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ngel\Downloads\"/>
    </mc:Choice>
  </mc:AlternateContent>
  <xr:revisionPtr revIDLastSave="0" documentId="8_{4A1279F3-A030-47D1-A053-352296D945B3}" xr6:coauthVersionLast="47" xr6:coauthVersionMax="47" xr10:uidLastSave="{00000000-0000-0000-0000-000000000000}"/>
  <bookViews>
    <workbookView xWindow="-108" yWindow="-108" windowWidth="23256" windowHeight="12456" firstSheet="2" activeTab="3" xr2:uid="{00000000-000D-0000-FFFF-FFFF00000000}"/>
  </bookViews>
  <sheets>
    <sheet name="TotalSales" sheetId="19" r:id="rId1"/>
    <sheet name="CountryBarChart" sheetId="20" r:id="rId2"/>
    <sheet name="Top5Customers" sheetId="21" r:id="rId3"/>
    <sheet name="Dashboard" sheetId="22" r:id="rId4"/>
    <sheet name="orders" sheetId="17" r:id="rId5"/>
    <sheet name="customers" sheetId="13" r:id="rId6"/>
    <sheet name="products" sheetId="2" r:id="rId7"/>
    <sheet name="README" sheetId="18" r:id="rId8"/>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78" i="17"/>
  <c r="O716" i="17"/>
  <c r="O932" i="17"/>
  <c r="N26" i="17"/>
  <c r="N27" i="17"/>
  <c r="N200" i="17"/>
  <c r="N251" i="17"/>
  <c r="N252" i="17"/>
  <c r="N306" i="17"/>
  <c r="N352" i="17"/>
  <c r="N525" i="17"/>
  <c r="N587" i="17"/>
  <c r="N590" i="17"/>
  <c r="N705" i="17"/>
  <c r="N731" i="17"/>
  <c r="N732" i="17"/>
  <c r="N755" i="17"/>
  <c r="N758" i="17"/>
  <c r="N759" i="17"/>
  <c r="N831" i="17"/>
  <c r="N855" i="17"/>
  <c r="N878" i="17"/>
  <c r="N879" i="17"/>
  <c r="N902" i="17"/>
  <c r="N963" i="17"/>
  <c r="N984" i="17"/>
  <c r="M17" i="17"/>
  <c r="M20" i="17"/>
  <c r="M35" i="17"/>
  <c r="M104" i="17"/>
  <c r="M116" i="17"/>
  <c r="M117" i="17"/>
  <c r="M131" i="17"/>
  <c r="M194" i="17"/>
  <c r="M197" i="17"/>
  <c r="M209" i="17"/>
  <c r="M218" i="17"/>
  <c r="M266" i="17"/>
  <c r="M269" i="17"/>
  <c r="M281" i="17"/>
  <c r="M290" i="17"/>
  <c r="M341" i="17"/>
  <c r="M353" i="17"/>
  <c r="M362" i="17"/>
  <c r="M422" i="17"/>
  <c r="M423" i="17"/>
  <c r="M431" i="17"/>
  <c r="M491" i="17"/>
  <c r="M494" i="17"/>
  <c r="M495" i="17"/>
  <c r="M527" i="17"/>
  <c r="M533" i="17"/>
  <c r="M536" i="17"/>
  <c r="M566" i="17"/>
  <c r="M572" i="17"/>
  <c r="M575" i="17"/>
  <c r="M605" i="17"/>
  <c r="M608" i="17"/>
  <c r="M614" i="17"/>
  <c r="M650" i="17"/>
  <c r="M656" i="17"/>
  <c r="M657" i="17"/>
  <c r="M689" i="17"/>
  <c r="M695" i="17"/>
  <c r="M696" i="17"/>
  <c r="M734" i="17"/>
  <c r="M735" i="17"/>
  <c r="M740" i="17"/>
  <c r="M773" i="17"/>
  <c r="M779" i="17"/>
  <c r="M780" i="17"/>
  <c r="M827" i="17"/>
  <c r="M828" i="17"/>
  <c r="M875" i="17"/>
  <c r="M876" i="17"/>
  <c r="M923" i="17"/>
  <c r="M924" i="17"/>
  <c r="M971" i="17"/>
  <c r="M97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I18" i="17"/>
  <c r="N18" i="17" s="1"/>
  <c r="J18" i="17"/>
  <c r="O18" i="17" s="1"/>
  <c r="K18" i="17"/>
  <c r="L18" i="17"/>
  <c r="M18" i="17" s="1"/>
  <c r="I19" i="17"/>
  <c r="N19" i="17" s="1"/>
  <c r="J19" i="17"/>
  <c r="O19" i="17" s="1"/>
  <c r="K19" i="17"/>
  <c r="L19" i="17"/>
  <c r="M19" i="17" s="1"/>
  <c r="I20" i="17"/>
  <c r="N20" i="17" s="1"/>
  <c r="J20" i="17"/>
  <c r="O20" i="17" s="1"/>
  <c r="K20" i="17"/>
  <c r="L20" i="17"/>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J26" i="17"/>
  <c r="O26" i="17" s="1"/>
  <c r="K26" i="17"/>
  <c r="L26" i="17"/>
  <c r="M26" i="17" s="1"/>
  <c r="I27" i="17"/>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I117" i="17"/>
  <c r="N117" i="17" s="1"/>
  <c r="J117" i="17"/>
  <c r="O117" i="17" s="1"/>
  <c r="K117" i="17"/>
  <c r="L117" i="17"/>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M199" i="17" s="1"/>
  <c r="I200" i="17"/>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J251" i="17"/>
  <c r="O251" i="17" s="1"/>
  <c r="K251" i="17"/>
  <c r="L251" i="17"/>
  <c r="M251" i="17" s="1"/>
  <c r="I252" i="17"/>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I576" i="17"/>
  <c r="N576" i="17" s="1"/>
  <c r="J576" i="17"/>
  <c r="O576" i="17" s="1"/>
  <c r="K576" i="17"/>
  <c r="L576" i="17"/>
  <c r="M576" i="17" s="1"/>
  <c r="I577" i="17"/>
  <c r="N577" i="17" s="1"/>
  <c r="J577" i="17"/>
  <c r="O577" i="17" s="1"/>
  <c r="K577" i="17"/>
  <c r="L577" i="17"/>
  <c r="M577" i="17" s="1"/>
  <c r="I578" i="17"/>
  <c r="N578" i="17" s="1"/>
  <c r="J578" i="17"/>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J587" i="17"/>
  <c r="O587" i="17" s="1"/>
  <c r="K587" i="17"/>
  <c r="L587" i="17"/>
  <c r="M587" i="17" s="1"/>
  <c r="I588" i="17"/>
  <c r="N588" i="17" s="1"/>
  <c r="J588" i="17"/>
  <c r="O588" i="17" s="1"/>
  <c r="K588" i="17"/>
  <c r="L588" i="17"/>
  <c r="M588" i="17" s="1"/>
  <c r="I589" i="17"/>
  <c r="N589" i="17" s="1"/>
  <c r="J589" i="17"/>
  <c r="O589" i="17" s="1"/>
  <c r="K589" i="17"/>
  <c r="L589" i="17"/>
  <c r="M589" i="17" s="1"/>
  <c r="I590" i="17"/>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J731" i="17"/>
  <c r="O731" i="17" s="1"/>
  <c r="K731" i="17"/>
  <c r="L731" i="17"/>
  <c r="M731" i="17" s="1"/>
  <c r="I732" i="17"/>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J755" i="17"/>
  <c r="O755" i="17" s="1"/>
  <c r="K755" i="17"/>
  <c r="L755" i="17"/>
  <c r="M755" i="17" s="1"/>
  <c r="I756" i="17"/>
  <c r="N756" i="17" s="1"/>
  <c r="J756" i="17"/>
  <c r="O756" i="17" s="1"/>
  <c r="K756" i="17"/>
  <c r="L756" i="17"/>
  <c r="M756" i="17" s="1"/>
  <c r="I757" i="17"/>
  <c r="N757" i="17" s="1"/>
  <c r="J757" i="17"/>
  <c r="O757" i="17" s="1"/>
  <c r="K757" i="17"/>
  <c r="L757" i="17"/>
  <c r="M757" i="17" s="1"/>
  <c r="I758" i="17"/>
  <c r="J758" i="17"/>
  <c r="O758" i="17" s="1"/>
  <c r="K758" i="17"/>
  <c r="L758" i="17"/>
  <c r="M758" i="17" s="1"/>
  <c r="I759" i="17"/>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I877" i="17"/>
  <c r="N877" i="17" s="1"/>
  <c r="J877" i="17"/>
  <c r="O877" i="17" s="1"/>
  <c r="K877" i="17"/>
  <c r="L877" i="17"/>
  <c r="M877" i="17" s="1"/>
  <c r="I878" i="17"/>
  <c r="J878" i="17"/>
  <c r="O878" i="17" s="1"/>
  <c r="K878" i="17"/>
  <c r="L878" i="17"/>
  <c r="M878" i="17" s="1"/>
  <c r="I879" i="17"/>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<sst xmlns="http://schemas.openxmlformats.org/spreadsheetml/2006/main" count="11117" uniqueCount="6221">
  <si>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</si>
  <si>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</si>
  <si>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</si>
  <si>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</si>
  <si>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</si>
  <si>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</si>
  <si>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</si>
  <si>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</si>
  <si>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</si>
  <si>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</si>
  <si>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</si>
  <si>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</si>
  <si>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</si>
  <si>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</si>
  <si>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</si>
  <si>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</si>
  <si>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</si>
  <si>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</si>
  <si>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</si>
  <si>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</si>
  <si>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</si>
  <si>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</si>
  <si>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</si>
  <si>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</si>
  <si>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</si>
  <si>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</si>
  <si>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</si>
  <si>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</si>
  <si>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</si>
  <si>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</si>
  <si>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</si>
  <si>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</si>
  <si>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</si>
  <si>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</si>
  <si>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</si>
  <si>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</si>
  <si>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</si>
  <si>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</si>
  <si>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</si>
  <si>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</si>
  <si>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</si>
  <si>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</si>
  <si>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</si>
  <si>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</si>
  <si>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</si>
  <si>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</si>
  <si>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</si>
  <si>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</si>
  <si>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</si>
  <si>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</si>
  <si>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</si>
  <si>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</si>
  <si>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</si>
  <si>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</si>
  <si>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</si>
  <si>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</si>
  <si>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</si>
  <si>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</si>
  <si>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</si>
  <si>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</si>
  <si>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</si>
  <si>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</si>
  <si>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</si>
  <si>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</si>
  <si>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</si>
  <si>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</si>
  <si>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</si>
  <si>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</si>
  <si>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</si>
  <si>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</si>
  <si>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</si>
  <si>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</si>
  <si>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</si>
  <si>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</si>
  <si>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</si>
  <si>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</si>
  <si>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</si>
  <si>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</si>
  <si>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</si>
  <si>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</si>
  <si>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</si>
  <si>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</si>
  <si>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</si>
  <si>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</si>
  <si>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</si>
  <si>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</si>
  <si>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</si>
  <si>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</si>
  <si>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</si>
  <si>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</si>
  <si>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</si>
  <si>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</si>
  <si>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</si>
  <si>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</si>
  <si>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</si>
  <si>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</si>
  <si>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</si>
  <si>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</si>
  <si>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</si>
  <si>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</si>
  <si>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</si>
  <si>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</si>
  <si>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</si>
  <si>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</si>
  <si>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</si>
  <si>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</si>
  <si>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</si>
  <si>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</si>
  <si>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</si>
  <si>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</si>
  <si>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</si>
  <si>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</si>
  <si>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</si>
  <si>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</si>
  <si>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</si>
  <si>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</si>
  <si>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</si>
  <si>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</si>
  <si>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</si>
  <si>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</si>
  <si>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</si>
  <si>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</si>
  <si>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</si>
  <si>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</si>
  <si>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</si>
  <si>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</si>
  <si>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</si>
  <si>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</si>
  <si>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</si>
  <si>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</si>
  <si>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</si>
  <si>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</si>
  <si>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</si>
  <si>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</si>
  <si>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</si>
  <si>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</si>
  <si>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</si>
  <si>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</si>
  <si>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</si>
  <si>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</si>
  <si>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</si>
  <si>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</si>
  <si>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</si>
  <si>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</si>
  <si>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</si>
  <si>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</si>
  <si>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</si>
  <si>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</si>
  <si>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</si>
  <si>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</si>
  <si>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</si>
  <si>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</si>
  <si>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</si>
  <si>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</si>
  <si>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</si>
  <si>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</si>
  <si>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</si>
  <si>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</si>
  <si>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</si>
  <si>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</si>
  <si>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</si>
  <si>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</si>
  <si>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</si>
  <si>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</si>
  <si>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</si>
  <si>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</si>
  <si>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</si>
  <si>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</si>
  <si>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</si>
  <si>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</si>
  <si>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</si>
  <si>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</si>
  <si>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</si>
  <si>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</si>
  <si>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</si>
  <si>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</si>
  <si>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</si>
  <si>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</si>
  <si>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</si>
  <si>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</si>
  <si>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</si>
  <si>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</si>
  <si>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</si>
  <si>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</si>
  <si>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</si>
  <si>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</si>
  <si>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</si>
  <si>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</si>
  <si>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</si>
  <si>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</si>
  <si>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</si>
  <si>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</si>
  <si>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</si>
  <si>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</si>
  <si>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</si>
  <si>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</si>
  <si>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</si>
  <si>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</si>
  <si>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</si>
  <si>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</si>
  <si>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</si>
  <si>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</si>
  <si>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</si>
  <si>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</si>
  <si>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</si>
  <si>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</si>
  <si>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</si>
  <si>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</si>
  <si>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</si>
  <si>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</si>
  <si>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</si>
  <si>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</si>
  <si>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</si>
  <si>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</si>
  <si>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</si>
  <si>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</si>
  <si>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</si>
  <si>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</si>
  <si>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</si>
  <si>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</si>
  <si>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</si>
  <si>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</si>
  <si>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</si>
  <si>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</si>
  <si>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</si>
  <si>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</si>
  <si>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</si>
  <si>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</si>
  <si>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</si>
  <si>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</si>
  <si>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</si>
  <si>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</si>
  <si>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</si>
  <si>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</si>
  <si>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</si>
  <si>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</si>
  <si>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</si>
  <si>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</si>
  <si>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</si>
  <si>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</si>
  <si>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</si>
  <si>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</si>
  <si>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</si>
  <si>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</si>
  <si>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</si>
  <si>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</si>
  <si>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</si>
  <si>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</si>
  <si>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</si>
  <si>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</si>
  <si>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</si>
  <si>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</si>
  <si>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</si>
  <si>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</si>
  <si>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</si>
  <si>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</si>
  <si>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</si>
  <si>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</si>
  <si>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</si>
  <si>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</si>
  <si>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</si>
  <si>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</si>
  <si>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</si>
  <si>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</si>
  <si>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</si>
  <si>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</si>
  <si>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</si>
  <si>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</si>
  <si>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</si>
  <si>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</si>
  <si>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</si>
  <si>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</si>
  <si>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</si>
  <si>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</si>
  <si>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</si>
  <si>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</si>
  <si>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</si>
  <si>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</si>
  <si>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</si>
  <si>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</si>
  <si>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</si>
  <si>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</si>
  <si>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</si>
  <si>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</si>
  <si>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</si>
  <si>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</si>
  <si>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</si>
  <si>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</si>
  <si>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</si>
  <si>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</si>
  <si>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</si>
  <si>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</si>
  <si>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</si>
  <si>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</si>
  <si>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</si>
  <si>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</si>
  <si>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</si>
  <si>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</si>
  <si>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</si>
  <si>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</si>
  <si>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</si>
  <si>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</si>
  <si>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</si>
  <si>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</si>
  <si>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</si>
  <si>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</si>
  <si>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</si>
  <si>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</si>
  <si>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</si>
  <si>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</si>
  <si>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</si>
  <si>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</si>
  <si>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</si>
  <si>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</si>
  <si>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</si>
  <si>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</si>
  <si>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</si>
  <si>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</si>
  <si>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</si>
  <si>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</si>
  <si>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</si>
  <si>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</si>
  <si>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</si>
  <si>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</si>
  <si>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</si>
  <si>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</si>
  <si>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</si>
  <si>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</si>
  <si>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</si>
  <si>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</si>
  <si>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</si>
  <si>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</si>
  <si>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</si>
  <si>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</si>
  <si>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</si>
  <si>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</si>
  <si>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</si>
  <si>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</si>
  <si>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</si>
  <si>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</si>
  <si>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</si>
  <si>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</si>
  <si>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</si>
  <si>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</si>
  <si>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</si>
  <si>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</si>
  <si>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</si>
  <si>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</si>
  <si>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</si>
  <si>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</si>
  <si>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</si>
  <si>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</si>
  <si>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</si>
  <si>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</si>
  <si>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</si>
  <si>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</si>
  <si>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</si>
  <si>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</si>
  <si>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</si>
  <si>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</si>
  <si>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</si>
  <si>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</si>
  <si>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</si>
  <si>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</si>
  <si>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</si>
  <si>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</si>
  <si>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</si>
  <si>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</si>
  <si>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</si>
  <si>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</si>
  <si>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</si>
  <si>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</si>
  <si>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</si>
  <si>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</si>
  <si>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</si>
  <si>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</si>
  <si>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</si>
  <si>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</si>
  <si>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</si>
  <si>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</si>
  <si>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</si>
  <si>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</si>
  <si>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</si>
  <si>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</si>
  <si>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</si>
  <si>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</si>
  <si>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</si>
  <si>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</si>
  <si>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</si>
  <si>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</si>
  <si>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</si>
  <si>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</si>
  <si>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</si>
  <si>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</si>
  <si>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</si>
  <si>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</si>
  <si>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</si>
  <si>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</si>
  <si>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</si>
  <si>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</si>
  <si>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</si>
  <si>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</si>
  <si>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</si>
  <si>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</si>
  <si>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</si>
  <si>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</si>
  <si>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</si>
  <si>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</si>
  <si>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</si>
  <si>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</si>
  <si>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</si>
  <si>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</si>
  <si>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</si>
  <si>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</si>
  <si>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</si>
  <si>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</si>
  <si>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</si>
  <si>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</si>
  <si>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</si>
  <si>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</si>
  <si>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</si>
  <si>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</si>
  <si>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</si>
  <si>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</si>
  <si>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</si>
  <si>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</si>
  <si>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</si>
  <si>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</si>
  <si>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</si>
  <si>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</si>
  <si>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</si>
  <si>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</si>
  <si>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</si>
  <si>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</si>
  <si>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</si>
  <si>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</si>
  <si>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</si>
  <si>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</si>
  <si>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</si>
  <si>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</si>
  <si>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</si>
  <si>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</si>
  <si>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</si>
  <si>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</si>
  <si>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</si>
  <si>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</si>
  <si>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</si>
  <si>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</si>
  <si>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</si>
  <si>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</si>
  <si>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</si>
  <si>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</si>
  <si>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</si>
  <si>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</si>
  <si>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</si>
  <si>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</si>
  <si>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</si>
  <si>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</si>
  <si>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</si>
  <si>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</si>
  <si>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</si>
  <si>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</si>
  <si>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</si>
  <si>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</si>
  <si>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</si>
  <si>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</si>
  <si>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</si>
  <si>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</si>
  <si>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</si>
  <si>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</si>
  <si>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</si>
  <si>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</si>
  <si>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</si>
  <si>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</si>
  <si>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</si>
  <si>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</si>
  <si>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</si>
  <si>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</si>
  <si>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</si>
  <si>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</si>
  <si>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</si>
  <si>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</si>
  <si>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</si>
  <si>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</si>
  <si>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</si>
  <si>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</si>
  <si>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</si>
  <si>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</si>
  <si>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</si>
  <si>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</si>
  <si>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</si>
  <si>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</si>
  <si>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</si>
  <si>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</si>
  <si>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</si>
  <si>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</si>
  <si>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</si>
  <si>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</si>
  <si>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</si>
  <si>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</si>
  <si>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</si>
  <si>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</si>
  <si>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</si>
  <si>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</si>
  <si>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</si>
  <si>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</si>
  <si>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</si>
  <si>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</si>
  <si>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</si>
  <si>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</si>
  <si>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</si>
  <si>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</si>
  <si>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</si>
  <si>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</si>
  <si>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</si>
  <si>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</si>
  <si>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</si>
  <si>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</si>
  <si>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</si>
  <si>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</si>
  <si>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</si>
  <si>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</si>
  <si>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</si>
  <si>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</si>
  <si>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</si>
  <si>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</si>
  <si>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</si>
  <si>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</si>
  <si>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</si>
  <si>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</si>
  <si>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</si>
  <si>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</si>
  <si>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</si>
  <si>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</si>
  <si>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</si>
  <si>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</si>
  <si>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</si>
  <si>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</si>
  <si>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</si>
  <si>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</si>
  <si>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</si>
  <si>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</si>
  <si>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</si>
  <si>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</si>
  <si>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</si>
  <si>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</si>
  <si>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</si>
  <si>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</si>
  <si>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</si>
  <si>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</si>
  <si>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</si>
  <si>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</si>
  <si>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</si>
  <si>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</si>
  <si>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</si>
  <si>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</si>
  <si>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</si>
  <si>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</si>
  <si>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</si>
  <si>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</si>
  <si>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</si>
  <si>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</si>
  <si>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</si>
  <si>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</si>
  <si>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</si>
  <si>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</si>
  <si>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</si>
  <si>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</si>
  <si>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</si>
  <si>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</si>
  <si>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</si>
  <si>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</si>
  <si>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</si>
  <si>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</si>
  <si>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</si>
  <si>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</si>
  <si>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</si>
  <si>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</si>
  <si>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</si>
  <si>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</si>
  <si>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</si>
  <si>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</si>
  <si>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</si>
  <si>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</si>
  <si>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</si>
  <si>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</si>
  <si>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</si>
  <si>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</si>
  <si>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</si>
  <si>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</si>
  <si>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</si>
  <si>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</si>
  <si>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</si>
  <si>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</si>
  <si>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</si>
  <si>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</si>
  <si>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</si>
  <si>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</si>
  <si>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</si>
  <si>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</si>
  <si>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</si>
  <si>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</si>
  <si>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</si>
  <si>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</si>
  <si>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</si>
  <si>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</si>
  <si>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</si>
  <si>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</si>
  <si>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</si>
  <si>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</si>
  <si>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</si>
  <si>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</si>
  <si>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</si>
  <si>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</si>
  <si>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</si>
  <si>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</si>
  <si>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</si>
  <si>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</si>
  <si>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</si>
  <si>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</si>
  <si>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</si>
  <si>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</si>
  <si>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</si>
  <si>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</si>
  <si>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</si>
  <si>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</si>
  <si>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</si>
  <si>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</si>
  <si>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</si>
  <si>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</si>
  <si>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</si>
  <si>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</si>
  <si>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</si>
  <si>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</si>
  <si>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</si>
  <si>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</si>
  <si>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</si>
  <si>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</si>
  <si>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</si>
  <si>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</si>
  <si>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</si>
  <si>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</si>
  <si>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</si>
  <si>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</si>
  <si>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</si>
  <si>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</si>
  <si>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</si>
  <si>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</si>
  <si>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</si>
  <si>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</si>
  <si>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</si>
  <si>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</si>
  <si>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</si>
  <si>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</si>
  <si>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</si>
  <si>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</si>
  <si>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</si>
  <si>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</si>
  <si>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</si>
  <si>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</si>
  <si>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</si>
  <si>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</si>
  <si>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</si>
  <si>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</si>
  <si>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</si>
  <si>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</si>
  <si>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</si>
  <si>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</si>
  <si>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</si>
  <si>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</si>
  <si>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</si>
  <si>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</si>
  <si>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</si>
  <si>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</si>
  <si>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</si>
  <si>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</si>
  <si>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</si>
  <si>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</si>
  <si>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</si>
  <si>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</si>
  <si>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</si>
  <si>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</si>
  <si>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</si>
  <si>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</si>
  <si>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</si>
  <si>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</si>
  <si>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</si>
  <si>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</si>
  <si>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</si>
  <si>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</si>
  <si>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</si>
  <si>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</si>
  <si>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</si>
  <si>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</si>
  <si>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</si>
  <si>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</si>
  <si>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</si>
  <si>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</si>
  <si>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</si>
  <si>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</si>
  <si>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</si>
  <si>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</si>
  <si>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</si>
  <si>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</si>
  <si>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</si>
  <si>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</si>
  <si>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</si>
  <si>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</si>
  <si>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</si>
  <si>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</si>
  <si>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</si>
  <si>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</si>
  <si>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</si>
  <si>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</si>
  <si>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</si>
  <si>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</si>
  <si>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</si>
  <si>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</si>
  <si>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</si>
  <si>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</si>
  <si>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</si>
  <si>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</si>
  <si>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</si>
  <si>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</si>
  <si>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</si>
  <si>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</si>
  <si>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</si>
  <si>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</si>
  <si>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</si>
  <si>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</si>
  <si>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</si>
  <si>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</si>
  <si>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</si>
  <si>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</si>
  <si>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</si>
  <si>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</si>
  <si>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</si>
  <si>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</si>
  <si>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</si>
  <si>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</si>
  <si>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</si>
  <si>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</si>
  <si>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</si>
  <si>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</si>
  <si>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</si>
  <si>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</si>
  <si>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</si>
  <si>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</si>
  <si>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</si>
  <si>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</si>
  <si>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</si>
  <si>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</si>
  <si>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</si>
  <si>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</si>
  <si>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</si>
  <si>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</si>
  <si>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</si>
  <si>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</si>
  <si>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</si>
  <si>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</si>
  <si>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</si>
  <si>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</si>
  <si>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</si>
  <si>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</si>
  <si>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</si>
  <si>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</si>
  <si>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</si>
  <si>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</si>
  <si>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</si>
  <si>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</si>
  <si>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</si>
  <si>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</si>
  <si>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</si>
  <si>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</si>
  <si>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</si>
  <si>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</si>
  <si>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</si>
  <si>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</si>
  <si>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</si>
  <si>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</si>
  <si>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</si>
  <si>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</si>
  <si>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</si>
  <si>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</si>
  <si>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</si>
  <si>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</si>
  <si>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</si>
  <si>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</si>
  <si>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</si>
  <si>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</si>
  <si>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</si>
  <si>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</si>
  <si>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</si>
  <si>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</si>
  <si>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</si>
  <si>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</si>
  <si>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</si>
  <si>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</si>
  <si>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</si>
  <si>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</si>
  <si>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</si>
  <si>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</si>
  <si>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</si>
  <si>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</si>
  <si>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</si>
  <si>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</si>
  <si>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</si>
  <si>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</si>
  <si>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</si>
  <si>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</si>
  <si>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</si>
  <si>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</si>
  <si>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</si>
  <si>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</si>
  <si>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</si>
  <si>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</si>
  <si>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</si>
  <si>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</si>
  <si>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</si>
  <si>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</si>
  <si>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</si>
  <si>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</si>
  <si>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</si>
  <si>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</si>
  <si>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</si>
  <si>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</si>
  <si>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</si>
  <si>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</si>
  <si>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</si>
  <si>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</si>
  <si>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</si>
  <si>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</si>
  <si>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</si>
  <si>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</si>
  <si>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</si>
  <si>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</si>
  <si>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</si>
  <si>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</si>
  <si>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</si>
  <si>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</si>
  <si>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</si>
  <si>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</si>
  <si>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</si>
  <si>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</si>
  <si>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</si>
  <si>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</si>
  <si>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</si>
  <si>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</si>
  <si>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</si>
  <si>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</si>
  <si>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</si>
  <si>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</si>
  <si>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</si>
  <si>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</si>
  <si>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</si>
  <si>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</si>
  <si>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</si>
  <si>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</si>
  <si>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</si>
  <si>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</si>
  <si>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</si>
  <si>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</si>
  <si>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</si>
  <si>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</si>
  <si>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</si>
  <si>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</si>
  <si>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</si>
  <si>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</si>
  <si>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</si>
  <si>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</si>
  <si>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</si>
  <si>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</si>
  <si>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</si>
  <si>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</si>
  <si>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</si>
  <si>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</si>
  <si>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</si>
  <si>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</si>
  <si>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</si>
  <si>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</si>
  <si>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</si>
  <si>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</si>
  <si>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</si>
  <si>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</si>
  <si>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</si>
  <si>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</si>
  <si>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</si>
  <si>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</si>
  <si>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</si>
  <si>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</si>
  <si>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</si>
  <si>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</si>
  <si>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</si>
  <si>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</si>
  <si>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</si>
  <si>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</si>
  <si>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</si>
  <si>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</si>
  <si>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</si>
  <si>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</si>
  <si>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</si>
  <si>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</si>
  <si>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</si>
  <si>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</si>
  <si>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</si>
  <si>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</si>
  <si>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</si>
  <si>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</si>
  <si>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</si>
  <si>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</si>
  <si>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</si>
  <si>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</si>
  <si>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</si>
  <si>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</si>
  <si>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</si>
  <si>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</si>
  <si>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</si>
  <si>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</si>
  <si>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</si>
  <si>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</si>
  <si>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</si>
  <si>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</si>
  <si>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</si>
  <si>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</si>
  <si>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</si>
  <si>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</si>
  <si>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</si>
  <si>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</si>
  <si>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</si>
  <si>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</si>
  <si>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</si>
  <si>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</si>
  <si>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</si>
  <si>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</si>
  <si>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</si>
  <si>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</si>
  <si>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</si>
  <si>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</si>
  <si>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</si>
  <si>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</si>
  <si>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</si>
  <si>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</si>
  <si>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</si>
  <si>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</si>
  <si>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</si>
  <si>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</si>
  <si>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</si>
  <si>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</si>
  <si>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</si>
  <si>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</si>
  <si>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</si>
  <si>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</si>
  <si>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</si>
  <si>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</si>
  <si>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</si>
  <si>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</si>
  <si>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</si>
  <si>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</si>
  <si>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</si>
  <si>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</si>
  <si>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</si>
  <si>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</si>
  <si>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</si>
  <si>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</si>
  <si>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</si>
  <si>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</si>
  <si>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</si>
  <si>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</si>
  <si>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</si>
  <si>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</si>
  <si>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</si>
  <si>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</si>
  <si>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</si>
  <si>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</si>
  <si>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</si>
  <si>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</si>
  <si>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</si>
  <si>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</si>
  <si>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</si>
  <si>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</si>
  <si>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</si>
  <si>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</si>
  <si>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</si>
  <si>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</si>
  <si>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</si>
  <si>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</si>
  <si>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</si>
  <si>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</si>
  <si>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</si>
  <si>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</si>
  <si>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</si>
  <si>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</si>
  <si>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</si>
  <si>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</si>
  <si>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</si>
  <si>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</si>
  <si>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</si>
  <si>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</si>
  <si>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</si>
  <si>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</si>
  <si>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</si>
  <si>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</si>
  <si>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</si>
  <si>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</si>
  <si>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</si>
  <si>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</si>
  <si>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</si>
  <si>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</si>
  <si>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</si>
  <si>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</si>
  <si>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</si>
  <si>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</si>
  <si>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</si>
  <si>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</si>
  <si>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</si>
  <si>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</si>
  <si>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</si>
  <si>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</si>
  <si>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</si>
  <si>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</si>
  <si>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</si>
  <si>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</si>
  <si>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</si>
  <si>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</si>
  <si>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</si>
  <si>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</si>
  <si>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</si>
  <si>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</si>
  <si>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</si>
  <si>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</si>
  <si>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</si>
  <si>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</si>
  <si>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</si>
  <si>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</si>
  <si>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</si>
  <si>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</si>
  <si>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</si>
  <si>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</si>
  <si>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</si>
  <si>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</si>
  <si>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</si>
  <si>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</si>
  <si>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</si>
  <si>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</si>
  <si>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</si>
  <si>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</si>
  <si>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</si>
  <si>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</si>
  <si>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</si>
  <si>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</si>
  <si>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</si>
  <si>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</si>
  <si>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</si>
  <si>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</si>
  <si>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</si>
  <si>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</si>
  <si>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</si>
  <si>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</si>
  <si>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</si>
  <si>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</si>
  <si>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</si>
  <si>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</si>
  <si>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</si>
  <si>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</si>
  <si>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</si>
  <si>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</si>
  <si>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</si>
  <si>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</si>
  <si>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</si>
  <si>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</si>
  <si>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</si>
  <si>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</si>
  <si>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</si>
  <si>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</si>
  <si>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</si>
  <si>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</si>
  <si>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</si>
  <si>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</si>
  <si>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</si>
  <si>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</si>
  <si>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</si>
  <si>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</si>
  <si>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</si>
  <si>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</si>
  <si>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</si>
  <si>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</si>
  <si>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</si>
  <si>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</si>
  <si>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</si>
  <si>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</si>
  <si>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</si>
  <si>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</si>
  <si>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</si>
  <si>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</si>
  <si>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</si>
  <si>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</si>
  <si>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</si>
  <si>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</si>
  <si>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</si>
  <si>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</si>
  <si>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</si>
  <si>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</si>
  <si>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</si>
  <si>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</si>
  <si>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</si>
  <si>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</si>
  <si>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</si>
  <si>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</si>
  <si>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</si>
  <si>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</si>
  <si>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</si>
  <si>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</si>
  <si>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</si>
  <si>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</si>
  <si>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</si>
  <si>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</si>
  <si>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</si>
  <si>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</si>
  <si>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</si>
  <si>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</si>
  <si>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</si>
  <si>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</si>
  <si>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</si>
  <si>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</si>
  <si>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</si>
  <si>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</si>
  <si>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</si>
  <si>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</si>
  <si>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</si>
  <si>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</si>
  <si>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</si>
  <si>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</si>
  <si>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</si>
  <si>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</si>
  <si>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</si>
  <si>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</si>
  <si>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</si>
  <si>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</si>
  <si>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</si>
  <si>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</si>
  <si>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</si>
  <si>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</si>
  <si>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</si>
  <si>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</si>
  <si>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</si>
  <si>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</si>
  <si>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</si>
  <si>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</si>
  <si>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</si>
  <si>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</si>
  <si>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</si>
  <si>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</si>
  <si>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</si>
  <si>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</si>
  <si>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</si>
  <si>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</si>
  <si>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</si>
  <si>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</si>
  <si>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</si>
  <si>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</si>
  <si>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</si>
  <si>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</si>
  <si>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</si>
  <si>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</si>
  <si>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</si>
  <si>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</si>
  <si>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</si>
  <si>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</si>
  <si>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</si>
  <si>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</si>
  <si>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</si>
  <si>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</si>
  <si>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</si>
  <si>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</si>
  <si>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</si>
  <si>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</si>
  <si>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</si>
  <si>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</si>
  <si>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</si>
  <si>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</si>
  <si>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</si>
  <si>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</si>
  <si>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</si>
  <si>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</si>
  <si>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</si>
  <si>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</si>
  <si>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</si>
  <si>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</si>
  <si>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</si>
  <si>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</si>
  <si>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</si>
  <si>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</si>
  <si>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</si>
  <si>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</si>
  <si>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</si>
  <si>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</si>
  <si>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</si>
  <si>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</si>
  <si>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</si>
  <si>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</si>
  <si>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</si>
  <si>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</si>
  <si>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</si>
  <si>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</si>
  <si>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</si>
  <si>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</si>
  <si>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</si>
  <si>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</si>
  <si>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</si>
  <si>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</si>
  <si>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</si>
  <si>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</si>
  <si>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</si>
  <si>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</si>
  <si>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</si>
  <si>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</si>
  <si>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</si>
  <si>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</si>
  <si>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</si>
  <si>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</si>
  <si>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</si>
  <si>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</si>
  <si>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</si>
  <si>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</si>
  <si>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</si>
  <si>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</si>
  <si>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</si>
  <si>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</si>
  <si>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</si>
  <si>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</si>
  <si>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</si>
  <si>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</si>
  <si>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</si>
  <si>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</si>
  <si>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</si>
  <si>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</si>
  <si>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</si>
  <si>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</si>
  <si>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</si>
  <si>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</si>
  <si>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</si>
  <si>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</si>
  <si>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</si>
  <si>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</si>
  <si>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</si>
  <si>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</si>
  <si>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</si>
  <si>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</si>
  <si>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</si>
  <si>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</si>
  <si>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</si>
  <si>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</si>
  <si>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</si>
  <si>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</si>
  <si>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</si>
  <si>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</si>
  <si>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</si>
  <si>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</si>
  <si>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</si>
  <si>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</si>
  <si>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</si>
  <si>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</si>
  <si>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</si>
  <si>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</si>
  <si>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</si>
  <si>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</si>
  <si>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</si>
  <si>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</si>
  <si>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</si>
  <si>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</si>
  <si>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</si>
  <si>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</si>
  <si>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</si>
  <si>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</si>
  <si>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</si>
  <si>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</si>
  <si>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</si>
  <si>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</si>
  <si>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</si>
  <si>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</si>
  <si>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</si>
  <si>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</si>
  <si>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</si>
  <si>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</si>
  <si>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</si>
  <si>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</si>
  <si>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</si>
  <si>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</si>
  <si>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</si>
  <si>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</si>
  <si>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</si>
  <si>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</si>
  <si>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</si>
  <si>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</si>
  <si>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</si>
  <si>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</si>
  <si>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</si>
  <si>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</si>
  <si>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</si>
  <si>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</si>
  <si>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</si>
  <si>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</si>
  <si>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</si>
  <si>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</si>
  <si>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</si>
  <si>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</si>
  <si>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</si>
  <si>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</si>
  <si>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</si>
  <si>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</si>
  <si>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</si>
  <si>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</si>
  <si>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</si>
  <si>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</si>
  <si>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</si>
  <si>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</si>
  <si>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</si>
  <si>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</si>
  <si>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</si>
  <si>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</si>
  <si>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</si>
  <si>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</si>
  <si>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</si>
  <si>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</si>
  <si>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</si>
  <si>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</si>
  <si>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</si>
  <si>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</si>
  <si>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</si>
  <si>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</si>
  <si>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</si>
  <si>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</si>
  <si>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</si>
  <si>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</si>
  <si>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</si>
  <si>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</si>
  <si>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</si>
  <si>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</si>
  <si>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</si>
  <si>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</si>
  <si>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</si>
  <si>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</si>
  <si>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</si>
  <si>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</si>
  <si>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</si>
  <si>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</si>
  <si>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</si>
  <si>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</si>
  <si>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</si>
  <si>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</si>
  <si>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</si>
  <si>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</si>
  <si>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</si>
  <si>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</si>
  <si>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</si>
  <si>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</si>
  <si>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</si>
  <si>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</si>
  <si>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</si>
  <si>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</si>
  <si>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</si>
  <si>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</si>
  <si>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</si>
  <si>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</si>
  <si>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</si>
  <si>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</si>
  <si>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</si>
  <si>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</si>
  <si>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</si>
  <si>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</si>
  <si>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</si>
  <si>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</si>
  <si>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</si>
  <si>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</si>
  <si>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</si>
  <si>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</si>
  <si>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</si>
  <si>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</si>
  <si>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</si>
  <si>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</si>
  <si>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</si>
  <si>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</si>
  <si>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</si>
  <si>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</si>
  <si>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</si>
  <si>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</si>
  <si>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</si>
  <si>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</si>
  <si>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</si>
  <si>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</si>
  <si>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</si>
  <si>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</si>
  <si>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</si>
  <si>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</si>
  <si>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</si>
  <si>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</si>
  <si>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</si>
  <si>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</si>
  <si>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</si>
  <si>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</si>
  <si>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</si>
  <si>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</si>
  <si>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</si>
  <si>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</si>
  <si>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</si>
  <si>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</si>
  <si>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</si>
  <si>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</si>
  <si>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</si>
  <si>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</si>
  <si>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</si>
  <si>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</si>
  <si>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</si>
  <si>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</si>
  <si>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</si>
  <si>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</si>
  <si>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</si>
  <si>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</si>
  <si>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</si>
  <si>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</si>
  <si>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</si>
  <si>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</si>
  <si>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</si>
  <si>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</si>
  <si>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</si>
  <si>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</si>
  <si>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</si>
  <si>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</si>
  <si>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</si>
  <si>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</si>
  <si>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</si>
  <si>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</si>
  <si>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</si>
  <si>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</si>
  <si>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</si>
  <si>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</si>
  <si>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</si>
  <si>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</si>
  <si>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</si>
  <si>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</si>
  <si>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</si>
  <si>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</si>
  <si>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</si>
  <si>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</si>
  <si>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</si>
  <si>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</si>
  <si>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</si>
  <si>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</si>
  <si>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</si>
  <si>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</si>
  <si>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</si>
  <si>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</si>
  <si>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</si>
  <si>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</si>
  <si>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</si>
  <si>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</si>
  <si>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</si>
  <si>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</si>
  <si>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</si>
  <si>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</si>
  <si>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</si>
  <si>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</si>
  <si>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</si>
  <si>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</si>
  <si>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</si>
  <si>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</si>
  <si>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</si>
  <si>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</si>
  <si>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</si>
  <si>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</si>
  <si>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</si>
  <si>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</si>
  <si>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</si>
  <si>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</si>
  <si>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</si>
  <si>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</si>
  <si>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</si>
  <si>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</si>
  <si>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</si>
  <si>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</si>
  <si>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</si>
  <si>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</si>
  <si>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</si>
  <si>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</si>
  <si>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</si>
  <si>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</si>
  <si>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</si>
  <si>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</si>
  <si>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</si>
  <si>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</si>
  <si>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</si>
  <si>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</si>
  <si>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</si>
  <si>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</si>
  <si>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</si>
  <si>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</si>
  <si>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</si>
  <si>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</si>
  <si>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</si>
  <si>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</si>
  <si>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</si>
  <si>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</si>
  <si>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</si>
  <si>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</si>
  <si>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</si>
  <si>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</si>
  <si>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</si>
  <si>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</si>
  <si>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</si>
  <si>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</si>
  <si>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</si>
  <si>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</si>
  <si>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</si>
  <si>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</si>
  <si>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</si>
  <si>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</si>
  <si>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</si>
  <si>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</si>
  <si>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</si>
  <si>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</si>
  <si>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</si>
  <si>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</si>
  <si>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</si>
  <si>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</si>
  <si>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</si>
  <si>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</si>
  <si>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</si>
  <si>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</si>
  <si>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</si>
  <si>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</si>
  <si>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</si>
  <si>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</si>
  <si>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</si>
  <si>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</si>
  <si>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</si>
  <si>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</si>
  <si>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</si>
  <si>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</si>
  <si>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</si>
  <si>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</si>
  <si>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</si>
  <si>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</si>
  <si>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</si>
  <si>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</si>
  <si>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</si>
  <si>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</si>
  <si>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</si>
  <si>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</si>
  <si>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</si>
  <si>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</si>
  <si>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</si>
  <si>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</si>
  <si>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</si>
  <si>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</si>
  <si>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</si>
  <si>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</si>
  <si>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</si>
  <si>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</si>
  <si>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</si>
  <si>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</si>
  <si>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</si>
  <si>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</si>
  <si>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</si>
  <si>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</si>
  <si>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</si>
  <si>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</si>
  <si>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</si>
  <si>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</si>
  <si>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</si>
  <si>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</si>
  <si>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</si>
  <si>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</si>
  <si>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</si>
  <si>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</si>
  <si>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</si>
  <si>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</si>
  <si>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</si>
  <si>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</si>
  <si>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</si>
  <si>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</si>
  <si>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</si>
  <si>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</si>
  <si>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</si>
  <si>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</si>
  <si>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</si>
  <si>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</si>
  <si>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</si>
  <si>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</si>
  <si>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</si>
  <si>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</si>
  <si>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</si>
  <si>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</si>
  <si>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</si>
  <si>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</si>
  <si>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</si>
  <si>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</si>
  <si>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</si>
  <si>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</si>
  <si>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</si>
  <si>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</si>
  <si>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</si>
  <si>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</si>
  <si>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</si>
  <si>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</si>
  <si>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</si>
  <si>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</si>
  <si>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</si>
  <si>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</si>
  <si>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</si>
  <si>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</si>
  <si>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</si>
  <si>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</si>
  <si>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</si>
  <si>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</si>
  <si>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</si>
  <si>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</si>
  <si>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</si>
  <si>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</si>
  <si>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</si>
  <si>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</si>
  <si>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</si>
  <si>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</si>
  <si>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</si>
  <si>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</si>
  <si>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</si>
  <si>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</si>
  <si>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</si>
  <si>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</si>
  <si>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</si>
  <si>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</si>
  <si>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</si>
  <si>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</si>
  <si>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</si>
  <si>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</si>
  <si>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</si>
  <si>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</si>
  <si>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</si>
  <si>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</si>
  <si>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</si>
  <si>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</si>
  <si>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</si>
  <si>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</si>
  <si>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</si>
  <si>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</si>
  <si>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</si>
  <si>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</si>
  <si>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</si>
  <si>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</si>
  <si>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</si>
  <si>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</si>
  <si>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</si>
  <si>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</si>
  <si>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</si>
  <si>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</si>
  <si>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</si>
  <si>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</si>
  <si>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</si>
  <si>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</si>
  <si>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</si>
  <si>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</si>
  <si>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</si>
  <si>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</si>
  <si>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</si>
  <si>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</si>
  <si>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</si>
  <si>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</si>
  <si>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</si>
  <si>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</si>
  <si>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</si>
  <si>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</si>
  <si>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</si>
  <si>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</si>
  <si>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</si>
  <si>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</si>
  <si>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</si>
  <si>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</si>
  <si>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</si>
  <si>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</si>
  <si>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</si>
  <si>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</si>
  <si>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</si>
  <si>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</si>
  <si>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</si>
  <si>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</si>
  <si>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</si>
  <si>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</si>
  <si>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</si>
  <si>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</si>
  <si>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</si>
  <si>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</si>
  <si>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</si>
  <si>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</si>
  <si>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</si>
  <si>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</si>
  <si>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</si>
  <si>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</si>
  <si>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</si>
  <si>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</si>
  <si>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</si>
  <si>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</si>
  <si>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</si>
  <si>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</si>
  <si>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</si>
  <si>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</si>
  <si>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</si>
  <si>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</si>
  <si>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</si>
  <si>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</si>
  <si>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</si>
  <si>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</si>
  <si>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</si>
  <si>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</si>
  <si>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</si>
  <si>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</si>
  <si>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</si>
  <si>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</si>
  <si>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</si>
  <si>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</si>
  <si>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</si>
  <si>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</si>
  <si>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</si>
  <si>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</si>
  <si>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</si>
  <si>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</si>
  <si>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</si>
  <si>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</si>
  <si>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</si>
  <si>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</si>
  <si>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</si>
  <si>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</si>
  <si>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</si>
  <si>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</si>
  <si>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</si>
  <si>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</si>
  <si>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</si>
  <si>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</si>
  <si>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</si>
  <si>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</si>
  <si>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</si>
  <si>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</si>
  <si>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</si>
  <si>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</si>
  <si>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</si>
  <si>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</si>
  <si>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</si>
  <si>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</si>
  <si>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</si>
  <si>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</si>
  <si>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</si>
  <si>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</si>
  <si>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</si>
  <si>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</si>
  <si>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</si>
  <si>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</si>
  <si>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</si>
  <si>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</si>
  <si>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</si>
  <si>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</si>
  <si>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</si>
  <si>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</si>
  <si>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</si>
  <si>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</si>
  <si>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</si>
  <si>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</si>
  <si>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</si>
  <si>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</si>
  <si>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</si>
  <si>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</si>
  <si>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</si>
  <si>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</si>
  <si>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</si>
  <si>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</si>
  <si>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</si>
  <si>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</si>
  <si>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</si>
  <si>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</si>
  <si>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</si>
  <si>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</si>
  <si>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</si>
  <si>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</si>
  <si>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</si>
  <si>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</si>
  <si>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</si>
  <si>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</si>
  <si>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</si>
  <si>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</si>
  <si>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</si>
  <si>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</si>
  <si>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</si>
  <si>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</si>
  <si>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</si>
  <si>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</si>
  <si>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</si>
  <si>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</si>
  <si>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</si>
  <si>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</si>
  <si>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</si>
  <si>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</si>
  <si>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</si>
  <si>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</si>
  <si>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</si>
  <si>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</si>
  <si>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</si>
  <si>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</si>
  <si>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</si>
  <si>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</si>
  <si>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</si>
  <si>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</si>
  <si>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</si>
  <si>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</si>
  <si>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</si>
  <si>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</si>
  <si>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</si>
  <si>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</si>
  <si>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</si>
  <si>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</si>
  <si>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</si>
  <si>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</si>
  <si>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</si>
  <si>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</si>
  <si>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</si>
  <si>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</si>
  <si>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</si>
  <si>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</si>
  <si>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</si>
  <si>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</si>
  <si>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</si>
  <si>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</si>
  <si>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</si>
  <si>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</si>
  <si>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</si>
  <si>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</si>
  <si>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</si>
  <si>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</si>
  <si>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</si>
  <si>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</si>
  <si>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</si>
  <si>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</si>
  <si>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</si>
  <si>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</si>
  <si>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</si>
  <si>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</si>
  <si>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</si>
  <si>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</si>
  <si>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</si>
  <si>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</si>
  <si>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</si>
  <si>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</si>
  <si>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</si>
  <si>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</si>
  <si>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</si>
  <si>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</si>
  <si>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</si>
  <si>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</si>
  <si>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</si>
  <si>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</si>
  <si>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</si>
  <si>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</si>
  <si>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</si>
  <si>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</si>
  <si>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</si>
  <si>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</si>
  <si>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</si>
  <si>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</si>
  <si>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</si>
  <si>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</si>
  <si>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</si>
  <si>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</si>
  <si>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</si>
  <si>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</si>
  <si>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</si>
  <si>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</si>
  <si>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</si>
  <si>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</si>
  <si>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</si>
  <si>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</si>
  <si>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</si>
  <si>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</si>
  <si>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</si>
  <si>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</si>
  <si>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</si>
  <si>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</si>
  <si>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</si>
  <si>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</si>
  <si>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</si>
  <si>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</si>
  <si>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</si>
  <si>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</si>
  <si>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</si>
  <si>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</si>
  <si>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</si>
  <si>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</si>
  <si>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</si>
  <si>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</si>
  <si>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</si>
  <si>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</si>
  <si>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</si>
  <si>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</si>
  <si>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</si>
  <si>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</si>
  <si>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</si>
  <si>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</si>
  <si>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</si>
  <si>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</si>
  <si>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</si>
  <si>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</si>
  <si>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</si>
  <si>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</si>
  <si>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</si>
  <si>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</si>
  <si>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</si>
  <si>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</si>
  <si>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</si>
  <si>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</si>
  <si>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</si>
  <si>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</si>
  <si>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</si>
  <si>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</si>
  <si>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</si>
  <si>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</si>
  <si>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</si>
  <si>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</si>
  <si>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</si>
  <si>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</si>
  <si>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</si>
  <si>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</si>
  <si>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</si>
  <si>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</si>
  <si>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</si>
  <si>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</si>
  <si>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</si>
  <si>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</si>
  <si>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</si>
  <si>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</si>
  <si>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</si>
  <si>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</si>
  <si>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</si>
  <si>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</si>
  <si>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</si>
  <si>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</si>
  <si>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</si>
  <si>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</si>
  <si>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</si>
  <si>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</si>
  <si>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</si>
  <si>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</si>
  <si>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</si>
  <si>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</si>
  <si>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</si>
  <si>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</si>
  <si>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</si>
  <si>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</si>
  <si>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</si>
  <si>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</si>
  <si>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</si>
  <si>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</si>
  <si>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</si>
  <si>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</si>
  <si>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</si>
  <si>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</si>
  <si>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</si>
  <si>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</si>
  <si>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</si>
  <si>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</si>
  <si>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</si>
  <si>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</si>
  <si>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</si>
  <si>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</si>
  <si>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</si>
  <si>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</si>
  <si>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</si>
  <si>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</si>
  <si>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</si>
  <si>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</si>
  <si>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</si>
  <si>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</si>
  <si>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</si>
  <si>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</si>
  <si>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</si>
  <si>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</si>
  <si>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</si>
  <si>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</si>
  <si>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</si>
  <si>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</si>
  <si>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</si>
  <si>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</si>
  <si>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</si>
  <si>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</si>
  <si>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</si>
  <si>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</si>
  <si>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</si>
  <si>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</si>
  <si>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</si>
  <si>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</si>
  <si>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</si>
  <si>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</si>
  <si>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</si>
  <si>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</si>
  <si>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</si>
  <si>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</si>
  <si>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</si>
  <si>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</si>
  <si>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</si>
  <si>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</si>
  <si>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</si>
  <si>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</si>
  <si>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</si>
  <si>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</si>
  <si>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</si>
  <si>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</si>
  <si>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</si>
  <si>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</si>
  <si>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</si>
  <si>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</si>
  <si>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</si>
  <si>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</si>
  <si>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</si>
  <si>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</si>
  <si>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</si>
  <si>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</si>
  <si>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</si>
  <si>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</si>
  <si>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</si>
  <si>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</si>
  <si>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</si>
  <si>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</si>
  <si>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</si>
  <si>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</si>
  <si>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</si>
  <si>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</si>
  <si>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</si>
  <si>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</si>
  <si>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</si>
  <si>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</si>
  <si>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</si>
  <si>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</si>
  <si>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</si>
  <si>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</si>
  <si>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</si>
  <si>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</si>
  <si>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</si>
  <si>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</si>
  <si>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</si>
  <si>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</si>
  <si>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</si>
  <si>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</si>
  <si>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</si>
  <si>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</si>
  <si>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</si>
  <si>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</si>
  <si>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</si>
  <si>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</si>
  <si>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</si>
  <si>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</si>
  <si>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</si>
  <si>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</si>
  <si>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</si>
  <si>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</si>
  <si>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</si>
  <si>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</si>
  <si>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</si>
  <si>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</si>
  <si>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</si>
  <si>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</si>
  <si>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</si>
  <si>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</si>
  <si>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</si>
  <si>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</si>
  <si>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</si>
  <si>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</si>
  <si>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</si>
  <si>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</si>
  <si>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</si>
  <si>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</si>
  <si>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</si>
  <si>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</si>
  <si>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</si>
  <si>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</si>
  <si>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</si>
  <si>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</si>
  <si>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</si>
  <si>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</si>
  <si>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</si>
  <si>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</si>
  <si>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</si>
  <si>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</si>
  <si>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</si>
  <si>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</si>
  <si>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</si>
  <si>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</si>
  <si>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</si>
  <si>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</si>
  <si>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</si>
  <si>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</si>
  <si>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</si>
  <si>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</si>
  <si>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</si>
  <si>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</si>
  <si>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</si>
  <si>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</si>
  <si>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</si>
  <si>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</si>
  <si>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</si>
  <si>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</si>
  <si>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</si>
  <si>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</si>
  <si>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</si>
  <si>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</si>
  <si>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</si>
  <si>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</si>
  <si>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</si>
  <si>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</si>
  <si>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</si>
  <si>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</si>
  <si>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</si>
  <si>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</si>
  <si>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</si>
  <si>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</si>
  <si>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</si>
  <si>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</si>
  <si>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</si>
  <si>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</si>
  <si>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</si>
  <si>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</si>
  <si>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</si>
  <si>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</si>
  <si>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</si>
  <si>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</si>
  <si>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</si>
  <si>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</si>
  <si>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</si>
  <si>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</si>
  <si>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</si>
  <si>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</si>
  <si>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</si>
  <si>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</si>
  <si>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</si>
  <si>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</si>
  <si>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</si>
  <si>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</si>
  <si>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</si>
  <si>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</si>
  <si>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</si>
  <si>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</si>
  <si>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</si>
  <si>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</si>
  <si>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</si>
  <si>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</si>
  <si>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</si>
  <si>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</si>
  <si>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</si>
  <si>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</si>
  <si>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</si>
  <si>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</si>
  <si>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</si>
  <si>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</si>
  <si>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</si>
  <si>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</si>
  <si>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</si>
  <si>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</si>
  <si>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</si>
  <si>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</si>
  <si>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</si>
  <si>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</si>
  <si>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</si>
  <si>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</si>
  <si>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</si>
  <si>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</si>
  <si>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</si>
  <si>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</si>
  <si>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</si>
  <si>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</si>
  <si>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</si>
  <si>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</si>
  <si>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</si>
  <si>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</si>
  <si>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</si>
  <si>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</si>
  <si>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</si>
  <si>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</si>
  <si>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</si>
  <si>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</si>
  <si>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</si>
  <si>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</si>
  <si>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</si>
  <si>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</si>
  <si>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</si>
  <si>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</si>
  <si>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</si>
  <si>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</si>
  <si>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</si>
  <si>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</si>
  <si>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</si>
  <si>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</si>
  <si>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</si>
  <si>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</si>
  <si>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</si>
  <si>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</si>
  <si>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</si>
  <si>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</si>
  <si>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</si>
  <si>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</si>
  <si>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</si>
  <si>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</si>
  <si>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</si>
  <si>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</si>
  <si>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</si>
  <si>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</si>
  <si>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</si>
  <si>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</si>
  <si>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</si>
  <si>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</si>
  <si>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</si>
  <si>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</si>
  <si>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</si>
  <si>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</si>
  <si>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</si>
  <si>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</si>
  <si>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</si>
  <si>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</si>
  <si>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</si>
  <si>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</si>
  <si>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</si>
  <si>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</si>
  <si>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</si>
  <si>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</si>
  <si>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</si>
  <si>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</si>
  <si>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</si>
  <si>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</si>
  <si>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</si>
  <si>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</si>
  <si>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</si>
  <si>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</si>
  <si>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</si>
  <si>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</si>
  <si>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</si>
  <si>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</si>
  <si>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</si>
  <si>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</si>
  <si>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</si>
  <si>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</si>
  <si>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</si>
  <si>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</si>
  <si>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</si>
  <si>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</si>
  <si>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</si>
  <si>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</si>
  <si>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</si>
  <si>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</si>
  <si>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</si>
  <si>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</si>
  <si>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</si>
  <si>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</si>
  <si>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</si>
  <si>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</si>
  <si>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</si>
  <si>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</si>
  <si>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</si>
  <si>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</si>
  <si>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</si>
  <si>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</si>
  <si>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</si>
  <si>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</si>
  <si>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</si>
  <si>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</si>
  <si>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</si>
  <si>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</si>
  <si>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</si>
  <si>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</si>
  <si>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</si>
  <si>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</si>
  <si>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</si>
  <si>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</si>
  <si>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</si>
  <si>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</si>
  <si>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</si>
  <si>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</si>
  <si>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</si>
  <si>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</si>
  <si>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</si>
  <si>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</si>
  <si>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</si>
  <si>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</si>
  <si>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</si>
  <si>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</si>
  <si>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</si>
  <si>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</si>
  <si>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</si>
  <si>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</si>
  <si>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</si>
  <si>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</si>
  <si>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</si>
  <si>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</si>
  <si>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</si>
  <si>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</si>
  <si>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</si>
  <si>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</si>
  <si>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</si>
  <si>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</si>
  <si>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</si>
  <si>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</si>
  <si>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</si>
  <si>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</si>
  <si>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</si>
  <si>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</si>
  <si>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</si>
  <si>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</si>
  <si>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</si>
  <si>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</si>
  <si>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</si>
  <si>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</si>
  <si>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</si>
  <si>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</si>
  <si>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</si>
  <si>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</si>
  <si>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</si>
  <si>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</si>
  <si>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</si>
  <si>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</si>
  <si>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</si>
  <si>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</si>
  <si>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</si>
  <si>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</si>
  <si>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</si>
  <si>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</si>
  <si>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</si>
  <si>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</si>
  <si>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</si>
  <si>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</si>
  <si>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</si>
  <si>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</si>
  <si>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</si>
  <si>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</si>
  <si>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</si>
  <si>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</si>
  <si>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</si>
  <si>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</si>
  <si>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</si>
  <si>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</si>
  <si>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</si>
  <si>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</si>
  <si>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</si>
  <si>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</si>
  <si>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</si>
  <si>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</si>
  <si>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</si>
  <si>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</si>
  <si>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</si>
  <si>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</si>
  <si>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</si>
  <si>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</si>
  <si>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</si>
  <si>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</si>
  <si>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</si>
  <si>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</si>
  <si>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</si>
  <si>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</si>
  <si>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</si>
  <si>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</si>
  <si>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</si>
  <si>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</si>
  <si>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</si>
  <si>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</si>
  <si>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</si>
  <si>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</si>
  <si>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</si>
  <si>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</si>
  <si>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</si>
  <si>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</si>
  <si>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</si>
  <si>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</si>
  <si>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</si>
  <si>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</si>
  <si>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</si>
  <si>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</si>
  <si>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</si>
  <si>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</si>
  <si>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</si>
  <si>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</si>
  <si>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</si>
  <si>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</si>
  <si>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</si>
  <si>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</si>
  <si>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</si>
  <si>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</si>
  <si>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</si>
  <si>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</si>
  <si>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</si>
  <si>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</si>
  <si>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</si>
  <si>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</si>
  <si>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</si>
  <si>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</si>
  <si>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</si>
  <si>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</si>
  <si>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</si>
  <si>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</si>
  <si>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</si>
  <si>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</si>
  <si>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</si>
  <si>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</si>
  <si>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</si>
  <si>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</si>
  <si>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</si>
  <si>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</si>
  <si>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</si>
  <si>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</si>
  <si>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</si>
  <si>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</si>
  <si>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</si>
  <si>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</si>
  <si>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</si>
  <si>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</si>
  <si>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</si>
  <si>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</si>
  <si>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</si>
  <si>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</si>
  <si>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</si>
  <si>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</si>
  <si>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</si>
  <si>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</si>
  <si>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</si>
  <si>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</si>
  <si>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</si>
  <si>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</si>
  <si>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</si>
  <si>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</si>
  <si>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</si>
  <si>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</si>
  <si>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</si>
  <si>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</si>
  <si>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</si>
  <si>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</si>
  <si>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</si>
  <si>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</si>
  <si>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</si>
  <si>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</si>
  <si>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</si>
  <si>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</si>
  <si>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</si>
  <si>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</si>
  <si>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</si>
  <si>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</si>
  <si>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</si>
  <si>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</si>
  <si>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</si>
  <si>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</si>
  <si>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</si>
  <si>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</si>
  <si>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</si>
  <si>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</si>
  <si>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</si>
  <si>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</si>
  <si>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</si>
  <si>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</si>
  <si>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</si>
  <si>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</si>
  <si>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</si>
  <si>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</si>
  <si>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</si>
  <si>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</si>
  <si>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</si>
  <si>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</si>
  <si>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</si>
  <si>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</si>
  <si>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</si>
  <si>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</si>
  <si>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</si>
  <si>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</si>
  <si>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</si>
  <si>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</si>
  <si>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</si>
  <si>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</si>
  <si>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</si>
  <si>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</si>
  <si>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</si>
  <si>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</si>
  <si>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</si>
  <si>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</si>
  <si>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</si>
  <si>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</si>
  <si>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</si>
  <si>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</si>
  <si>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</si>
  <si>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</si>
  <si>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</si>
  <si>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</si>
  <si>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</si>
  <si>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</si>
  <si>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</si>
  <si>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</si>
  <si>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</si>
  <si>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</si>
  <si>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</si>
  <si>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</si>
  <si>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</si>
  <si>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</si>
  <si>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</si>
  <si>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</si>
  <si>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</si>
  <si>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</si>
  <si>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</si>
  <si>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</si>
  <si>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</si>
  <si>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</si>
  <si>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</si>
  <si>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</si>
  <si>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</si>
  <si>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</si>
  <si>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</si>
  <si>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</si>
  <si>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</si>
  <si>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</si>
  <si>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</si>
  <si>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</si>
  <si>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</si>
  <si>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</si>
  <si>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</si>
  <si>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</si>
  <si>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</si>
  <si>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</si>
  <si>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</si>
  <si>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</si>
  <si>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</si>
  <si>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</si>
  <si>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</si>
  <si>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</si>
  <si>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</si>
  <si>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</si>
  <si>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</si>
  <si>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</si>
  <si>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</si>
  <si>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</si>
  <si>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</si>
  <si>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</si>
  <si>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</si>
  <si>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</si>
  <si>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</si>
  <si>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</si>
  <si>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</si>
  <si>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</si>
  <si>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</si>
  <si>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</si>
  <si>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</si>
  <si>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</si>
  <si>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</si>
  <si>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</si>
  <si>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</si>
  <si>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</si>
  <si>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</si>
  <si>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</si>
  <si>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</si>
  <si>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</si>
  <si>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</si>
  <si>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</si>
  <si>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</si>
  <si>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</si>
  <si>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</si>
  <si>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</si>
  <si>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</si>
  <si>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</si>
  <si>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</si>
  <si>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</si>
  <si>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</si>
  <si>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</si>
  <si>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</si>
  <si>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</si>
  <si>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</si>
  <si>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</si>
  <si>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</si>
  <si>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</si>
  <si>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</si>
  <si>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</si>
  <si>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</si>
  <si>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</si>
  <si>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</si>
  <si>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</si>
  <si>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</si>
  <si>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</si>
  <si>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</si>
  <si>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</si>
  <si>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</si>
  <si>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</si>
  <si>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</si>
  <si>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</si>
  <si>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</si>
  <si>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</si>
  <si>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</si>
  <si>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</si>
  <si>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</si>
  <si>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</si>
  <si>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</si>
  <si>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</si>
  <si>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</si>
  <si>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</si>
  <si>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</si>
  <si>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</si>
  <si>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</si>
  <si>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</si>
  <si>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</si>
  <si>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</si>
  <si>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</si>
  <si>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</si>
  <si>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</si>
  <si>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</si>
  <si>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</si>
  <si>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</si>
  <si>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</si>
  <si>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</si>
  <si>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</si>
  <si>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</si>
  <si>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</si>
  <si>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</si>
  <si>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</si>
  <si>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</si>
  <si>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</si>
  <si>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</si>
  <si>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</si>
  <si>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</si>
  <si>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</si>
  <si>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</si>
  <si>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</si>
  <si>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</si>
  <si>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</si>
  <si>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</si>
  <si>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</si>
  <si>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</si>
  <si>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</si>
  <si>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</si>
  <si>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</si>
  <si>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</si>
  <si>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</si>
  <si>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</si>
  <si>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</si>
  <si>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</si>
  <si>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</si>
  <si>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</si>
  <si>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</si>
  <si>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</si>
  <si>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</si>
  <si>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</si>
  <si>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</si>
  <si>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</si>
  <si>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</si>
  <si>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</si>
  <si>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</si>
  <si>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</si>
  <si>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</si>
  <si>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</si>
  <si>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</si>
  <si>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</si>
  <si>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</si>
  <si>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</si>
  <si>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</si>
  <si>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</si>
  <si>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</si>
  <si>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</si>
  <si>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</si>
  <si>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</si>
  <si>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</si>
  <si>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</si>
  <si>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</si>
  <si>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</si>
  <si>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</si>
  <si>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</si>
  <si>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</si>
  <si>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</si>
  <si>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</si>
  <si>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</si>
  <si>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</si>
  <si>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</si>
  <si>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</si>
  <si>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</si>
  <si>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</si>
  <si>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</si>
  <si>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</si>
  <si>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</si>
  <si>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</si>
  <si>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</si>
  <si>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</si>
  <si>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</si>
  <si>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</si>
  <si>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</si>
  <si>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</si>
  <si>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</si>
  <si>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</si>
  <si>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</si>
  <si>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</si>
  <si>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</si>
  <si>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</si>
  <si>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</si>
  <si>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</si>
  <si>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</si>
  <si>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</si>
  <si>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</si>
  <si>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</si>
  <si>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</si>
  <si>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</si>
  <si>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</si>
  <si>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</si>
  <si>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</si>
  <si>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</si>
  <si>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</si>
  <si>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</si>
  <si>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</si>
  <si>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</si>
  <si>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</si>
  <si>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</si>
  <si>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</si>
  <si>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</si>
  <si>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</si>
  <si>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</si>
  <si>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</si>
  <si>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</si>
  <si>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</si>
  <si>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</si>
  <si>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</si>
  <si>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</si>
  <si>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</si>
  <si>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</si>
  <si>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</si>
  <si>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</si>
  <si>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</si>
  <si>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</si>
  <si>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</si>
  <si>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</si>
  <si>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</si>
  <si>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</si>
  <si>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</si>
  <si>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</si>
  <si>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</si>
  <si>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</si>
  <si>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</si>
  <si>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</si>
  <si>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</si>
  <si>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</si>
  <si>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</si>
  <si>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</si>
  <si>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</si>
  <si>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</si>
  <si>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</si>
  <si>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</si>
  <si>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</si>
  <si>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</si>
  <si>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</si>
  <si>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</si>
  <si>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</si>
  <si>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</si>
  <si>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</si>
  <si>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</si>
  <si>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</si>
  <si>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</si>
  <si>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</si>
  <si>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</si>
  <si>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</si>
  <si>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</si>
  <si>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</si>
  <si>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</si>
  <si>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</si>
  <si>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</si>
  <si>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</si>
  <si>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</si>
  <si>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</si>
  <si>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</si>
  <si>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</si>
  <si>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</si>
  <si>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</si>
  <si>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</si>
  <si>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</si>
  <si>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</si>
  <si>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</si>
  <si>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</si>
  <si>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</si>
  <si>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</si>
  <si>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</si>
  <si>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</si>
  <si>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</si>
  <si>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</si>
  <si>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</si>
  <si>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</si>
  <si>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</si>
  <si>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</si>
  <si>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</si>
  <si>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</si>
  <si>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</si>
  <si>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</si>
  <si>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</si>
  <si>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</si>
  <si>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</si>
  <si>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</si>
  <si>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</si>
  <si>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</si>
  <si>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</si>
  <si>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</si>
  <si>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</si>
  <si>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</si>
  <si>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</si>
  <si>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</si>
  <si>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</si>
  <si>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</si>
  <si>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</si>
  <si>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</si>
  <si>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</si>
  <si>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</si>
  <si>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</si>
  <si>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</si>
  <si>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</si>
  <si>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</si>
  <si>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</si>
  <si>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</si>
  <si>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</si>
  <si>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</si>
  <si>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</si>
  <si>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</si>
  <si>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</si>
  <si>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</si>
  <si>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</si>
  <si>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</si>
  <si>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</si>
  <si>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</si>
  <si>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</si>
  <si>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</si>
  <si>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</si>
  <si>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</si>
  <si>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</si>
  <si>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</si>
  <si>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</si>
  <si>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</si>
  <si>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</si>
  <si>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</si>
  <si>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</si>
  <si>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</si>
  <si>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</si>
  <si>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</si>
  <si>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</si>
  <si>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</si>
  <si>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</si>
  <si>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</si>
  <si>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</si>
  <si>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</si>
  <si>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</si>
  <si>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</si>
  <si>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</si>
  <si>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</si>
  <si>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</si>
  <si>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</si>
  <si>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</si>
  <si>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</si>
  <si>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</si>
  <si>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</si>
  <si>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</si>
  <si>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</si>
  <si>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</si>
  <si>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</si>
  <si>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</si>
  <si>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</si>
  <si>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</si>
  <si>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</si>
  <si>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</si>
  <si>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</si>
  <si>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</si>
  <si>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</si>
  <si>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</si>
  <si>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</si>
  <si>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</si>
  <si>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</si>
  <si>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</si>
  <si>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</si>
  <si>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</si>
  <si>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</si>
  <si>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</si>
  <si>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</si>
  <si>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</si>
  <si>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</si>
  <si>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</si>
  <si>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</si>
  <si>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</si>
  <si>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</si>
  <si>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</si>
  <si>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</si>
  <si>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</si>
  <si>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</si>
  <si>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</si>
  <si>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</si>
  <si>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</si>
  <si>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</si>
  <si>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</si>
  <si>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</si>
  <si>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</si>
  <si>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</si>
  <si>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</si>
  <si>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</si>
  <si>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</si>
  <si>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</si>
  <si>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</si>
  <si>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</si>
  <si>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</si>
  <si>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</si>
  <si>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</si>
  <si>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</si>
  <si>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</si>
  <si>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</si>
  <si>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</si>
  <si>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</si>
  <si>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</si>
  <si>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</si>
  <si>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</si>
  <si>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</si>
  <si>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</si>
  <si>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</si>
  <si>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</si>
  <si>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</si>
  <si>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</si>
  <si>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</si>
  <si>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</si>
  <si>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</si>
  <si>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</si>
  <si>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</si>
  <si>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</si>
  <si>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</si>
  <si>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</si>
  <si>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</si>
  <si>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</si>
  <si>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</si>
  <si>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</si>
  <si>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</si>
  <si>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</si>
  <si>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</si>
  <si>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</si>
  <si>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</si>
  <si>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</si>
  <si>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</si>
  <si>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</si>
  <si>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</si>
  <si>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</si>
  <si>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</si>
  <si>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</si>
  <si>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</si>
  <si>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</si>
  <si>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</si>
  <si>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</si>
  <si>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</si>
  <si>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</si>
  <si>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</si>
  <si>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</si>
  <si>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</si>
  <si>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</si>
  <si>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</si>
  <si>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</si>
  <si>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</si>
  <si>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</si>
  <si>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</si>
  <si>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</si>
  <si>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</si>
  <si>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</si>
  <si>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</si>
  <si>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</si>
  <si>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</si>
  <si>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</si>
  <si>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</si>
  <si>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</si>
  <si>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</si>
  <si>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</si>
  <si>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</si>
  <si>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</si>
  <si>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</si>
  <si>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</si>
  <si>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</si>
  <si>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</si>
  <si>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</si>
  <si>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</si>
  <si>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</si>
  <si>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</si>
  <si>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</si>
  <si>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</si>
  <si>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</si>
  <si>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</si>
  <si>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</si>
  <si>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</si>
  <si>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</si>
  <si>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</si>
  <si>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</si>
  <si>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</si>
  <si>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</si>
  <si>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</si>
  <si>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</si>
  <si>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</si>
  <si>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</si>
  <si>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</si>
  <si>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</si>
  <si>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</si>
  <si>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</si>
  <si>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</si>
  <si>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</si>
  <si>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</si>
  <si>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</si>
  <si>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</si>
  <si>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</si>
  <si>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</si>
  <si>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</si>
  <si>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</si>
  <si>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</si>
  <si>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</si>
  <si>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</si>
  <si>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</si>
  <si>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</si>
  <si>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</si>
  <si>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</si>
  <si>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</si>
  <si>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</si>
  <si>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</si>
  <si>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</si>
  <si>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</si>
  <si>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</si>
  <si>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</si>
  <si>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</si>
  <si>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</si>
  <si>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</si>
  <si>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</si>
  <si>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</si>
  <si>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</si>
  <si>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</si>
  <si>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</si>
  <si>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</si>
  <si>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</si>
  <si>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</si>
  <si>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</si>
  <si>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</si>
  <si>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</si>
  <si>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</si>
  <si>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</si>
  <si>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</si>
  <si>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</si>
  <si>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</si>
  <si>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</si>
  <si>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</si>
  <si>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</si>
  <si>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</si>
  <si>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</si>
  <si>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</si>
  <si>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</si>
  <si>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</si>
  <si>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</si>
  <si>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</si>
  <si>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</si>
  <si>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</si>
  <si>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</si>
  <si>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</si>
  <si>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</si>
  <si>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</si>
  <si>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</si>
  <si>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</si>
  <si>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</si>
  <si>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</si>
  <si>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</si>
  <si>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</si>
  <si>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</si>
  <si>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</si>
  <si>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</si>
  <si>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</si>
  <si>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</si>
  <si>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</si>
  <si>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</si>
  <si>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</si>
  <si>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</si>
  <si>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</si>
  <si>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</si>
  <si>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</si>
  <si>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</si>
  <si>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</si>
  <si>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</si>
  <si>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</si>
  <si>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</si>
  <si>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</si>
  <si>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</si>
  <si>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</si>
  <si>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</si>
  <si>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</si>
  <si>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</si>
  <si>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</si>
  <si>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</si>
  <si>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</si>
  <si>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</si>
  <si>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</si>
  <si>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</si>
  <si>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</si>
  <si>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</si>
  <si>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</si>
  <si>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</si>
  <si>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</si>
  <si>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</si>
  <si>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</si>
  <si>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</si>
  <si>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</si>
  <si>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</si>
  <si>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</si>
  <si>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</si>
  <si>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</si>
  <si>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</si>
  <si>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</si>
  <si>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</si>
  <si>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</si>
  <si>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</si>
  <si>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</si>
  <si>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</si>
  <si>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</si>
  <si>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</si>
  <si>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</si>
  <si>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</si>
  <si>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</si>
  <si>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</si>
  <si>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</si>
  <si>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</si>
  <si>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</si>
  <si>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</si>
  <si>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</si>
  <si>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</si>
  <si>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</si>
  <si>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</si>
  <si>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</si>
  <si>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</si>
  <si>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</si>
  <si>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</si>
  <si>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</si>
  <si>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</si>
  <si>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</si>
  <si>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</si>
  <si>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</si>
  <si>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</si>
  <si>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</si>
  <si>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</si>
  <si>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</si>
  <si>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</si>
  <si>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</si>
  <si>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</si>
  <si>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</si>
  <si>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</si>
  <si>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</si>
  <si>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</si>
  <si>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</si>
  <si>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</si>
  <si>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</si>
  <si>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</si>
  <si>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</si>
  <si>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</si>
  <si>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</si>
  <si>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</si>
  <si>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</si>
  <si>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</si>
  <si>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</si>
  <si>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</si>
  <si>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</si>
  <si>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</si>
  <si>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</si>
  <si>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</si>
  <si>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</si>
  <si>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</si>
  <si>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</si>
  <si>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</si>
  <si>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</si>
  <si>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</si>
  <si>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</si>
  <si>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</si>
  <si>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</si>
  <si>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</si>
  <si>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</si>
  <si>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</si>
  <si>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</si>
  <si>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</si>
  <si>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</si>
  <si>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</si>
  <si>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</si>
  <si>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</si>
  <si>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</si>
  <si>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</si>
  <si>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</si>
  <si>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</si>
  <si>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</si>
  <si>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</si>
  <si>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</si>
  <si>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</si>
  <si>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</si>
  <si>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</si>
  <si>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</si>
  <si>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</si>
  <si>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</si>
  <si>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</si>
  <si>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</si>
  <si>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</si>
  <si>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</si>
  <si>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</si>
  <si>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</si>
  <si>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</si>
  <si>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</si>
  <si>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</si>
  <si>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</si>
  <si>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</si>
  <si>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</si>
  <si>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</si>
  <si>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</si>
  <si>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</si>
  <si>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</si>
  <si>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</si>
  <si>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</si>
  <si>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</si>
  <si>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</si>
  <si>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</si>
  <si>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</si>
  <si>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</si>
  <si>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</si>
  <si>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</si>
  <si>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</si>
  <si>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</si>
  <si>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</si>
  <si>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</si>
  <si>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</si>
  <si>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</si>
  <si>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</si>
  <si>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</si>
  <si>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</si>
  <si>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</si>
  <si>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</si>
  <si>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</si>
  <si>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</si>
  <si>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</si>
  <si>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</si>
  <si>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</si>
  <si>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</si>
  <si>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</si>
  <si>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</si>
  <si>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</si>
  <si>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</si>
  <si>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</si>
  <si>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</si>
  <si>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</si>
  <si>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</si>
  <si>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</si>
  <si>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</si>
  <si>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</si>
  <si>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</si>
  <si>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</si>
  <si>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</si>
  <si>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</si>
  <si>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</si>
  <si>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</si>
  <si>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</si>
  <si>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</si>
  <si>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</si>
  <si>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</si>
  <si>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</si>
  <si>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</si>
  <si>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</si>
  <si>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</si>
  <si>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</si>
  <si>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</si>
  <si>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</si>
  <si>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</si>
  <si>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</si>
  <si>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</si>
  <si>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</si>
  <si>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</si>
  <si>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</si>
  <si>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</si>
  <si>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</si>
  <si>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</si>
  <si>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</si>
  <si>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</si>
  <si>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</si>
  <si>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</si>
  <si>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</si>
  <si>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</si>
  <si>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</si>
  <si>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</si>
  <si>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</si>
  <si>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</si>
  <si>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</si>
  <si>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</si>
  <si>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</si>
  <si>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</si>
  <si>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</si>
  <si>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</si>
  <si>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</si>
  <si>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</si>
  <si>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</si>
  <si>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</si>
  <si>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</si>
  <si>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</si>
  <si>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</si>
  <si>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</si>
  <si>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</si>
  <si>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</si>
  <si>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</si>
  <si>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</si>
  <si>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</si>
  <si>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</si>
  <si>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</si>
  <si>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</si>
  <si>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</si>
  <si>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</si>
  <si>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</si>
  <si>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</si>
  <si>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</si>
  <si>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</si>
  <si>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</si>
  <si>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</si>
  <si>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</si>
  <si>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</si>
  <si>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</si>
  <si>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</si>
  <si>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</si>
  <si>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</si>
  <si>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</si>
  <si>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</si>
  <si>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</si>
  <si>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</si>
  <si>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</si>
  <si>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</si>
  <si>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</si>
  <si>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</si>
  <si>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</si>
  <si>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</si>
  <si>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</si>
  <si>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</si>
  <si>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</si>
  <si>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</si>
  <si>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</si>
  <si>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</si>
  <si>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</si>
  <si>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</si>
  <si>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</si>
  <si>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</si>
  <si>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</si>
  <si>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</si>
  <si>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</si>
  <si>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</si>
  <si>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</si>
  <si>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</si>
  <si>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</si>
  <si>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</si>
  <si>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</si>
  <si>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</si>
  <si>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</si>
  <si>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</si>
  <si>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</si>
  <si>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</si>
  <si>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</si>
  <si>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</si>
  <si>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</si>
  <si>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</si>
  <si>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</si>
  <si>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</si>
  <si>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</si>
  <si>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</si>
  <si>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</si>
  <si>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</si>
  <si>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</si>
  <si>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</si>
  <si>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</si>
  <si>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</si>
  <si>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</si>
  <si>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</si>
  <si>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</si>
  <si>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</si>
  <si>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</si>
  <si>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</si>
  <si>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</si>
  <si>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</si>
  <si>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</si>
  <si>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</si>
  <si>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</si>
  <si>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</si>
  <si>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</si>
  <si>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</si>
  <si>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</si>
  <si>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</si>
  <si>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</si>
  <si>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</si>
  <si>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</si>
  <si>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</si>
  <si>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</si>
  <si>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</si>
  <si>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</si>
  <si>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</si>
  <si>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</si>
  <si>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</si>
  <si>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</si>
  <si>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</si>
  <si>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</si>
  <si>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</si>
  <si>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</si>
  <si>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</si>
  <si>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</si>
  <si>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</si>
  <si>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</si>
  <si>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</si>
  <si>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</si>
  <si>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</si>
  <si>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</si>
  <si>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</si>
  <si>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</si>
  <si>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</si>
  <si>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</si>
  <si>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</si>
  <si>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</si>
  <si>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</si>
  <si>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</si>
  <si>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</si>
  <si>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</si>
  <si>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</si>
  <si>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</si>
  <si>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</si>
  <si>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</si>
  <si>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</si>
  <si>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</si>
  <si>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</si>
  <si>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</si>
  <si>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</si>
  <si>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</si>
  <si>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</si>
  <si>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</si>
  <si>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</si>
  <si>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</si>
  <si>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</si>
  <si>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</si>
  <si>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</si>
  <si>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</si>
  <si>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</si>
  <si>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</si>
  <si>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</si>
  <si>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</si>
  <si>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</si>
  <si>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</si>
  <si>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</si>
  <si>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</si>
  <si>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</si>
  <si>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</si>
  <si>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</si>
  <si>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</si>
  <si>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</si>
  <si>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</si>
  <si>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</si>
  <si>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</si>
  <si>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</si>
  <si>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</si>
  <si>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</si>
  <si>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</si>
  <si>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</si>
  <si>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</si>
  <si>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</si>
  <si>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</si>
  <si>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</si>
  <si>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</si>
  <si>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</si>
  <si>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</si>
  <si>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</si>
  <si>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</si>
  <si>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</si>
  <si>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</si>
  <si>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</si>
  <si>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</si>
  <si>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</si>
  <si>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</si>
  <si>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</si>
  <si>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</si>
  <si>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</si>
  <si>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</si>
  <si>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</si>
  <si>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</si>
  <si>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</si>
  <si>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</si>
  <si>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</si>
  <si>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</si>
  <si>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</si>
  <si>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</si>
  <si>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</si>
  <si>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</si>
  <si>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</si>
  <si>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</si>
  <si>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</si>
  <si>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</si>
  <si>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</si>
  <si>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</si>
  <si>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</si>
  <si>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</si>
  <si>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</si>
  <si>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</si>
  <si>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</si>
  <si>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</si>
  <si>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</si>
  <si>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</si>
  <si>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</si>
  <si>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</si>
  <si>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</si>
  <si>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</si>
  <si>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</si>
  <si>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</si>
  <si>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</si>
  <si>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</si>
  <si>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</si>
  <si>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</si>
  <si>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</si>
  <si>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</si>
  <si>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</si>
  <si>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</si>
  <si>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</si>
  <si>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</si>
  <si>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</si>
  <si>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</si>
  <si>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</si>
  <si>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</si>
  <si>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</si>
  <si>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</si>
  <si>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</si>
  <si>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</si>
  <si>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</si>
  <si>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</si>
  <si>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</si>
  <si>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</si>
  <si>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</si>
  <si>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</si>
  <si>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</si>
  <si>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</si>
  <si>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</si>
  <si>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</si>
  <si>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</si>
  <si>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</si>
  <si>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</si>
  <si>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</si>
  <si>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</si>
  <si>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</si>
  <si>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</si>
  <si>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</si>
  <si>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</si>
  <si>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</si>
  <si>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</si>
  <si>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</si>
  <si>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</si>
  <si>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</si>
  <si>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</si>
  <si>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</si>
  <si>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</si>
  <si>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</si>
  <si>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</si>
  <si>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</si>
  <si>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</si>
  <si>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</si>
  <si>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</si>
  <si>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</si>
  <si>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</si>
  <si>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</si>
  <si>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</si>
  <si>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</si>
  <si>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</si>
  <si>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</si>
  <si>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</si>
  <si>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</si>
  <si>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</si>
  <si>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</si>
  <si>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</si>
  <si>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</si>
  <si>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</si>
  <si>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</si>
  <si>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</si>
  <si>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</si>
  <si>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</si>
  <si>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</si>
  <si>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</si>
  <si>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</si>
  <si>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</si>
  <si>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</si>
  <si>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</si>
  <si>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</si>
  <si>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</si>
  <si>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</si>
  <si>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</si>
  <si>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</si>
  <si>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</si>
  <si>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</si>
  <si>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</si>
  <si>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</si>
  <si>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</si>
  <si>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</si>
  <si>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</si>
  <si>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</si>
  <si>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</si>
  <si>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</si>
  <si>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</si>
  <si>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</si>
  <si>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</si>
  <si>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</si>
  <si>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</si>
  <si>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</si>
  <si>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</si>
  <si>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</si>
  <si>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</si>
  <si>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</si>
  <si>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</si>
  <si>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</si>
  <si>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</si>
  <si>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</si>
  <si>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</si>
  <si>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</si>
  <si>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</si>
  <si>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</si>
  <si>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</si>
  <si>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</si>
  <si>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</si>
  <si>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</si>
  <si>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</si>
  <si>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</si>
  <si>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</si>
  <si>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</si>
  <si>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</si>
  <si>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</si>
  <si>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</si>
  <si>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</si>
  <si>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</si>
  <si>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</si>
  <si>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</si>
  <si>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</si>
  <si>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</si>
  <si>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</si>
  <si>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</si>
  <si>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</si>
  <si>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</si>
  <si>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</si>
  <si>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</si>
  <si>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</si>
  <si>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</si>
  <si>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</si>
  <si>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</si>
  <si>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</si>
  <si>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</si>
  <si>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</si>
  <si>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</si>
  <si>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</si>
  <si>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</si>
  <si>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</si>
  <si>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</si>
  <si>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</si>
  <si>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</si>
  <si>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</si>
  <si>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</si>
  <si>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</si>
  <si>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</si>
  <si>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</si>
  <si>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</si>
  <si>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</si>
  <si>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</si>
  <si>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</si>
  <si>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</si>
  <si>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</si>
  <si>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</si>
  <si>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</si>
  <si>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</si>
  <si>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</si>
  <si>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</si>
  <si>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</si>
  <si>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</si>
  <si>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</si>
  <si>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</si>
  <si>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</si>
  <si>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</si>
  <si>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</si>
  <si>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</si>
  <si>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</si>
  <si>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</si>
  <si>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</si>
  <si>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</si>
  <si>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</si>
  <si>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</si>
  <si>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</si>
  <si>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</si>
  <si>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</si>
  <si>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</si>
  <si>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</si>
  <si>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</si>
  <si>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</si>
  <si>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</si>
  <si>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</si>
  <si>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</si>
  <si>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</si>
  <si>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</si>
  <si>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</si>
  <si>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</si>
  <si>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</si>
  <si>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</si>
  <si>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</si>
  <si>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</si>
  <si>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</si>
  <si>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</si>
  <si>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</si>
  <si>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</si>
  <si>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</si>
  <si>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</si>
  <si>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</si>
  <si>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</si>
  <si>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</si>
  <si>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</si>
  <si>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</si>
  <si>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</si>
  <si>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</si>
  <si>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</si>
  <si>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</si>
  <si>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</si>
  <si>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</si>
  <si>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</si>
  <si>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</si>
  <si>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</si>
  <si>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</si>
  <si>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</si>
  <si>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</si>
  <si>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</si>
  <si>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</si>
  <si>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</si>
  <si>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</si>
  <si>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</si>
  <si>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</si>
  <si>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</si>
  <si>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</si>
  <si>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</si>
  <si>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</si>
  <si>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</si>
  <si>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</si>
  <si>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</si>
  <si>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</si>
  <si>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</si>
  <si>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</si>
  <si>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</si>
  <si>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</si>
  <si>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</si>
  <si>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</si>
  <si>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</si>
  <si>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</si>
  <si>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</si>
  <si>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</si>
  <si>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</si>
  <si>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</si>
  <si>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</si>
  <si>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</si>
  <si>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</si>
  <si>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</si>
  <si>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</si>
  <si>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</si>
  <si>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</si>
  <si>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</si>
  <si>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</si>
  <si>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</si>
  <si>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</si>
  <si>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</si>
  <si>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</si>
  <si>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</si>
  <si>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</si>
  <si>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</si>
  <si>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</si>
  <si>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</si>
  <si>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</si>
  <si>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</si>
  <si>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</si>
  <si>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</si>
  <si>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</si>
  <si>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</si>
  <si>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</si>
  <si>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</si>
  <si>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</si>
  <si>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</si>
  <si>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</si>
  <si>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</si>
  <si>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</si>
  <si>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</si>
  <si>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</si>
  <si>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</si>
  <si>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</si>
  <si>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</si>
  <si>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</si>
  <si>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</si>
  <si>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</si>
  <si>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</si>
  <si>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</si>
  <si>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</si>
  <si>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</si>
  <si>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</si>
  <si>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</si>
  <si>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</si>
  <si>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</si>
  <si>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</si>
  <si>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</si>
  <si>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</si>
  <si>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</si>
  <si>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</si>
  <si>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</si>
  <si>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</si>
  <si>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</si>
  <si>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</si>
  <si>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</si>
  <si>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</si>
  <si>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</si>
  <si>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</si>
  <si>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</si>
  <si>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</si>
  <si>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</si>
  <si>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</si>
  <si>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</si>
  <si>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</si>
  <si>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</si>
  <si>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</si>
  <si>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</si>
  <si>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</si>
  <si>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</si>
  <si>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</si>
  <si>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</si>
  <si>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</si>
  <si>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</si>
  <si>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</si>
  <si>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</si>
  <si>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</si>
  <si>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</si>
  <si>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</si>
  <si>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</si>
  <si>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</si>
  <si>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</si>
  <si>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</si>
  <si>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</si>
  <si>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</si>
  <si>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</si>
  <si>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</si>
  <si>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</si>
  <si>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</si>
  <si>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</si>
  <si>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</si>
  <si>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</si>
  <si>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</si>
  <si>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</si>
  <si>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</si>
  <si>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</si>
  <si>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</si>
  <si>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</si>
  <si>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</si>
  <si>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</si>
  <si>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</si>
  <si>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</si>
  <si>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</si>
  <si>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</si>
  <si>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</si>
  <si>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</si>
  <si>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</si>
  <si>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</si>
  <si>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</si>
  <si>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</si>
  <si>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</si>
  <si>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</si>
  <si>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</si>
  <si>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</si>
  <si>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</si>
  <si>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</si>
  <si>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</si>
  <si>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</si>
  <si>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</si>
  <si>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</si>
  <si>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</si>
  <si>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</si>
  <si>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</si>
  <si>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</si>
  <si>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</si>
  <si>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</si>
  <si>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</si>
  <si>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</si>
  <si>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</si>
  <si>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</si>
  <si>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</si>
  <si>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</si>
  <si>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</si>
  <si>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</si>
  <si>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</si>
  <si>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</si>
  <si>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</si>
  <si>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</si>
  <si>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</si>
  <si>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</si>
  <si>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</si>
  <si>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</si>
  <si>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</si>
  <si>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</si>
  <si>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</si>
  <si>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</si>
  <si>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</si>
  <si>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</si>
  <si>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</si>
  <si>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</si>
  <si>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</si>
  <si>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</si>
  <si>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</si>
  <si>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</si>
  <si>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</si>
  <si>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</si>
  <si>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</si>
  <si>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</si>
  <si>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</si>
  <si>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</si>
  <si>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</si>
  <si>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</si>
  <si>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</si>
  <si>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</si>
  <si>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</si>
  <si>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</si>
  <si>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</si>
  <si>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</si>
  <si>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</si>
  <si>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</si>
  <si>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</si>
  <si>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</si>
  <si>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</si>
  <si>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</si>
  <si>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</si>
  <si>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</si>
  <si>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</si>
  <si>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</si>
  <si>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</si>
  <si>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</si>
  <si>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</si>
  <si>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</si>
  <si>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</si>
  <si>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</si>
  <si>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</si>
  <si>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</si>
  <si>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</si>
  <si>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</si>
  <si>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</si>
  <si>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</si>
  <si>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</si>
  <si>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</si>
  <si>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</si>
  <si>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</si>
  <si>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</si>
  <si>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</si>
  <si>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</si>
  <si>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</si>
  <si>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</si>
  <si>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</si>
  <si>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</si>
  <si>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</si>
  <si>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</si>
  <si>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</si>
  <si>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</si>
  <si>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</si>
  <si>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</si>
  <si>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</si>
  <si>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</si>
  <si>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</si>
  <si>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</si>
  <si>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</si>
  <si>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</si>
  <si>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</si>
  <si>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</si>
  <si>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</si>
  <si>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</si>
  <si>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</si>
  <si>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</si>
  <si>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</si>
  <si>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</si>
  <si>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</si>
  <si>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</si>
  <si>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</si>
  <si>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</si>
  <si>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</si>
  <si>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</si>
  <si>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</si>
  <si>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</si>
  <si>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</si>
  <si>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</si>
  <si>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</si>
  <si>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</si>
  <si>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</si>
  <si>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</si>
  <si>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</si>
  <si>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</si>
  <si>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</si>
  <si>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</si>
  <si>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</si>
  <si>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</si>
  <si>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</si>
  <si>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</si>
  <si>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</si>
  <si>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</si>
  <si>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</si>
  <si>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</si>
  <si>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</si>
  <si>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</si>
  <si>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</si>
  <si>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</si>
  <si>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</si>
  <si>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</si>
  <si>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</si>
  <si>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</si>
  <si>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</si>
  <si>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</si>
  <si>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</si>
  <si>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</si>
  <si>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</si>
  <si>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</si>
  <si>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</si>
  <si>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</si>
  <si>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</si>
  <si>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</si>
  <si>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</si>
  <si>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</si>
  <si>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</si>
  <si>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</si>
  <si>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</si>
  <si>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</si>
  <si>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</si>
  <si>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</si>
  <si>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</si>
  <si>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</si>
  <si>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</si>
  <si>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</si>
  <si>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</si>
  <si>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</si>
  <si>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</si>
  <si>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</si>
  <si>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</si>
  <si>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</si>
  <si>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</si>
  <si>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</si>
  <si>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</si>
  <si>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</si>
  <si>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</si>
  <si>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</si>
  <si>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</si>
  <si>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</si>
  <si>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</si>
  <si>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</si>
  <si>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</si>
  <si>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</si>
  <si>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</si>
  <si>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</si>
  <si>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</si>
  <si>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</si>
  <si>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</si>
  <si>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</si>
  <si>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</si>
  <si>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</si>
  <si>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</si>
  <si>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</si>
  <si>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</si>
  <si>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</si>
  <si>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</si>
  <si>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</si>
  <si>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</si>
  <si>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</si>
  <si>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</si>
  <si>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</si>
  <si>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</si>
  <si>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</si>
  <si>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</si>
  <si>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</si>
  <si>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</si>
  <si>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</si>
  <si>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</si>
  <si>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</si>
  <si>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</si>
  <si>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</si>
  <si>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</si>
  <si>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</si>
  <si>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</si>
  <si>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</si>
  <si>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</si>
  <si>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</si>
  <si>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</si>
  <si>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</si>
  <si>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</si>
  <si>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</si>
  <si>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</si>
  <si>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</si>
  <si>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</si>
  <si>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</si>
  <si>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</si>
  <si>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</si>
  <si>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</si>
  <si>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</si>
  <si>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</si>
  <si>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</si>
  <si>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</si>
  <si>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</si>
  <si>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</si>
  <si>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</si>
  <si>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</si>
  <si>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</si>
  <si>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</si>
  <si>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</si>
  <si>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</si>
  <si>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</si>
  <si>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</si>
  <si>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</si>
  <si>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</si>
  <si>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</si>
  <si>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</si>
  <si>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</si>
  <si>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</si>
  <si>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</si>
  <si>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</si>
  <si>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</si>
  <si>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</si>
  <si>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</si>
  <si>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</si>
  <si>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</si>
  <si>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</si>
  <si>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</si>
  <si>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</si>
  <si>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</si>
  <si>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</si>
  <si>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</si>
  <si>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</si>
  <si>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</si>
  <si>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</si>
  <si>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</si>
  <si>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</si>
  <si>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</si>
  <si>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</si>
  <si>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</si>
  <si>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</si>
  <si>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</si>
  <si>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</si>
  <si>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</si>
  <si>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</si>
  <si>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</si>
  <si>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</si>
  <si>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</si>
  <si>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</si>
  <si>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</si>
  <si>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</si>
  <si>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</si>
  <si>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</si>
  <si>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</si>
  <si>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</si>
  <si>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</si>
  <si>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</si>
  <si>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</si>
  <si>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</si>
  <si>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</si>
  <si>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</si>
  <si>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</si>
  <si>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</si>
  <si>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</si>
  <si>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</si>
  <si>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</si>
  <si>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</si>
  <si>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</si>
  <si>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</si>
  <si>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</si>
  <si>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</si>
  <si>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</si>
  <si>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</si>
  <si>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</si>
  <si>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</si>
  <si>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</si>
  <si>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</si>
  <si>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</si>
  <si>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</si>
  <si>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</si>
  <si>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</si>
  <si>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</si>
  <si>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</si>
  <si>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</si>
  <si>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</si>
  <si>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</si>
  <si>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</si>
  <si>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</si>
  <si>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</si>
  <si>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</si>
  <si>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</si>
  <si>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</si>
  <si>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</si>
  <si>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</si>
  <si>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</si>
  <si>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</si>
  <si>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</si>
  <si>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</si>
  <si>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</si>
  <si>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</si>
  <si>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</si>
  <si>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</si>
  <si>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</si>
  <si>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</si>
  <si>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</si>
  <si>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</si>
  <si>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</si>
  <si>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</si>
  <si>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</si>
  <si>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</si>
  <si>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</si>
  <si>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</si>
  <si>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</si>
  <si>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</si>
  <si>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</si>
  <si>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</si>
  <si>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</si>
  <si>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</si>
  <si>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</si>
  <si>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</si>
  <si>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</si>
  <si>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</si>
  <si>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</si>
  <si>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</si>
  <si>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</si>
  <si>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</si>
  <si>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</si>
  <si>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</si>
  <si>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</si>
  <si>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</si>
  <si>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</si>
  <si>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</si>
  <si>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</si>
  <si>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</si>
  <si>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</si>
  <si>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</si>
  <si>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</si>
  <si>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</si>
  <si>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</si>
  <si>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</si>
  <si>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</si>
  <si>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</si>
  <si>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</si>
  <si>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</si>
  <si>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</si>
  <si>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</si>
  <si>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</si>
  <si>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</si>
  <si>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</si>
  <si>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</si>
  <si>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</si>
  <si>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</si>
  <si>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</si>
  <si>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</si>
  <si>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</si>
  <si>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</si>
  <si>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</si>
  <si>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</si>
  <si>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</si>
  <si>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</si>
  <si>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</si>
  <si>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</si>
  <si>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</si>
  <si>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</si>
  <si>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</si>
  <si>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</si>
  <si>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</si>
  <si>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</si>
  <si>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</si>
  <si>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</si>
  <si>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</si>
  <si>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</si>
  <si>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</si>
  <si>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</si>
  <si>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</si>
  <si>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</si>
  <si>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</si>
  <si>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</si>
  <si>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</si>
  <si>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</si>
  <si>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</si>
  <si>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</si>
  <si>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</si>
  <si>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</si>
  <si>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</si>
  <si>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</si>
  <si>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</si>
  <si>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</si>
  <si>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</si>
  <si>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</si>
  <si>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</si>
  <si>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</si>
  <si>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</si>
  <si>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</si>
  <si>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</si>
  <si>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</si>
  <si>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</si>
  <si>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</si>
  <si>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</si>
  <si>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</si>
  <si>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</si>
  <si>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</si>
  <si>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</si>
  <si>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</si>
  <si>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</si>
  <si>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</si>
  <si>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</si>
  <si>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</si>
  <si>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</si>
  <si>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</si>
  <si>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</si>
  <si>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</si>
  <si>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</si>
  <si>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</si>
  <si>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</si>
  <si>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</si>
  <si>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</si>
  <si>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</si>
  <si>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</si>
  <si>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</si>
  <si>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</si>
  <si>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</si>
  <si>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</si>
  <si>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</si>
  <si>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</si>
  <si>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</si>
  <si>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</si>
  <si>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</si>
  <si>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</si>
  <si>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</si>
  <si>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</si>
  <si>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</si>
  <si>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</si>
  <si>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</si>
  <si>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</si>
  <si>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</si>
  <si>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</si>
  <si>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</si>
  <si>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</si>
  <si>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</si>
  <si>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</si>
  <si>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</si>
  <si>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</si>
  <si>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</si>
  <si>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</si>
  <si>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</si>
  <si>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</si>
  <si>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</si>
  <si>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</si>
  <si>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</si>
  <si>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</si>
  <si>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</si>
  <si>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</si>
  <si>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</si>
  <si>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</si>
  <si>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</si>
  <si>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</si>
  <si>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</si>
  <si>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</si>
  <si>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</si>
  <si>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</si>
  <si>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</si>
  <si>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</si>
  <si>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</si>
  <si>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</si>
  <si>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</si>
  <si>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</si>
  <si>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</si>
  <si>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</si>
  <si>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</si>
  <si>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</si>
  <si>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</si>
  <si>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</si>
  <si>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</si>
  <si>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</si>
  <si>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</si>
  <si>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</si>
  <si>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</si>
  <si>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</si>
  <si>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</si>
  <si>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</si>
  <si>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</si>
  <si>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</si>
  <si>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</si>
  <si>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</si>
  <si>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</si>
  <si>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</si>
  <si>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</si>
  <si>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</si>
  <si>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</si>
  <si>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</si>
  <si>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</si>
  <si>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</si>
  <si>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</si>
  <si>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</si>
  <si>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</si>
  <si>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</si>
  <si>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</si>
  <si>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</si>
  <si>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</si>
  <si>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</si>
  <si>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</si>
  <si>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</si>
  <si>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</si>
  <si>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</si>
  <si>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</si>
  <si>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</si>
  <si>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</si>
  <si>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</si>
  <si>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</si>
  <si>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</si>
  <si>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</si>
  <si>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</si>
  <si>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</si>
  <si>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</si>
  <si>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</si>
  <si>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</si>
  <si>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</si>
  <si>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</si>
  <si>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</si>
  <si>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</si>
  <si>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</si>
  <si>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</si>
  <si>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</si>
  <si>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</si>
  <si>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</si>
  <si>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</si>
  <si>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</si>
  <si>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</si>
  <si>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</si>
  <si>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</si>
  <si>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</si>
  <si>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</si>
  <si>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</si>
  <si>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</si>
  <si>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</si>
  <si>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</si>
  <si>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</si>
  <si>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</si>
  <si>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</si>
  <si>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</si>
  <si>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</si>
  <si>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</si>
  <si>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</si>
  <si>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</si>
  <si>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</si>
  <si>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</si>
  <si>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</si>
  <si>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</si>
  <si>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</si>
  <si>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</si>
  <si>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</si>
  <si>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</si>
  <si>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</si>
  <si>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</si>
  <si>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</si>
  <si>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</si>
  <si>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</si>
  <si>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</si>
  <si>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</si>
  <si>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</si>
  <si>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</si>
  <si>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</si>
  <si>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</si>
  <si>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</si>
  <si>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</si>
  <si>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</si>
  <si>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</si>
  <si>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</si>
  <si>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</si>
  <si>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</si>
  <si>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</si>
  <si>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</si>
  <si>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</si>
  <si>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</si>
  <si>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</si>
  <si>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</si>
  <si>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</si>
  <si>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</si>
  <si>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</si>
  <si>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</si>
  <si>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</si>
  <si>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</si>
  <si>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</si>
  <si>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</si>
  <si>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</si>
  <si>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</si>
  <si>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</si>
  <si>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</si>
  <si>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</si>
  <si>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</si>
  <si>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</si>
  <si>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</si>
  <si>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</si>
  <si>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</si>
  <si>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</si>
  <si>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</si>
  <si>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</si>
  <si>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</si>
  <si>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</si>
  <si>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</si>
  <si>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</si>
  <si>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</si>
  <si>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</si>
  <si>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</si>
  <si>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</si>
  <si>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</si>
  <si>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</si>
  <si>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</si>
  <si>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</si>
  <si>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</si>
  <si>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</si>
  <si>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</si>
  <si>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</si>
  <si>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</si>
  <si>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</si>
  <si>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</si>
  <si>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</si>
  <si>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</si>
  <si>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</si>
  <si>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</si>
  <si>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</si>
  <si>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</si>
  <si>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</si>
  <si>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</si>
  <si>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</si>
  <si>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</si>
  <si>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</si>
  <si>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</si>
  <si>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</si>
  <si>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</si>
  <si>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</si>
  <si>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</si>
  <si>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</si>
  <si>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</si>
  <si>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</si>
  <si>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</si>
  <si>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</si>
  <si>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</si>
  <si>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</si>
  <si>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</si>
  <si>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</si>
  <si>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</si>
  <si>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</si>
  <si>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</si>
  <si>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</si>
  <si>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</si>
  <si>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</si>
  <si>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</si>
  <si>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</si>
  <si>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</si>
  <si>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</si>
  <si>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</si>
  <si>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</si>
  <si>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</si>
  <si>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</si>
  <si>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</si>
  <si>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</si>
  <si>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</si>
  <si>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</si>
  <si>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</si>
  <si>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</si>
  <si>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</si>
  <si>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</si>
  <si>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</si>
  <si>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</si>
  <si>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</si>
  <si>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</si>
  <si>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</si>
  <si>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</si>
  <si>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</si>
  <si>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</si>
  <si>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</si>
  <si>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</si>
  <si>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</si>
  <si>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</si>
  <si>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</si>
  <si>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</si>
  <si>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</si>
  <si>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</si>
  <si>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</si>
  <si>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</si>
  <si>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</si>
  <si>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</si>
  <si>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</si>
  <si>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</si>
  <si>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</si>
  <si>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</si>
  <si>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</si>
  <si>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</si>
  <si>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</si>
  <si>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</si>
  <si>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</si>
  <si>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</si>
  <si>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</si>
  <si>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</si>
  <si>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</si>
  <si>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</si>
  <si>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</si>
  <si>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</si>
  <si>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</si>
  <si>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</si>
  <si>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</si>
  <si>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</si>
  <si>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</si>
  <si>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</si>
  <si>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</si>
  <si>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</si>
  <si>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</si>
  <si>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</si>
  <si>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</si>
  <si>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</si>
  <si>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</si>
  <si>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</si>
  <si>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</si>
  <si>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</si>
  <si>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</si>
  <si>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</si>
  <si>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</si>
  <si>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</si>
  <si>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</si>
  <si>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</si>
  <si>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</si>
  <si>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</si>
  <si>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</si>
  <si>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</si>
  <si>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</si>
  <si>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</si>
  <si>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</si>
  <si>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</si>
  <si>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</si>
  <si>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</si>
  <si>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</si>
  <si>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</si>
  <si>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</si>
  <si>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</si>
  <si>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</si>
  <si>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</si>
  <si>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</si>
  <si>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</si>
  <si>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</si>
  <si>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</si>
  <si>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</si>
  <si>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</si>
  <si>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</si>
  <si>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</si>
  <si>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</si>
  <si>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</si>
  <si>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</si>
  <si>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</si>
  <si>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</si>
  <si>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</si>
  <si>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</si>
  <si>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</si>
  <si>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</si>
  <si>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</si>
  <si>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</si>
  <si>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</si>
  <si>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</si>
  <si>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</si>
  <si>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</si>
  <si>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</si>
  <si>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</si>
  <si>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</si>
  <si>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</si>
  <si>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</si>
  <si>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</si>
  <si>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</si>
  <si>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</si>
  <si>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</si>
  <si>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</si>
  <si>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</si>
  <si>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</si>
  <si>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</si>
  <si>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</si>
  <si>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</si>
  <si>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</si>
  <si>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</si>
  <si>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</si>
  <si>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</si>
  <si>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</si>
  <si>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</si>
  <si>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</si>
  <si>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</si>
  <si>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</si>
  <si>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</si>
  <si>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</si>
  <si>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</si>
  <si>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</si>
  <si>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</si>
  <si>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</si>
  <si>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</si>
  <si>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</si>
  <si>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</si>
  <si>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</si>
  <si>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</si>
  <si>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</si>
  <si>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</si>
  <si>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</si>
  <si>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</si>
  <si>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</si>
  <si>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</si>
  <si>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</si>
  <si>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</si>
  <si>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</si>
  <si>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</si>
  <si>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</si>
  <si>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</si>
  <si>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</si>
  <si>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</si>
  <si>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</si>
  <si>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</si>
  <si>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</si>
  <si>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</si>
  <si>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</si>
  <si>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</si>
  <si>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</si>
  <si>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</si>
  <si>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</si>
  <si>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</si>
  <si>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</si>
  <si>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</si>
  <si>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</si>
  <si>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</si>
  <si>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</si>
  <si>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</si>
  <si>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</si>
  <si>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</si>
  <si>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</si>
  <si>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</si>
  <si>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</si>
  <si>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</si>
  <si>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</si>
  <si>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</si>
  <si>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</si>
  <si>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</si>
  <si>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</si>
  <si>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</si>
  <si>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</si>
  <si>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</si>
  <si>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</si>
  <si>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</si>
  <si>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</si>
  <si>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</si>
  <si>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</si>
  <si>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</si>
  <si>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</si>
  <si>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</si>
  <si>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</si>
  <si>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</si>
  <si>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</si>
  <si>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</si>
  <si>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</si>
  <si>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</si>
  <si>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</si>
  <si>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</si>
  <si>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</si>
  <si>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</si>
  <si>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</si>
  <si>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</si>
  <si>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</si>
  <si>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</si>
  <si>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</si>
  <si>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</si>
  <si>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</si>
  <si>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</si>
  <si>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</si>
  <si>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</si>
  <si>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</si>
  <si>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</si>
  <si>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</si>
  <si>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</si>
  <si>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</si>
  <si>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</si>
  <si>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</si>
  <si>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</si>
  <si>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</si>
  <si>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</si>
  <si>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</si>
  <si>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</si>
  <si>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</si>
  <si>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</si>
  <si>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</si>
  <si>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</si>
  <si>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</si>
  <si>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</si>
  <si>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</si>
  <si>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</si>
  <si>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</si>
  <si>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</si>
  <si>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</si>
  <si>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</si>
  <si>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</si>
  <si>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</si>
  <si>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</si>
  <si>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</si>
  <si>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</si>
  <si>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</si>
  <si>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</si>
  <si>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</si>
  <si>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</si>
  <si>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</si>
  <si>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</si>
  <si>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</si>
  <si>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</si>
  <si>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</si>
  <si>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</si>
  <si>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</si>
  <si>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</si>
  <si>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</si>
  <si>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</si>
  <si>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</si>
  <si>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</si>
  <si>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</si>
  <si>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</si>
  <si>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</si>
  <si>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</si>
  <si>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</si>
  <si>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</si>
  <si>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</si>
  <si>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</si>
  <si>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</si>
  <si>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</si>
  <si>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</si>
  <si>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</si>
  <si>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</si>
  <si>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</si>
  <si>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</si>
  <si>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</si>
  <si>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</si>
  <si>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</si>
  <si>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</si>
  <si>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</si>
  <si>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</si>
  <si>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</si>
  <si>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</si>
  <si>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</si>
  <si>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</si>
  <si>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</si>
  <si>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</si>
  <si>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</si>
  <si>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</si>
  <si>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</si>
  <si>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</si>
  <si>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</si>
  <si>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</si>
  <si>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</si>
  <si>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</si>
  <si>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</si>
  <si>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</si>
  <si>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</si>
  <si>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</si>
  <si>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</si>
  <si>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</si>
  <si>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</si>
  <si>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</si>
  <si>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</si>
  <si>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</si>
  <si>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</si>
  <si>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</si>
  <si>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</si>
  <si>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</si>
  <si>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</si>
  <si>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</si>
  <si>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</si>
  <si>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</si>
  <si>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</si>
  <si>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</si>
  <si>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</si>
  <si>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</si>
  <si>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</si>
  <si>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</si>
  <si>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</si>
  <si>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</si>
  <si>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</si>
  <si>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</si>
  <si>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</si>
  <si>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</si>
  <si>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</si>
  <si>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</si>
  <si>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</si>
  <si>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</si>
  <si>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</si>
  <si>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</si>
  <si>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</si>
  <si>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</si>
  <si>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</si>
  <si>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</si>
  <si>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</si>
  <si>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</si>
  <si>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</si>
  <si>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</si>
  <si>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</si>
  <si>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</si>
  <si>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</si>
  <si>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</si>
  <si>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</si>
  <si>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</si>
  <si>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</si>
  <si>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</si>
  <si>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</si>
  <si>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</si>
  <si>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</si>
  <si>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</si>
  <si>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</si>
  <si>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</si>
  <si>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</si>
  <si>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</si>
  <si>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</si>
  <si>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</si>
  <si>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</si>
  <si>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</si>
  <si>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</si>
  <si>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</si>
  <si>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</si>
  <si>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</si>
  <si>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</si>
  <si>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</si>
  <si>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</si>
  <si>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</si>
  <si>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</si>
  <si>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</si>
  <si>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</si>
  <si>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</si>
  <si>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</si>
  <si>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</si>
  <si>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</si>
  <si>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</si>
  <si>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</si>
  <si>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</si>
  <si>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</si>
  <si>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</si>
  <si>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</si>
  <si>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</si>
  <si>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</si>
  <si>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</si>
  <si>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</si>
  <si>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</si>
  <si>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</si>
  <si>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</si>
  <si>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</si>
  <si>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</si>
  <si>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</si>
  <si>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</si>
  <si>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</si>
  <si>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</si>
  <si>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</si>
  <si>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</si>
  <si>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</si>
  <si>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</si>
  <si>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</si>
  <si>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</si>
  <si>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</si>
  <si>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</si>
  <si>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</si>
  <si>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</si>
  <si>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</si>
  <si>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</si>
  <si>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</si>
  <si>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</si>
  <si>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</si>
  <si>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</si>
  <si>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</si>
  <si>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</si>
  <si>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</si>
  <si>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</si>
  <si>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</si>
  <si>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</si>
  <si>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</si>
  <si>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</si>
  <si>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</si>
  <si>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</si>
  <si>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</si>
  <si>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</si>
  <si>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</si>
  <si>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</si>
  <si>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</si>
  <si>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</si>
  <si>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</si>
  <si>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</si>
  <si>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</si>
  <si>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</si>
  <si>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</si>
  <si>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</si>
  <si>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</si>
  <si>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</si>
  <si>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</si>
  <si>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</si>
  <si>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</si>
  <si>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</si>
  <si>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</si>
  <si>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</si>
  <si>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</si>
  <si>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</si>
  <si>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</si>
  <si>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</si>
  <si>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</si>
  <si>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</si>
  <si>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</si>
  <si>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</si>
  <si>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</si>
  <si>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</si>
  <si>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</si>
  <si>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</si>
  <si>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</si>
  <si>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</si>
  <si>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</si>
  <si>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</si>
  <si>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</si>
  <si>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</si>
  <si>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</si>
  <si>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</si>
  <si>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</si>
  <si>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</si>
  <si>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</si>
  <si>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</si>
  <si>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</si>
  <si>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</si>
  <si>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</si>
  <si>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</si>
  <si>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</si>
  <si>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</si>
  <si>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</si>
  <si>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</si>
  <si>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</si>
  <si>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</si>
  <si>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</si>
  <si>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</si>
  <si>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</si>
  <si>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</si>
  <si>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</si>
  <si>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</si>
  <si>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</si>
  <si>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</si>
  <si>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</si>
  <si>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</si>
  <si>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</si>
  <si>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</si>
  <si>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</si>
  <si>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</si>
  <si>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</si>
  <si>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</si>
  <si>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</si>
  <si>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</si>
  <si>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</si>
  <si>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</si>
  <si>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</si>
  <si>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</si>
  <si>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</si>
  <si>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</si>
  <si>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</si>
  <si>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</si>
  <si>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</si>
  <si>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</si>
  <si>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</si>
  <si>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</si>
  <si>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</si>
  <si>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</si>
  <si>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</si>
  <si>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</si>
  <si>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</si>
  <si>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</si>
  <si>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</si>
  <si>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</si>
  <si>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</si>
  <si>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</si>
  <si>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</si>
  <si>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</si>
  <si>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</si>
  <si>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</si>
  <si>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</si>
  <si>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</si>
  <si>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</si>
  <si>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</si>
  <si>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</si>
  <si>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</si>
  <si>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</si>
  <si>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</si>
  <si>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</si>
  <si>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</si>
  <si>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</si>
  <si>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</si>
  <si>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</si>
  <si>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</si>
  <si>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</si>
  <si>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</si>
  <si>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</si>
  <si>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</si>
  <si>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</si>
  <si>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</si>
  <si>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</si>
  <si>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</si>
  <si>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</si>
  <si>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</si>
  <si>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</si>
  <si>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</si>
  <si>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</si>
  <si>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</si>
  <si>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</si>
  <si>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</si>
  <si>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</si>
  <si>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</si>
  <si>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</si>
  <si>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</si>
  <si>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</si>
  <si>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</si>
  <si>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</si>
  <si>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</si>
  <si>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</si>
  <si>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</si>
  <si>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</si>
  <si>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</si>
  <si>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</si>
  <si>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</si>
  <si>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</si>
  <si>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</si>
  <si>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</si>
  <si>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</si>
  <si>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</si>
  <si>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</si>
  <si>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</si>
  <si>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</si>
  <si>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</si>
  <si>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</si>
  <si>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</si>
  <si>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</si>
  <si>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</si>
  <si>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</si>
  <si>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</si>
  <si>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</si>
  <si>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</si>
  <si>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</si>
  <si>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</si>
  <si>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</si>
  <si>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</si>
  <si>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</si>
  <si>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</si>
  <si>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</si>
  <si>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</si>
  <si>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</si>
  <si>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</si>
  <si>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</si>
  <si>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</si>
  <si>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</si>
  <si>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</si>
  <si>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</si>
  <si>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</si>
  <si>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</si>
  <si>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</si>
  <si>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</si>
  <si>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</si>
  <si>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</si>
  <si>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</si>
  <si>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</si>
  <si>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</si>
  <si>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</si>
  <si>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</si>
  <si>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</si>
  <si>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</si>
  <si>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</si>
  <si>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</si>
  <si>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</si>
  <si>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</si>
  <si>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</si>
  <si>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</si>
  <si>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</si>
  <si>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</si>
  <si>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</si>
  <si>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</si>
  <si>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</si>
  <si>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</si>
  <si>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</si>
  <si>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</si>
  <si>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</si>
  <si>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</si>
  <si>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</si>
  <si>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</si>
  <si>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</si>
  <si>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</si>
  <si>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</si>
  <si>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</si>
  <si>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</si>
  <si>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</si>
  <si>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</si>
  <si>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</si>
  <si>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</si>
  <si>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</si>
  <si>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</si>
  <si>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</si>
  <si>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</si>
  <si>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</si>
  <si>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</si>
  <si>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</si>
  <si>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</si>
  <si>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</si>
  <si>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</si>
  <si>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</si>
  <si>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</si>
  <si>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</si>
  <si>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</si>
  <si>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</si>
  <si>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</si>
  <si>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</si>
  <si>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</si>
  <si>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</si>
  <si>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</si>
  <si>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</si>
  <si>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</si>
  <si>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</si>
  <si>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</si>
  <si>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</si>
  <si>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</si>
  <si>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</si>
  <si>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</si>
  <si>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</si>
  <si>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</si>
  <si>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</si>
  <si>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</si>
  <si>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</si>
  <si>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</si>
  <si>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</si>
  <si>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</si>
  <si>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</si>
  <si>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</si>
  <si>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</si>
  <si>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</si>
  <si>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</si>
  <si>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</si>
  <si>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</si>
  <si>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</si>
  <si>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</si>
  <si>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</si>
  <si>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</si>
  <si>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</si>
  <si>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</si>
  <si>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</si>
  <si>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</si>
  <si>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</si>
  <si>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</si>
  <si>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</si>
  <si>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</si>
  <si>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</si>
  <si>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</si>
  <si>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</si>
  <si>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</si>
  <si>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</si>
  <si>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</si>
  <si>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</si>
  <si>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</si>
  <si>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</si>
  <si>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</si>
  <si>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</si>
  <si>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</si>
  <si>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</si>
  <si>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</si>
  <si>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</si>
  <si>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</si>
  <si>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</si>
  <si>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</si>
  <si>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</si>
  <si>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</si>
  <si>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</si>
  <si>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</si>
  <si>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</si>
  <si>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</si>
  <si>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</si>
  <si>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</si>
  <si>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</si>
  <si>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</si>
  <si>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</si>
  <si>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</si>
  <si>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</si>
  <si>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</si>
  <si>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</si>
  <si>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</si>
  <si>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</si>
  <si>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</si>
  <si>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</si>
  <si>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</si>
  <si>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</si>
  <si>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</si>
  <si>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</si>
  <si>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</si>
  <si>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</si>
  <si>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</si>
  <si>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</si>
  <si>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</si>
  <si>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</si>
  <si>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</si>
  <si>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</si>
  <si>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</si>
  <si>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</si>
  <si>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</si>
  <si>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</si>
  <si>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</si>
  <si>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</si>
  <si>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</si>
  <si>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</si>
  <si>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</si>
  <si>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</si>
  <si>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</si>
  <si>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</si>
  <si>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</si>
  <si>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</si>
  <si>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</si>
  <si>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</si>
  <si>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</si>
  <si>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</si>
  <si>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</si>
  <si>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</si>
  <si>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</si>
  <si>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</si>
  <si>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</si>
  <si>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</si>
  <si>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</si>
  <si>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</si>
  <si>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</si>
  <si>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</si>
  <si>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</si>
  <si>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</si>
  <si>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</si>
  <si>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</si>
  <si>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</si>
  <si>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</si>
  <si>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</si>
  <si>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</si>
  <si>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</si>
  <si>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</si>
  <si>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</si>
  <si>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</si>
  <si>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</si>
  <si>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</si>
  <si>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</si>
  <si>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</si>
  <si>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</si>
  <si>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</si>
  <si>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</si>
  <si>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</si>
  <si>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</si>
  <si>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</si>
  <si>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</si>
  <si>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</si>
  <si>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</si>
  <si>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</si>
  <si>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</si>
  <si>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</si>
  <si>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</si>
  <si>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</si>
  <si>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</si>
  <si>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</si>
  <si>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</si>
  <si>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</si>
  <si>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</si>
  <si>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</si>
  <si>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</si>
  <si>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</si>
  <si>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</si>
  <si>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</si>
  <si>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</si>
  <si>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</si>
  <si>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</si>
  <si>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</si>
  <si>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</si>
  <si>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</si>
  <si>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</si>
  <si>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</si>
  <si>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</si>
  <si>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</si>
  <si>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</si>
  <si>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</si>
  <si>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</si>
  <si>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</si>
  <si>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</si>
  <si>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</si>
  <si>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</si>
  <si>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</si>
  <si>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</si>
  <si>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</si>
  <si>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</si>
  <si>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</si>
  <si>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</si>
  <si>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</si>
  <si>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</si>
  <si>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</si>
  <si>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</si>
  <si>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</si>
  <si>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</si>
  <si>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</si>
  <si>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</si>
  <si>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</si>
  <si>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</si>
  <si>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</si>
  <si>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</si>
  <si>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</si>
  <si>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</si>
  <si>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</si>
  <si>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</si>
  <si>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</si>
  <si>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</si>
  <si>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</si>
  <si>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</si>
  <si>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</si>
  <si>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</si>
  <si>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</si>
  <si>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</si>
  <si>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</si>
  <si>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</si>
  <si>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</si>
  <si>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</si>
  <si>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</si>
  <si>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</si>
  <si>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</si>
  <si>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</si>
  <si>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</si>
  <si>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</si>
  <si>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</si>
  <si>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</si>
  <si>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</si>
  <si>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</si>
  <si>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</si>
  <si>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</si>
  <si>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</si>
  <si>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</si>
  <si>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</si>
  <si>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</si>
  <si>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</si>
  <si>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</si>
  <si>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</si>
  <si>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</si>
  <si>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</si>
  <si>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</si>
  <si>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</si>
  <si>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</si>
  <si>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</si>
  <si>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</si>
  <si>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</si>
  <si>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</si>
  <si>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</si>
  <si>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</si>
  <si>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</si>
  <si>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</si>
  <si>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</si>
  <si>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</si>
  <si>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</si>
  <si>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</si>
  <si>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</si>
  <si>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</si>
  <si>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</si>
  <si>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</si>
  <si>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</si>
  <si>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</si>
  <si>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</si>
  <si>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</si>
  <si>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</si>
  <si>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</si>
  <si>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</si>
  <si>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</si>
  <si>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</si>
  <si>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</si>
  <si>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</si>
  <si>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</si>
  <si>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</si>
  <si>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</si>
  <si>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</si>
  <si>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</si>
  <si>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</si>
  <si>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</si>
  <si>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</si>
  <si>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</si>
  <si>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</si>
  <si>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</si>
  <si>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</si>
  <si>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</si>
  <si>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</si>
  <si>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</si>
  <si>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</si>
  <si>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</si>
  <si>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</si>
  <si>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</si>
  <si>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</si>
  <si>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</si>
  <si>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</si>
  <si>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</si>
  <si>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</si>
  <si>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</si>
  <si>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</si>
  <si>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</si>
  <si>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</si>
  <si>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</si>
  <si>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</si>
  <si>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</si>
  <si>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</si>
  <si>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</si>
  <si>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</si>
  <si>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</si>
  <si>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</si>
  <si>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</si>
  <si>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</si>
  <si>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</si>
  <si>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</si>
  <si>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</si>
  <si>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</si>
  <si>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</si>
  <si>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</si>
  <si>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</si>
  <si>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</si>
  <si>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</si>
  <si>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</si>
  <si>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</si>
  <si>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</si>
  <si>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</si>
  <si>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</si>
  <si>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</si>
  <si>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</si>
  <si>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</si>
  <si>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</si>
  <si>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</si>
  <si>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</si>
  <si>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</si>
  <si>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</si>
  <si>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</si>
  <si>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</si>
  <si>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</si>
  <si>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</si>
  <si>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</si>
  <si>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</si>
  <si>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</si>
  <si>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</si>
  <si>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</si>
  <si>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</si>
  <si>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</si>
  <si>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</si>
  <si>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</si>
  <si>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</si>
  <si>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</si>
  <si>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</si>
  <si>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</si>
  <si>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</si>
  <si>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</si>
  <si>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</si>
  <si>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</si>
  <si>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</si>
  <si>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</si>
  <si>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</si>
  <si>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</si>
  <si>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</si>
  <si>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</si>
  <si>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</si>
  <si>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</si>
  <si>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</si>
  <si>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</si>
  <si>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</si>
  <si>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</si>
  <si>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</si>
  <si>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</si>
  <si>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</si>
  <si>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</si>
  <si>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</si>
  <si>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</si>
  <si>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</si>
  <si>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</si>
  <si>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</si>
  <si>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</si>
  <si>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</si>
  <si>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</si>
  <si>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</si>
  <si>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</si>
  <si>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</si>
  <si>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</si>
  <si>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</si>
  <si>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</si>
  <si>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</si>
  <si>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</si>
  <si>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</si>
  <si>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</si>
  <si>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</si>
  <si>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</si>
  <si>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</si>
  <si>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</si>
  <si>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</si>
  <si>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</si>
  <si>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</si>
  <si>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</si>
  <si>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</si>
  <si>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</si>
  <si>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</si>
  <si>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</si>
  <si>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</si>
  <si>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</si>
  <si>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</si>
  <si>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</si>
  <si>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</si>
  <si>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</si>
  <si>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</si>
  <si>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</si>
  <si>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</si>
  <si>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</si>
  <si>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</si>
  <si>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</si>
  <si>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</si>
  <si>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</si>
  <si>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</si>
  <si>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</si>
  <si>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</si>
  <si>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</si>
  <si>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</si>
  <si>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</si>
  <si>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</si>
  <si>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</si>
  <si>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</si>
  <si>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</si>
  <si>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</si>
  <si>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</si>
  <si>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</si>
  <si>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</si>
  <si>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</si>
  <si>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</si>
  <si>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</si>
  <si>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</si>
  <si>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</si>
  <si>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</si>
  <si>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</si>
  <si>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</si>
  <si>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</si>
  <si>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</si>
  <si>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</si>
  <si>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</si>
  <si>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</si>
  <si>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</si>
  <si>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</si>
  <si>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</si>
  <si>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</si>
  <si>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</si>
  <si>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</si>
  <si>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</si>
  <si>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</si>
  <si>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</si>
  <si>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</si>
  <si>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</si>
  <si>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</si>
  <si>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</si>
  <si>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</si>
  <si>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</si>
  <si>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</si>
  <si>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</si>
  <si>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</si>
  <si>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</si>
  <si>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</si>
  <si>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</si>
  <si>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</si>
  <si>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</si>
  <si>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</si>
  <si>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</si>
  <si>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</si>
  <si>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</si>
  <si>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</si>
  <si>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</si>
  <si>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</si>
  <si>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</si>
  <si>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</si>
  <si>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</si>
  <si>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</si>
  <si>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</si>
  <si>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</si>
  <si>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</si>
  <si>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</si>
  <si>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</si>
  <si>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</si>
  <si>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</si>
  <si>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</si>
  <si>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</si>
  <si>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</si>
  <si>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</si>
  <si>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</si>
  <si>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</si>
  <si>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</si>
  <si>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</si>
  <si>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</si>
  <si>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</si>
  <si>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</si>
  <si>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</si>
  <si>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</si>
  <si>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</si>
  <si>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</si>
  <si>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</si>
  <si>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</si>
  <si>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</si>
  <si>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</si>
  <si>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</si>
  <si>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</si>
  <si>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</si>
  <si>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</si>
  <si>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</si>
  <si>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</si>
  <si>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</si>
  <si>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</si>
  <si>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</si>
  <si>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</si>
  <si>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</si>
  <si>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</si>
  <si>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</si>
  <si>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</si>
  <si>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</si>
  <si>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</si>
  <si>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</si>
  <si>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</si>
  <si>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</si>
  <si>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</si>
  <si>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</si>
  <si>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</si>
  <si>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</si>
  <si>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</si>
  <si>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</si>
  <si>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</si>
  <si>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</si>
  <si>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</si>
  <si>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</si>
  <si>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</si>
  <si>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</si>
  <si>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</si>
  <si>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</si>
  <si>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</si>
  <si>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</si>
  <si>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</si>
  <si>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</si>
  <si>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</si>
  <si>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</si>
  <si>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</si>
  <si>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</si>
  <si>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</si>
  <si>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</si>
  <si>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</si>
  <si>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</si>
  <si>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</si>
  <si>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</si>
  <si>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</si>
  <si>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</si>
  <si>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</si>
  <si>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</si>
  <si>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</si>
  <si>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</si>
  <si>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</si>
  <si>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</si>
  <si>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</si>
  <si>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</si>
  <si>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</si>
  <si>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</si>
  <si>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</si>
  <si>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</si>
  <si>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</si>
  <si>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</si>
  <si>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</si>
  <si>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</si>
  <si>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</si>
  <si>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</si>
  <si>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</si>
  <si>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</si>
  <si>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</si>
  <si>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</si>
  <si>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</si>
  <si>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</si>
  <si>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</si>
  <si>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</si>
  <si>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</si>
  <si>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</si>
  <si>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</si>
  <si>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</si>
  <si>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</si>
  <si>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</si>
  <si>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</si>
  <si>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</si>
  <si>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</si>
  <si>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</si>
  <si>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</si>
  <si>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</si>
  <si>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</si>
  <si>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</si>
  <si>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</si>
  <si>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</si>
  <si>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</si>
  <si>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</si>
  <si>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</si>
  <si>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</si>
  <si>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</si>
  <si>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</si>
  <si>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</si>
  <si>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</si>
  <si>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</si>
  <si>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</si>
  <si>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</si>
  <si>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</si>
  <si>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</si>
  <si>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</si>
  <si>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</si>
  <si>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</si>
  <si>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</si>
  <si>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</si>
  <si>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</si>
  <si>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</si>
  <si>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</si>
  <si>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</si>
  <si>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</si>
  <si>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</si>
  <si>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</si>
  <si>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</si>
  <si>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</si>
  <si>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</si>
  <si>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</si>
  <si>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</si>
  <si>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</si>
  <si>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</si>
  <si>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</si>
  <si>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</si>
  <si>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</si>
  <si>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</si>
  <si>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</si>
  <si>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</si>
  <si>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</si>
  <si>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</si>
  <si>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</si>
  <si>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</si>
  <si>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</si>
  <si>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</si>
  <si>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</si>
  <si>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</si>
  <si>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</si>
  <si>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</si>
  <si>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</si>
  <si>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</si>
  <si>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</si>
  <si>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</si>
  <si>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</si>
  <si>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</si>
  <si>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</si>
  <si>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</si>
  <si>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</si>
  <si>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</si>
  <si>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</si>
  <si>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</si>
  <si>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</si>
  <si>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</si>
  <si>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</si>
  <si>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</si>
  <si>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</si>
  <si>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</si>
  <si>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</si>
  <si>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</si>
  <si>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</si>
  <si>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</si>
  <si>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</si>
  <si>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</si>
  <si>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</si>
  <si>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</si>
  <si>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</si>
  <si>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</si>
  <si>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</si>
  <si>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</si>
  <si>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</si>
  <si>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</si>
  <si>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</si>
  <si>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</si>
  <si>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</si>
  <si>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</si>
  <si>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</si>
  <si>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</si>
  <si>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</si>
  <si>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</si>
  <si>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</si>
  <si>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</si>
  <si>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</si>
  <si>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</si>
  <si>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</si>
  <si>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</si>
  <si>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</si>
  <si>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</si>
  <si>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</si>
  <si>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</si>
  <si>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</si>
  <si>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</si>
  <si>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</si>
  <si>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</si>
  <si>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</si>
  <si>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</si>
  <si>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</si>
  <si>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</si>
  <si>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</si>
  <si>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</si>
  <si>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</si>
  <si>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</si>
  <si>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</si>
  <si>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</si>
  <si>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</si>
  <si>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</si>
  <si>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</si>
  <si>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</si>
  <si>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</si>
  <si>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</si>
  <si>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</si>
  <si>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</si>
  <si>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</si>
  <si>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</si>
  <si>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</si>
  <si>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</si>
  <si>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</si>
  <si>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</si>
  <si>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</si>
  <si>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</si>
  <si>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</si>
  <si>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</si>
  <si>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</si>
  <si>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</si>
  <si>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</si>
  <si>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</si>
  <si>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</si>
  <si>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</si>
  <si>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</si>
  <si>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</si>
  <si>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</si>
  <si>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</si>
  <si>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</si>
  <si>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</si>
  <si>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</si>
  <si>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</si>
  <si>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</si>
  <si>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</si>
  <si>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</si>
  <si>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</si>
  <si>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</si>
  <si>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</si>
  <si>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</si>
  <si>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</si>
  <si>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</si>
  <si>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</si>
  <si>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</si>
  <si>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</si>
  <si>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</si>
  <si>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</si>
  <si>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</si>
  <si>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</si>
  <si>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</si>
  <si>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</si>
  <si>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</si>
  <si>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</si>
  <si>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</si>
  <si>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</si>
  <si>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</si>
  <si>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</si>
  <si>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</si>
  <si>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</si>
  <si>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</si>
  <si>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</si>
  <si>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</si>
  <si>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</si>
  <si>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</si>
  <si>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</si>
  <si>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</si>
  <si>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</si>
  <si>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</si>
  <si>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</si>
  <si>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</si>
  <si>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</si>
  <si>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</si>
  <si>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</si>
  <si>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</si>
  <si>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</si>
  <si>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</si>
  <si>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</si>
  <si>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</si>
  <si>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</si>
  <si>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</si>
  <si>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</si>
  <si>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</si>
  <si>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</si>
  <si>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</si>
  <si>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</si>
  <si>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</si>
  <si>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</si>
  <si>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</si>
  <si>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</si>
  <si>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</si>
  <si>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</si>
  <si>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</si>
  <si>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</si>
  <si>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</si>
  <si>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</si>
  <si>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</si>
  <si>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</si>
  <si>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</si>
  <si>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</si>
  <si>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</si>
  <si>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</si>
  <si>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</si>
  <si>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</si>
  <si>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</si>
  <si>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</si>
  <si>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</si>
  <si>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</si>
  <si>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</si>
  <si>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</si>
  <si>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</si>
  <si>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</si>
  <si>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</si>
  <si>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</si>
  <si>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</si>
  <si>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</si>
  <si>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</si>
  <si>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</si>
  <si>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</si>
  <si>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</si>
  <si>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</si>
  <si>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</si>
  <si>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</si>
  <si>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</si>
  <si>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</si>
  <si>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</si>
  <si>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</si>
  <si>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</si>
  <si>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</si>
  <si>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</si>
  <si>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</si>
  <si>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</si>
  <si>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</si>
  <si>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</si>
  <si>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</si>
  <si>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</si>
  <si>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</si>
  <si>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</si>
  <si>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</si>
  <si>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</si>
  <si>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</si>
  <si>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</si>
  <si>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</si>
  <si>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</si>
  <si>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</si>
  <si>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</si>
  <si>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</si>
  <si>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</si>
  <si>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</si>
  <si>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</si>
  <si>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</si>
  <si>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</si>
  <si>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</si>
  <si>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</si>
  <si>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</si>
  <si>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</si>
  <si>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</si>
  <si>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</si>
  <si>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</si>
  <si>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</si>
  <si>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</si>
  <si>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</si>
  <si>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</si>
  <si>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</si>
  <si>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</si>
  <si>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</si>
  <si>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</si>
  <si>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</si>
  <si>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</si>
  <si>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</si>
  <si>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</si>
  <si>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</si>
  <si>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</si>
  <si>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</si>
  <si>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</si>
  <si>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</si>
  <si>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</si>
  <si>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</si>
  <si>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</si>
  <si>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</si>
  <si>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</si>
  <si>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</si>
  <si>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</si>
  <si>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</si>
  <si>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</si>
  <si>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</si>
  <si>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</si>
  <si>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</si>
  <si>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</si>
  <si>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</si>
  <si>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</si>
  <si>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</si>
  <si>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</si>
  <si>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</si>
  <si>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</si>
  <si>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</si>
  <si>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</si>
  <si>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</si>
  <si>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</si>
  <si>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</si>
  <si>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</si>
  <si>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</si>
  <si>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</si>
  <si>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</si>
  <si>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</si>
  <si>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</si>
  <si>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</si>
  <si>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</si>
  <si>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</si>
  <si>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</si>
  <si>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</si>
  <si>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</si>
  <si>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</si>
  <si>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</si>
  <si>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</si>
  <si>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</si>
  <si>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</si>
  <si>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</si>
  <si>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</si>
  <si>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</si>
  <si>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</si>
  <si>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</si>
  <si>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</si>
  <si>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</si>
  <si>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</si>
  <si>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</si>
  <si>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</si>
  <si>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</si>
  <si>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</si>
  <si>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</si>
  <si>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</si>
  <si>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</si>
  <si>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</si>
  <si>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</si>
  <si>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</si>
  <si>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</si>
  <si>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</si>
  <si>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</si>
  <si>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</si>
  <si>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</si>
  <si>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</si>
  <si>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</si>
  <si>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</si>
  <si>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</si>
  <si>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</si>
  <si>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</si>
  <si>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</si>
  <si>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</si>
  <si>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</si>
  <si>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</si>
  <si>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</si>
  <si>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</si>
  <si>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</si>
  <si>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</si>
  <si>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</si>
  <si>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</si>
  <si>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</si>
  <si>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</si>
  <si>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</si>
  <si>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</si>
  <si>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</si>
  <si>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</si>
  <si>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</si>
  <si>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</si>
  <si>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</si>
  <si>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</si>
  <si>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</si>
  <si>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</si>
  <si>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</si>
  <si>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</si>
  <si>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</si>
  <si>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</si>
  <si>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</si>
  <si>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</si>
  <si>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</si>
  <si>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</si>
  <si>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</si>
  <si>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</si>
  <si>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</si>
  <si>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</si>
  <si>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</si>
  <si>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</si>
  <si>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</si>
  <si>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</si>
  <si>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</si>
  <si>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</si>
  <si>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</si>
  <si>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</si>
  <si>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</si>
  <si>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</si>
  <si>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</si>
  <si>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</si>
  <si>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</si>
  <si>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</si>
  <si>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</si>
  <si>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</si>
  <si>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</si>
  <si>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</si>
  <si>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</si>
  <si>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</si>
  <si>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</si>
  <si>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</si>
  <si>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</si>
  <si>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</si>
  <si>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</si>
  <si>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</si>
  <si>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</si>
  <si>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</si>
  <si>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</si>
  <si>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</si>
  <si>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</si>
  <si>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</si>
  <si>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</si>
  <si>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</si>
  <si>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</si>
  <si>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</si>
  <si>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</si>
  <si>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</si>
  <si>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</si>
  <si>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</si>
  <si>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</si>
  <si>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</si>
  <si>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</si>
  <si>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</si>
  <si>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</si>
  <si>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</si>
  <si>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</si>
  <si>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</si>
  <si>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</si>
  <si>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Sep</t>
  </si>
  <si>
    <t>Oct</t>
  </si>
  <si>
    <t>Nov</t>
  </si>
  <si>
    <t>Dec</t>
  </si>
  <si>
    <t>2020</t>
  </si>
  <si>
    <t>Jan</t>
  </si>
  <si>
    <t>Feb</t>
  </si>
  <si>
    <t>Mar</t>
  </si>
  <si>
    <t>Apr</t>
  </si>
  <si>
    <t>May</t>
  </si>
  <si>
    <t>Jun</t>
  </si>
  <si>
    <t>Jul</t>
  </si>
  <si>
    <t>Aug</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</si>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</sst>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409]* #,##0.00_);_([$$-409]* \(#,##0.00\);_([$$-409]* &quot;-&quot;??_);_(@_)"/>
    <numFmt numFmtId="170" formatCode="&quot;$&quot;#,##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1" fontId="0" fillId="0" borderId="0" xfId="0" applyNumberFormat="1"/>
    <xf numFmtId="0" fontId="2" fillId="0" borderId="0" xfId="0" applyFont="1"/>
    <xf numFmtId="170"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Medium9">
    <tableStyle name="Purple Slicer" pivot="0" table="0" count="6" xr9:uid="{CAD56456-8722-4B2B-BFDC-79168D1AE9B3}">
      <tableStyleElement type="wholeTable" dxfId="1"/>
      <tableStyleElement type="headerRow" dxfId="0"/>
    </tableStyle>
    <tableStyle name="Purple Timeline Style" pivot="0" table="0" count="8" xr9:uid="{0AEF2CA4-E3C3-4A2B-8DC8-F7EE275D00CF}">
      <tableStyleElement type="wholeTable" dxfId="15"/>
      <tableStyleElement type="headerRow" dxfId="14"/>
    </tableStyle>
  </tableStyles>
  <colors>
    <mruColors>
      <color rgb="FF3C1464"/>
      <color rgb="FFABFFD1"/>
      <color rgb="FF00F26D"/>
      <color rgb="FF75FFB3"/>
      <color rgb="FF00F66F"/>
      <color rgb="FF00642D"/>
      <color rgb="FF9650DC"/>
      <color rgb="FF95440D"/>
      <color rgb="FFE0CBF5"/>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[coffeesales_dashboard.xlsx]TotalSales!TotalSales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544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544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544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DC8E-4065-8A11-34A0E90C2771}"/>
            </c:ext>
          </c:extLst>
        </c:ser>
        <c:ser>
          <c:idx val="1"/>
          <c:order val="1"/>
          <c:tx>
            <c:strRef>
              <c:f>TotalSales!$D$3:$D$4</c:f>
              <c:strCache>
                <c:ptCount val="1"/>
                <c:pt idx="0">
                  <c:v>Excelsa</c:v>
                </c:pt>
              </c:strCache>
            </c:strRef>
          </c:tx>
          <c:spPr>
            <a:ln w="28575" cap="rnd">
              <a:solidFill>
                <a:srgbClr val="95440D"/>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DC8E-4065-8A11-34A0E90C277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DC8E-4065-8A11-34A0E90C277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DC8E-4065-8A11-34A0E90C2771}"/>
            </c:ext>
          </c:extLst>
        </c:ser>
        <c:dLbls>
          <c:showLegendKey val="0"/>
          <c:showVal val="0"/>
          <c:showCatName val="0"/>
          <c:showSerName val="0"/>
          <c:showPercent val="0"/>
          <c:showBubbleSize val="0"/>
        </c:dLbls>
        <c:smooth val="0"/>
        <c:axId val="2127790847"/>
        <c:axId val="2128810383"/>
      </c:lineChart>
      <c:catAx>
        <c:axId val="212779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8810383"/>
        <c:crosses val="autoZero"/>
        <c:auto val="1"/>
        <c:lblAlgn val="ctr"/>
        <c:lblOffset val="100"/>
        <c:noMultiLvlLbl val="0"/>
      </c:catAx>
      <c:valAx>
        <c:axId val="212881038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779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[coffeesales_dashboard.xlsx]CountryBarChart!TotalSales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5400">
            <a:solidFill>
              <a:schemeClr val="bg1"/>
            </a:solidFill>
          </a:ln>
          <a:effectLst/>
        </c:spPr>
      </c:pivotFmt>
      <c:pivotFmt>
        <c:idx val="2"/>
        <c:spPr>
          <a:solidFill>
            <a:srgbClr val="00F66F"/>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3"/>
        <c:spPr>
          <a:solidFill>
            <a:srgbClr val="ABFFD1"/>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BFFD1"/>
          </a:solidFill>
          <a:ln w="25400">
            <a:solidFill>
              <a:schemeClr val="bg1"/>
            </a:solidFill>
          </a:ln>
          <a:effectLst/>
        </c:spPr>
      </c:pivotFmt>
      <c:pivotFmt>
        <c:idx val="6"/>
        <c:spPr>
          <a:solidFill>
            <a:srgbClr val="00F66F"/>
          </a:solidFill>
          <a:ln w="25400">
            <a:solidFill>
              <a:schemeClr val="bg1"/>
            </a:solidFill>
          </a:ln>
          <a:effectLst/>
        </c:spPr>
      </c:pivotFmt>
      <c:pivotFmt>
        <c:idx val="7"/>
        <c:spPr>
          <a:solidFill>
            <a:srgbClr val="00642D"/>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BFFD1"/>
          </a:solidFill>
          <a:ln w="25400">
            <a:solidFill>
              <a:schemeClr val="bg1"/>
            </a:solidFill>
          </a:ln>
          <a:effectLst/>
        </c:spPr>
      </c:pivotFmt>
      <c:pivotFmt>
        <c:idx val="10"/>
        <c:spPr>
          <a:solidFill>
            <a:srgbClr val="00F66F"/>
          </a:solidFill>
          <a:ln w="25400">
            <a:solidFill>
              <a:schemeClr val="bg1"/>
            </a:solidFill>
          </a:ln>
          <a:effectLst/>
        </c:spPr>
      </c:pivotFmt>
      <c:pivotFmt>
        <c:idx val="11"/>
        <c:spPr>
          <a:solidFill>
            <a:srgbClr val="00642D"/>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BFFD1"/>
              </a:solidFill>
              <a:ln w="25400">
                <a:solidFill>
                  <a:schemeClr val="bg1"/>
                </a:solidFill>
              </a:ln>
              <a:effectLst/>
            </c:spPr>
            <c:extLst>
              <c:ext xmlns:c16="http://schemas.microsoft.com/office/drawing/2014/chart" uri="{C3380CC4-5D6E-409C-BE32-E72D297353CC}">
                <c16:uniqueId val="{00000001-9281-4B16-BB78-BDAAC32CB503}"/>
              </c:ext>
            </c:extLst>
          </c:dPt>
          <c:dPt>
            <c:idx val="1"/>
            <c:invertIfNegative val="0"/>
            <c:bubble3D val="0"/>
            <c:spPr>
              <a:solidFill>
                <a:srgbClr val="00F66F"/>
              </a:solidFill>
              <a:ln w="25400">
                <a:solidFill>
                  <a:schemeClr val="bg1"/>
                </a:solidFill>
              </a:ln>
              <a:effectLst/>
            </c:spPr>
            <c:extLst>
              <c:ext xmlns:c16="http://schemas.microsoft.com/office/drawing/2014/chart" uri="{C3380CC4-5D6E-409C-BE32-E72D297353CC}">
                <c16:uniqueId val="{00000003-9281-4B16-BB78-BDAAC32CB503}"/>
              </c:ext>
            </c:extLst>
          </c:dPt>
          <c:dPt>
            <c:idx val="2"/>
            <c:invertIfNegative val="0"/>
            <c:bubble3D val="0"/>
            <c:spPr>
              <a:solidFill>
                <a:srgbClr val="00642D"/>
              </a:solidFill>
              <a:ln w="25400">
                <a:solidFill>
                  <a:schemeClr val="bg1"/>
                </a:solidFill>
              </a:ln>
              <a:effectLst/>
            </c:spPr>
            <c:extLst>
              <c:ext xmlns:c16="http://schemas.microsoft.com/office/drawing/2014/chart" uri="{C3380CC4-5D6E-409C-BE32-E72D297353CC}">
                <c16:uniqueId val="{00000005-9281-4B16-BB78-BDAAC32CB50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281-4B16-BB78-BDAAC32CB503}"/>
            </c:ext>
          </c:extLst>
        </c:ser>
        <c:dLbls>
          <c:dLblPos val="outEnd"/>
          <c:showLegendKey val="0"/>
          <c:showVal val="1"/>
          <c:showCatName val="0"/>
          <c:showSerName val="0"/>
          <c:showPercent val="0"/>
          <c:showBubbleSize val="0"/>
        </c:dLbls>
        <c:gapWidth val="182"/>
        <c:axId val="80401279"/>
        <c:axId val="2025643215"/>
      </c:barChart>
      <c:catAx>
        <c:axId val="80401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25643215"/>
        <c:crosses val="autoZero"/>
        <c:auto val="1"/>
        <c:lblAlgn val="ctr"/>
        <c:lblOffset val="100"/>
        <c:noMultiLvlLbl val="0"/>
      </c:catAx>
      <c:valAx>
        <c:axId val="2025643215"/>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40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[coffeesales_dashboard.xlsx]Top5Customers!TotalSales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5400">
            <a:solidFill>
              <a:schemeClr val="bg1"/>
            </a:solidFill>
          </a:ln>
          <a:effectLst/>
        </c:spPr>
      </c:pivotFmt>
      <c:pivotFmt>
        <c:idx val="2"/>
        <c:spPr>
          <a:solidFill>
            <a:srgbClr val="00F66F"/>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3"/>
        <c:spPr>
          <a:solidFill>
            <a:srgbClr val="ABFFD1"/>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BFFD1"/>
          </a:solidFill>
          <a:ln w="25400">
            <a:solidFill>
              <a:schemeClr val="bg1"/>
            </a:solidFill>
          </a:ln>
          <a:effectLst/>
        </c:spPr>
      </c:pivotFmt>
      <c:pivotFmt>
        <c:idx val="6"/>
        <c:spPr>
          <a:solidFill>
            <a:srgbClr val="00F66F"/>
          </a:solidFill>
          <a:ln w="25400">
            <a:solidFill>
              <a:schemeClr val="bg1"/>
            </a:solidFill>
          </a:ln>
          <a:effectLst/>
        </c:spPr>
      </c:pivotFmt>
      <c:pivotFmt>
        <c:idx val="7"/>
        <c:spPr>
          <a:solidFill>
            <a:srgbClr val="00642D"/>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2B0-47F0-A4CB-0A388154CCFD}"/>
              </c:ext>
            </c:extLst>
          </c:dPt>
          <c:dPt>
            <c:idx val="1"/>
            <c:invertIfNegative val="0"/>
            <c:bubble3D val="0"/>
            <c:extLst>
              <c:ext xmlns:c16="http://schemas.microsoft.com/office/drawing/2014/chart" uri="{C3380CC4-5D6E-409C-BE32-E72D297353CC}">
                <c16:uniqueId val="{00000001-42B0-47F0-A4CB-0A388154CCFD}"/>
              </c:ext>
            </c:extLst>
          </c:dPt>
          <c:dPt>
            <c:idx val="2"/>
            <c:invertIfNegative val="0"/>
            <c:bubble3D val="0"/>
            <c:extLst>
              <c:ext xmlns:c16="http://schemas.microsoft.com/office/drawing/2014/chart" uri="{C3380CC4-5D6E-409C-BE32-E72D297353CC}">
                <c16:uniqueId val="{00000002-42B0-47F0-A4CB-0A388154CCF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2B0-47F0-A4CB-0A388154CCFD}"/>
            </c:ext>
          </c:extLst>
        </c:ser>
        <c:dLbls>
          <c:dLblPos val="outEnd"/>
          <c:showLegendKey val="0"/>
          <c:showVal val="1"/>
          <c:showCatName val="0"/>
          <c:showSerName val="0"/>
          <c:showPercent val="0"/>
          <c:showBubbleSize val="0"/>
        </c:dLbls>
        <c:gapWidth val="182"/>
        <c:axId val="80401279"/>
        <c:axId val="2025643215"/>
      </c:barChart>
      <c:catAx>
        <c:axId val="80401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25643215"/>
        <c:crosses val="autoZero"/>
        <c:auto val="1"/>
        <c:lblAlgn val="ctr"/>
        <c:lblOffset val="100"/>
        <c:noMultiLvlLbl val="0"/>
      </c:catAx>
      <c:valAx>
        <c:axId val="2025643215"/>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40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9181</xdr:colOff>
      <xdr:row>5</xdr:row>
      <xdr:rowOff>9181</xdr:rowOff>
    </xdr:to>
    <xdr:sp macro="" textlink="">
      <xdr:nvSpPr>
        <xdr:cNvPr id="5" name="Rectangle 4">
          <a:extLst>
            <a:ext uri="{FF2B5EF4-FFF2-40B4-BE49-F238E27FC236}">
              <a16:creationId xmlns:a16="http://schemas.microsoft.com/office/drawing/2014/main" id="{C2A5AE97-BFB0-6A2D-F8E7-B238E60113FE}"/>
            </a:ext>
          </a:extLst>
        </xdr:cNvPr>
        <xdr:cNvSpPr/>
      </xdr:nvSpPr>
      <xdr:spPr>
        <a:xfrm>
          <a:off x="119349" y="64265"/>
          <a:ext cx="15157374" cy="743639"/>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rPr>
            <a:t>COFFEE SALES DASHBOARD</a:t>
          </a:r>
        </a:p>
      </xdr:txBody>
    </xdr:sp>
    <xdr:clientData/>
  </xdr:twoCellAnchor>
  <xdr:twoCellAnchor>
    <xdr:from>
      <xdr:col>1</xdr:col>
      <xdr:colOff>0</xdr:colOff>
      <xdr:row>17</xdr:row>
      <xdr:rowOff>0</xdr:rowOff>
    </xdr:from>
    <xdr:to>
      <xdr:col>15</xdr:col>
      <xdr:colOff>0</xdr:colOff>
      <xdr:row>39</xdr:row>
      <xdr:rowOff>176892</xdr:rowOff>
    </xdr:to>
    <xdr:graphicFrame macro="">
      <xdr:nvGraphicFramePr>
        <xdr:cNvPr id="6" name="Chart 5">
          <a:extLst>
            <a:ext uri="{FF2B5EF4-FFF2-40B4-BE49-F238E27FC236}">
              <a16:creationId xmlns:a16="http://schemas.microsoft.com/office/drawing/2014/main" id="{97BD55DA-AFCC-4B8B-8202-1A4C3F43D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xdr:rowOff>
    </xdr:from>
    <xdr:to>
      <xdr:col>18</xdr:col>
      <xdr:colOff>503465</xdr:colOff>
      <xdr:row>16</xdr:row>
      <xdr:rowOff>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C5327363-2574-40F9-A8FB-FCA716D5380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1478" y="866914"/>
              <a:ext cx="10337683" cy="191052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10</xdr:row>
      <xdr:rowOff>96107</xdr:rowOff>
    </xdr:from>
    <xdr:to>
      <xdr:col>22</xdr:col>
      <xdr:colOff>1</xdr:colOff>
      <xdr:row>16</xdr:row>
      <xdr:rowOff>4397</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99CD7B54-D2DC-40D1-BFA0-F7AD70F189E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52043" y="1630930"/>
              <a:ext cx="1822175" cy="11509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6146</xdr:colOff>
      <xdr:row>10</xdr:row>
      <xdr:rowOff>1163</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D8E84413-284F-4B64-97CE-C3CA4FCB27E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52043" y="866913"/>
              <a:ext cx="3689146" cy="730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xdr:colOff>
      <xdr:row>11</xdr:row>
      <xdr:rowOff>0</xdr:rowOff>
    </xdr:from>
    <xdr:to>
      <xdr:col>26</xdr:col>
      <xdr:colOff>1</xdr:colOff>
      <xdr:row>16</xdr:row>
      <xdr:rowOff>2529</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F177DE47-1FFD-4BED-BBA6-372CADC1C0A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412871" y="1634435"/>
              <a:ext cx="1822173" cy="11455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7585</xdr:colOff>
      <xdr:row>17</xdr:row>
      <xdr:rowOff>0</xdr:rowOff>
    </xdr:from>
    <xdr:to>
      <xdr:col>26</xdr:col>
      <xdr:colOff>0</xdr:colOff>
      <xdr:row>27</xdr:row>
      <xdr:rowOff>0</xdr:rowOff>
    </xdr:to>
    <xdr:graphicFrame macro="">
      <xdr:nvGraphicFramePr>
        <xdr:cNvPr id="11" name="Chart 10">
          <a:extLst>
            <a:ext uri="{FF2B5EF4-FFF2-40B4-BE49-F238E27FC236}">
              <a16:creationId xmlns:a16="http://schemas.microsoft.com/office/drawing/2014/main" id="{5170055B-0C56-41E4-AAC2-AE8413A36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108856</xdr:colOff>
      <xdr:row>28</xdr:row>
      <xdr:rowOff>1</xdr:rowOff>
    </xdr:from>
    <xdr:to>
      <xdr:col>26</xdr:col>
      <xdr:colOff>-1</xdr:colOff>
      <xdr:row>40</xdr:row>
      <xdr:rowOff>1</xdr:rowOff>
    </xdr:to>
    <xdr:graphicFrame macro="">
      <xdr:nvGraphicFramePr>
        <xdr:cNvPr id="12" name="Chart 11">
          <a:extLst>
            <a:ext uri="{FF2B5EF4-FFF2-40B4-BE49-F238E27FC236}">
              <a16:creationId xmlns:a16="http://schemas.microsoft.com/office/drawing/2014/main" id="{9DA890C1-3C21-472D-BB41-2C485BB62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594360</xdr:colOff>
      <xdr:row>1</xdr:row>
      <xdr:rowOff>38100</xdr:rowOff>
    </xdr:from>
    <xdr:to>
      <xdr:col>13</xdr:col>
      <xdr:colOff>525780</xdr:colOff>
      <xdr:row>28</xdr:row>
      <xdr:rowOff>0</xdr:rowOff>
    </xdr:to>
    <xdr:sp macro="" textlink="">
      <xdr:nvSpPr>
        <xdr:cNvPr id="2" name="TextBox 1">
          <a:extLst>
            <a:ext uri="{FF2B5EF4-FFF2-40B4-BE49-F238E27FC236}">
              <a16:creationId xmlns:a16="http://schemas.microsoft.com/office/drawing/2014/main" id="{4B99764A-FEAC-BEB0-1802-31FDA79075FD}"/>
            </a:ext>
          </a:extLst>
        </xdr:cNvPr>
        <xdr:cNvSpPr txBox="1"/>
      </xdr:nvSpPr>
      <xdr:spPr>
        <a:xfrm>
          <a:off x="594360" y="220980"/>
          <a:ext cx="7856220" cy="4899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Project tasks:</a:t>
          </a:r>
        </a:p>
        <a:p>
          <a:r>
            <a:rPr lang="en-US" sz="1100"/>
            <a:t>*</a:t>
          </a:r>
          <a:r>
            <a:rPr lang="en-US" sz="1100" baseline="0"/>
            <a:t> Gather more customer data in 'orders' file using XLOOKUP</a:t>
          </a:r>
        </a:p>
        <a:p>
          <a:r>
            <a:rPr lang="en-US" sz="1100" baseline="0"/>
            <a:t>	* use INDEX MATCH to gather the product data dynamically</a:t>
          </a:r>
        </a:p>
        <a:p>
          <a:r>
            <a:rPr lang="en-US" sz="1100" baseline="0"/>
            <a:t>	* executed an INDEX MATCH between 'Coffee Type', 'Roast Type', 'Size', 'Unit Price' that can gather information from 	the products page through the ProductID column</a:t>
          </a:r>
        </a:p>
        <a:p>
          <a:r>
            <a:rPr lang="en-US" sz="1100" baseline="0"/>
            <a:t>	* Sales column is Unit Price * Quantity Sold</a:t>
          </a:r>
        </a:p>
        <a:p>
          <a:r>
            <a:rPr lang="en-US" sz="1100" baseline="0"/>
            <a:t>* Lengthened names in Coffee Type and Roast Type to be a bit more descriptive (making new columns)</a:t>
          </a:r>
        </a:p>
        <a:p>
          <a:r>
            <a:rPr lang="en-US" sz="1100" baseline="0"/>
            <a:t>* Changed the date format through Number Format Cell (Custom --&gt; 'dd-mmm-yyyy')</a:t>
          </a:r>
        </a:p>
        <a:p>
          <a:r>
            <a:rPr lang="en-US" sz="1100" baseline="0"/>
            <a:t>* Changed the size format through Number Format Cell (Custom --&gt; '0,0 "kg"')</a:t>
          </a:r>
        </a:p>
        <a:p>
          <a:r>
            <a:rPr lang="en-US" sz="1100" baseline="0"/>
            <a:t>* Checked to remove duplicates through Data tab (No duplicates found)</a:t>
          </a:r>
        </a:p>
        <a:p>
          <a:endParaRPr lang="en-US" sz="1100" baseline="0"/>
        </a:p>
        <a:p>
          <a:r>
            <a:rPr lang="en-US" sz="1100" baseline="0"/>
            <a:t>* Created Pivot Table</a:t>
          </a:r>
        </a:p>
        <a:p>
          <a:r>
            <a:rPr lang="en-US" sz="1100" baseline="0"/>
            <a:t>	* Years and Months as Rows</a:t>
          </a:r>
        </a:p>
        <a:p>
          <a:r>
            <a:rPr lang="en-US" sz="1100" baseline="0"/>
            <a:t>	* Coffee Type as Columns</a:t>
          </a:r>
        </a:p>
        <a:p>
          <a:r>
            <a:rPr lang="en-US" sz="1100" baseline="0"/>
            <a:t>	* Sales as Values --&gt; Change format to no decimals</a:t>
          </a:r>
        </a:p>
        <a:p>
          <a:r>
            <a:rPr lang="en-US" sz="1100" baseline="0"/>
            <a:t>* Create graph from clean pivot table</a:t>
          </a:r>
        </a:p>
        <a:p>
          <a:r>
            <a:rPr lang="en-US" sz="1100" baseline="0"/>
            <a:t>	* Hide all field buttons on Chart</a:t>
          </a:r>
        </a:p>
        <a:p>
          <a:r>
            <a:rPr lang="en-US" sz="1100" baseline="0"/>
            <a:t>	* Add vertical axis title, chart title, edit coffee type colors</a:t>
          </a:r>
        </a:p>
        <a:p>
          <a:r>
            <a:rPr lang="en-US" sz="1100" baseline="0"/>
            <a:t>* Using PivotChartAnalyze, insert timeline and edit whole timeline, header, selection label, etc. with a purple/white theme</a:t>
          </a:r>
        </a:p>
        <a:p>
          <a:r>
            <a:rPr lang="en-US" sz="1100" baseline="0"/>
            <a:t>* Create three slicers (insert)</a:t>
          </a:r>
        </a:p>
        <a:p>
          <a:endParaRPr lang="en-US" sz="1100" baseline="0"/>
        </a:p>
        <a:p>
          <a:r>
            <a:rPr lang="en-US" sz="1100" baseline="0"/>
            <a:t>* Copy Pivot Table to add another graph including just the Countries and Sales (bar chart)</a:t>
          </a:r>
        </a:p>
        <a:p>
          <a:r>
            <a:rPr lang="en-US" sz="1100" baseline="0"/>
            <a:t>	* Edit Colors, Axis Format, etc.</a:t>
          </a:r>
        </a:p>
        <a:p>
          <a:r>
            <a:rPr lang="en-US" sz="1100" baseline="0"/>
            <a:t>* Copy Pivot Table to add another graph including just the Customer Names and Sales (bar chart)</a:t>
          </a:r>
        </a:p>
        <a:p>
          <a:r>
            <a:rPr lang="en-US" sz="1100" baseline="0"/>
            <a:t>	* Reduce down to 5 top customers, ascending order of Sales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ina Kapiniaris" refreshedDate="45201.677510648151" createdVersion="8" refreshedVersion="8" minRefreshableVersion="3" recordCount="1000" xr:uid="{BFD9FBF3-3F9B-4A21-B9F6-D21A606C2CEE}">
  <cacheSource type="worksheet">
    <worksheetSource name="Orders"/>
  </cacheSource>
  <cacheFields count="18">
    <cacheField name="Order ID" numFmtId="0">
      <sharedItems/>
    </cacheField>
    <cacheField name="Order Date" numFmtId="167">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autoStart="0" autoEnd="0"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autoStart="0" autoEnd="0"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770962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D14EB7-4273-458C-9295-1B2B0606B9F3}"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37" firstHeaderRow="1" firstDataRow="2" firstDataCol="2"/>
  <pivotFields count="18">
    <pivotField compact="0" outline="0" showAll="0" defaultSubtotal="0"/>
    <pivotField compact="0" numFmtId="167"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15" baseItem="10" numFmtId="1"/>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A93BF6-6E71-45C9-96FB-ECD72A8F3358}"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7"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9" baseItem="0" numFmtId="170"/>
  </dataFields>
  <chartFormats count="4">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034DF6-E8CB-4B21-ABCE-5808E4C05006}"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7"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9" baseItem="0" numFmtId="170"/>
  </dataFields>
  <chartFormats count="3">
    <chartFormat chart="5"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1BFE4C2-A2B2-4BF3-8E8E-3857DFDE029A}" sourceName="Size">
  <pivotTables>
    <pivotTable tabId="19" name="TotalSales"/>
    <pivotTable tabId="20" name="TotalSales"/>
    <pivotTable tabId="21" name="TotalSales"/>
  </pivotTables>
  <data>
    <tabular pivotCacheId="117709620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40886AA-3B30-48C6-9976-A4153AD9B990}" sourceName="Roast Type Name">
  <pivotTables>
    <pivotTable tabId="19" name="TotalSales"/>
    <pivotTable tabId="20" name="TotalSales"/>
    <pivotTable tabId="21" name="TotalSales"/>
  </pivotTables>
  <data>
    <tabular pivotCacheId="117709620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19FDD7D-CA0F-40BE-A2BB-4870ABFB796F}" sourceName="Loyalty Card">
  <pivotTables>
    <pivotTable tabId="19" name="TotalSales"/>
    <pivotTable tabId="20" name="TotalSales"/>
    <pivotTable tabId="21" name="TotalSales"/>
  </pivotTables>
  <data>
    <tabular pivotCacheId="117709620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2C1C3C8-E6BF-4596-AC1A-D37486C3425C}" cache="Slicer_Size" caption="Size" columnCount="2" rowHeight="234950"/>
  <slicer name="Roast Type Name" xr10:uid="{4C8C7935-191A-4E4B-B629-45E959222A9A}" cache="Slicer_Roast_Type_Name" caption="Roast Type Name" columnCount="3" rowHeight="234950"/>
  <slicer name="Loyalty Card" xr10:uid="{3E3017A2-1CF6-4D53-826B-512419B65898}"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6DC798-A1E1-4954-BABB-003029B6825F}" name="Orders" displayName="Orders" ref="A1:P1001" totalsRowShown="0" headerRowDxfId="13">
  <autoFilter ref="A1:P1001" xr:uid="{E56DC798-A1E1-4954-BABB-003029B6825F}"/>
  <tableColumns count="16">
    <tableColumn id="1" xr3:uid="{D93298AC-2CA6-43AB-AB25-7BE29BBB7DB9}" name="Order ID" dataDxfId="12"/>
    <tableColumn id="2" xr3:uid="{57A53965-F8EC-43DD-A911-BB8BC7ACDD33}" name="Order Date" dataDxfId="11"/>
    <tableColumn id="3" xr3:uid="{07900173-5117-4841-9E97-349656764A0F}" name="Customer ID" dataDxfId="10"/>
    <tableColumn id="4" xr3:uid="{40240BDD-8ECB-40C6-BDEF-F37F89908AC6}" name="Product ID"/>
    <tableColumn id="5" xr3:uid="{DEA3A9A5-A081-4B25-8ED0-4A455DBA5EDF}" name="Quantity" dataDxfId="9"/>
    <tableColumn id="6" xr3:uid="{92CA2A26-A577-4AE5-801C-2464E254163F}" name="Customer Name" dataDxfId="8">
      <calculatedColumnFormula>_xlfn.XLOOKUP(C2,customers!$A$1:$A$1001,customers!$B$1:$B$1001,,0)</calculatedColumnFormula>
    </tableColumn>
    <tableColumn id="7" xr3:uid="{499B6C26-701A-4384-8C0C-44E5606DDA8E}" name="Email" dataDxfId="7">
      <calculatedColumnFormula>IF(_xlfn.XLOOKUP(C2,customers!$A$1:$A$1001,customers!$C$1:$C$1001,,0)=0,"",_xlfn.XLOOKUP(C2,customers!$A$1:$A$1001,customers!$C$1:$C$1001,,0))</calculatedColumnFormula>
    </tableColumn>
    <tableColumn id="8" xr3:uid="{ECF79CC4-94A7-464E-B7AB-A0CBEF6AD50B}" name="Country" dataDxfId="6">
      <calculatedColumnFormula>_xlfn.XLOOKUP(orders!C2,customers!$A$1:$A$1001,customers!$G$1:$G$1001,,0)</calculatedColumnFormula>
    </tableColumn>
    <tableColumn id="9" xr3:uid="{F758099A-EBE5-4607-82FF-A18968530774}" name="Coffee Type">
      <calculatedColumnFormula>INDEX(products!$A$1:$G$49,MATCH(orders!$D2,products!$A$1:$A$49,0),MATCH(orders!I$1,products!$A$1:$G$1,0))</calculatedColumnFormula>
    </tableColumn>
    <tableColumn id="10" xr3:uid="{E324FDBC-E16F-4FD1-9654-3CDA8BC5447A}" name="Roast Type">
      <calculatedColumnFormula>INDEX(products!$A$1:$G$49,MATCH(orders!$D2,products!$A$1:$A$49,0),MATCH(orders!J$1,products!$A$1:$G$1,0))</calculatedColumnFormula>
    </tableColumn>
    <tableColumn id="11" xr3:uid="{BEE8DED6-66AB-49FD-8824-2794F97A6147}" name="Size" dataDxfId="5">
      <calculatedColumnFormula>INDEX(products!$A$1:$G$49,MATCH(orders!$D2,products!$A$1:$A$49,0),MATCH(orders!K$1,products!$A$1:$G$1,0))</calculatedColumnFormula>
    </tableColumn>
    <tableColumn id="12" xr3:uid="{9B821271-86B8-455C-B4A9-DF28FEEFB816}" name="Unit Price" dataDxfId="4">
      <calculatedColumnFormula>INDEX(products!$A$1:$G$49,MATCH(orders!$D2,products!$A$1:$A$49,0),MATCH(orders!L$1,products!$A$1:$G$1,0))</calculatedColumnFormula>
    </tableColumn>
    <tableColumn id="13" xr3:uid="{301AE01B-AD0E-4CA1-AE73-78F1DF12DB15}" name="Sales" dataDxfId="3">
      <calculatedColumnFormula>L2*E2</calculatedColumnFormula>
    </tableColumn>
    <tableColumn id="14" xr3:uid="{DF6C8375-8E8D-4474-9D45-36C38D5110A9}" name="Coffee Type Name">
      <calculatedColumnFormula>IF(I2="Rob","Robusta",IF(I2="Exc","Excelsa",IF(I2="Ara","Arabica",IF(I2="Lib","Liberica",""))))</calculatedColumnFormula>
    </tableColumn>
    <tableColumn id="15" xr3:uid="{12A00337-ACD4-4D66-934A-2B10904F5AA1}" name="Roast Type Name">
      <calculatedColumnFormula>IF(J2="M","Medium",IF(J2="L","Light",IF(J2="D","Dark")))</calculatedColumnFormula>
    </tableColumn>
    <tableColumn id="16" xr3:uid="{D57DC68A-AF41-4E00-890E-EF7B7F5B0D20}"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04A246F-91B9-4F5B-8B64-BF5F19D53806}" sourceName="Order Date">
  <pivotTables>
    <pivotTable tabId="19" name="TotalSales"/>
    <pivotTable tabId="20" name="TotalSales"/>
    <pivotTable tabId="21" name="TotalSales"/>
  </pivotTables>
  <state minimalRefreshVersion="6" lastRefreshVersion="6" pivotCacheId="117709620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400D63A-3C20-4217-A896-8DF1D87627C2}" cache="NativeTimeline_Order_Date" caption="Order Date" level="2" selectionLevel="2" scrollPosition="2019-08-26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77C26-7FBA-4A60-9296-5FF2F164B052}">
  <dimension ref="A3:I37"/>
  <sheetViews>
    <sheetView topLeftCell="D1" zoomScale="53" zoomScaleNormal="47" workbookViewId="0">
      <selection activeCell="W33" sqref="W33"/>
    </sheetView>
  </sheetViews>
  <sheetFormatPr defaultRowHeight="14.4" x14ac:dyDescent="0.3"/>
  <cols>
    <col min="1" max="1" width="12.5546875" bestFit="1" customWidth="1"/>
    <col min="2" max="2" width="29.6640625" bestFit="1" customWidth="1"/>
    <col min="3" max="3" width="27.5546875" bestFit="1" customWidth="1"/>
    <col min="4" max="4" width="10.77734375" bestFit="1" customWidth="1"/>
    <col min="5" max="5" width="11.21875" bestFit="1" customWidth="1"/>
    <col min="6" max="6" width="11.44140625" bestFit="1" customWidth="1"/>
  </cols>
  <sheetData>
    <row r="3" spans="1:9" x14ac:dyDescent="0.3">
      <c r="A3" s="6" t="s">
        <v>6220</v>
      </c>
      <c r="C3" s="6" t="s">
        <v>6196</v>
      </c>
    </row>
    <row r="4" spans="1:9" x14ac:dyDescent="0.3">
      <c r="A4" s="6" t="s">
        <v>6214</v>
      </c>
      <c r="B4" s="6" t="s">
        <v>6215</v>
      </c>
      <c r="C4" t="s">
        <v>6216</v>
      </c>
      <c r="D4" t="s">
        <v>6217</v>
      </c>
      <c r="E4" t="s">
        <v>6218</v>
      </c>
      <c r="F4" t="s">
        <v>6219</v>
      </c>
    </row>
    <row r="5" spans="1:9" x14ac:dyDescent="0.3">
      <c r="A5" t="s">
        <v>6198</v>
      </c>
      <c r="B5" t="s">
        <v>6199</v>
      </c>
      <c r="C5" s="7">
        <v>208.67499999999998</v>
      </c>
      <c r="D5" s="7">
        <v>288.34999999999997</v>
      </c>
      <c r="E5" s="7">
        <v>55.26</v>
      </c>
      <c r="F5" s="7">
        <v>477.97499999999991</v>
      </c>
    </row>
    <row r="6" spans="1:9" x14ac:dyDescent="0.3">
      <c r="B6" t="s">
        <v>6200</v>
      </c>
      <c r="C6" s="7">
        <v>311.38499999999999</v>
      </c>
      <c r="D6" s="7">
        <v>97.974999999999994</v>
      </c>
      <c r="E6" s="7">
        <v>842.14</v>
      </c>
      <c r="F6" s="7">
        <v>212.02999999999997</v>
      </c>
      <c r="I6" s="8"/>
    </row>
    <row r="7" spans="1:9" x14ac:dyDescent="0.3">
      <c r="B7" t="s">
        <v>6201</v>
      </c>
      <c r="C7" s="7">
        <v>379.44499999999999</v>
      </c>
      <c r="D7" s="7">
        <v>221.12999999999997</v>
      </c>
      <c r="E7" s="7">
        <v>399.43499999999995</v>
      </c>
      <c r="F7" s="7">
        <v>402.28999999999996</v>
      </c>
    </row>
    <row r="8" spans="1:9" x14ac:dyDescent="0.3">
      <c r="B8" t="s">
        <v>6202</v>
      </c>
      <c r="C8" s="7">
        <v>548.88499999999999</v>
      </c>
      <c r="D8" s="7">
        <v>117.85499999999999</v>
      </c>
      <c r="E8" s="7">
        <v>383.4</v>
      </c>
      <c r="F8" s="7">
        <v>106.88999999999999</v>
      </c>
    </row>
    <row r="9" spans="1:9" x14ac:dyDescent="0.3">
      <c r="A9" t="s">
        <v>6203</v>
      </c>
      <c r="B9" t="s">
        <v>6204</v>
      </c>
      <c r="C9" s="7">
        <v>409.94500000000005</v>
      </c>
      <c r="D9" s="7">
        <v>618.06999999999994</v>
      </c>
      <c r="E9" s="7">
        <v>470.53999999999985</v>
      </c>
      <c r="F9" s="7"/>
    </row>
    <row r="10" spans="1:9" x14ac:dyDescent="0.3">
      <c r="B10" t="s">
        <v>6205</v>
      </c>
      <c r="C10" s="7">
        <v>496.60999999999996</v>
      </c>
      <c r="D10" s="7">
        <v>581.04499999999985</v>
      </c>
      <c r="E10" s="7">
        <v>231.67999999999998</v>
      </c>
      <c r="F10" s="7">
        <v>572.64499999999987</v>
      </c>
    </row>
    <row r="11" spans="1:9" x14ac:dyDescent="0.3">
      <c r="B11" t="s">
        <v>6206</v>
      </c>
      <c r="C11" s="7">
        <v>191.66499999999999</v>
      </c>
      <c r="D11" s="7">
        <v>431.7</v>
      </c>
      <c r="E11" s="7">
        <v>567.67999999999995</v>
      </c>
      <c r="F11" s="7">
        <v>108.93</v>
      </c>
    </row>
    <row r="12" spans="1:9" x14ac:dyDescent="0.3">
      <c r="B12" t="s">
        <v>6207</v>
      </c>
      <c r="C12" s="7">
        <v>321.82499999999993</v>
      </c>
      <c r="D12" s="7">
        <v>183.70500000000001</v>
      </c>
      <c r="E12" s="7">
        <v>656.78</v>
      </c>
      <c r="F12" s="7">
        <v>143.99499999999998</v>
      </c>
    </row>
    <row r="13" spans="1:9" x14ac:dyDescent="0.3">
      <c r="B13" t="s">
        <v>6208</v>
      </c>
      <c r="C13" s="7">
        <v>226.88999999999996</v>
      </c>
      <c r="D13" s="7">
        <v>448.84999999999997</v>
      </c>
      <c r="E13" s="7">
        <v>421.8549999999999</v>
      </c>
      <c r="F13" s="7">
        <v>273.40999999999997</v>
      </c>
    </row>
    <row r="14" spans="1:9" x14ac:dyDescent="0.3">
      <c r="B14" t="s">
        <v>6209</v>
      </c>
      <c r="C14" s="7">
        <v>172.13499999999999</v>
      </c>
      <c r="D14" s="7">
        <v>825.30499999999984</v>
      </c>
      <c r="E14" s="7">
        <v>69.919999999999987</v>
      </c>
      <c r="F14" s="7">
        <v>266.70499999999998</v>
      </c>
    </row>
    <row r="15" spans="1:9" x14ac:dyDescent="0.3">
      <c r="B15" t="s">
        <v>6210</v>
      </c>
      <c r="C15" s="7">
        <v>238.19499999999996</v>
      </c>
      <c r="D15" s="7">
        <v>617.55999999999995</v>
      </c>
      <c r="E15" s="7">
        <v>124.905</v>
      </c>
      <c r="F15" s="7">
        <v>222.58499999999998</v>
      </c>
    </row>
    <row r="16" spans="1:9" x14ac:dyDescent="0.3">
      <c r="B16" t="s">
        <v>6211</v>
      </c>
      <c r="C16" s="7">
        <v>614.30999999999995</v>
      </c>
      <c r="D16" s="7">
        <v>389.06999999999994</v>
      </c>
      <c r="E16" s="7">
        <v>162.82999999999998</v>
      </c>
      <c r="F16" s="7">
        <v>301.37500000000006</v>
      </c>
    </row>
    <row r="17" spans="1:6" x14ac:dyDescent="0.3">
      <c r="B17" t="s">
        <v>6199</v>
      </c>
      <c r="C17" s="7">
        <v>260.06499999999994</v>
      </c>
      <c r="D17" s="7">
        <v>451.51</v>
      </c>
      <c r="E17" s="7">
        <v>243.76500000000001</v>
      </c>
      <c r="F17" s="7">
        <v>100.065</v>
      </c>
    </row>
    <row r="18" spans="1:6" x14ac:dyDescent="0.3">
      <c r="B18" t="s">
        <v>6200</v>
      </c>
      <c r="C18" s="7">
        <v>593.16500000000008</v>
      </c>
      <c r="D18" s="7">
        <v>399.77</v>
      </c>
      <c r="E18" s="7">
        <v>370.45499999999998</v>
      </c>
      <c r="F18" s="7">
        <v>156.5</v>
      </c>
    </row>
    <row r="19" spans="1:6" x14ac:dyDescent="0.3">
      <c r="B19" t="s">
        <v>6201</v>
      </c>
      <c r="C19" s="7">
        <v>360.47999999999996</v>
      </c>
      <c r="D19" s="7">
        <v>237.93000000000004</v>
      </c>
      <c r="E19" s="7">
        <v>355.05999999999995</v>
      </c>
      <c r="F19" s="7">
        <v>222.73999999999998</v>
      </c>
    </row>
    <row r="20" spans="1:6" x14ac:dyDescent="0.3">
      <c r="B20" t="s">
        <v>6202</v>
      </c>
      <c r="C20" s="7">
        <v>148.29499999999999</v>
      </c>
      <c r="D20" s="7">
        <v>419.73</v>
      </c>
      <c r="E20" s="7">
        <v>466.36500000000001</v>
      </c>
      <c r="F20" s="7">
        <v>248.54500000000002</v>
      </c>
    </row>
    <row r="21" spans="1:6" x14ac:dyDescent="0.3">
      <c r="A21" t="s">
        <v>6212</v>
      </c>
      <c r="B21" t="s">
        <v>6204</v>
      </c>
      <c r="C21" s="7">
        <v>198.40499999999997</v>
      </c>
      <c r="D21" s="7">
        <v>104.46000000000001</v>
      </c>
      <c r="E21" s="7">
        <v>646.20500000000004</v>
      </c>
      <c r="F21" s="7">
        <v>200.55500000000001</v>
      </c>
    </row>
    <row r="22" spans="1:6" x14ac:dyDescent="0.3">
      <c r="B22" t="s">
        <v>6205</v>
      </c>
      <c r="C22" s="7">
        <v>138.32499999999999</v>
      </c>
      <c r="D22" s="7">
        <v>489.21499999999992</v>
      </c>
      <c r="E22" s="7">
        <v>187.26</v>
      </c>
      <c r="F22" s="7">
        <v>484.55499999999995</v>
      </c>
    </row>
    <row r="23" spans="1:6" x14ac:dyDescent="0.3">
      <c r="B23" t="s">
        <v>6206</v>
      </c>
      <c r="C23" s="7">
        <v>330.33000000000004</v>
      </c>
      <c r="D23" s="7">
        <v>658.67</v>
      </c>
      <c r="E23" s="7">
        <v>110.67</v>
      </c>
      <c r="F23" s="7">
        <v>382.28499999999997</v>
      </c>
    </row>
    <row r="24" spans="1:6" x14ac:dyDescent="0.3">
      <c r="B24" t="s">
        <v>6207</v>
      </c>
      <c r="C24" s="7">
        <v>208.67</v>
      </c>
      <c r="D24" s="7">
        <v>512.96500000000003</v>
      </c>
      <c r="E24" s="7">
        <v>286.49</v>
      </c>
      <c r="F24" s="7">
        <v>279.88999999999993</v>
      </c>
    </row>
    <row r="25" spans="1:6" x14ac:dyDescent="0.3">
      <c r="B25" t="s">
        <v>6208</v>
      </c>
      <c r="C25" s="7">
        <v>340.98500000000001</v>
      </c>
      <c r="D25" s="7">
        <v>528.26499999999999</v>
      </c>
      <c r="E25" s="7">
        <v>585.20000000000005</v>
      </c>
      <c r="F25" s="7">
        <v>262.19499999999999</v>
      </c>
    </row>
    <row r="26" spans="1:6" x14ac:dyDescent="0.3">
      <c r="B26" t="s">
        <v>6209</v>
      </c>
      <c r="C26" s="7">
        <v>475.40499999999997</v>
      </c>
      <c r="D26" s="7">
        <v>329.08999999999992</v>
      </c>
      <c r="E26" s="7">
        <v>486.74</v>
      </c>
      <c r="F26" s="7">
        <v>329.49499999999995</v>
      </c>
    </row>
    <row r="27" spans="1:6" x14ac:dyDescent="0.3">
      <c r="B27" t="s">
        <v>6210</v>
      </c>
      <c r="C27" s="7">
        <v>737.65999999999985</v>
      </c>
      <c r="D27" s="7">
        <v>143.69999999999999</v>
      </c>
      <c r="E27" s="7">
        <v>844.75999999999988</v>
      </c>
      <c r="F27" s="7">
        <v>304.41499999999996</v>
      </c>
    </row>
    <row r="28" spans="1:6" x14ac:dyDescent="0.3">
      <c r="B28" t="s">
        <v>6211</v>
      </c>
      <c r="C28" s="7">
        <v>193.96499999999997</v>
      </c>
      <c r="D28" s="7">
        <v>338.815</v>
      </c>
      <c r="E28" s="7">
        <v>484.96</v>
      </c>
      <c r="F28" s="7">
        <v>65.699999999999989</v>
      </c>
    </row>
    <row r="29" spans="1:6" x14ac:dyDescent="0.3">
      <c r="B29" t="s">
        <v>6199</v>
      </c>
      <c r="C29" s="7">
        <v>155.66999999999999</v>
      </c>
      <c r="D29" s="7">
        <v>127.535</v>
      </c>
      <c r="E29" s="7">
        <v>332.05499999999995</v>
      </c>
      <c r="F29" s="7">
        <v>147.76</v>
      </c>
    </row>
    <row r="30" spans="1:6" x14ac:dyDescent="0.3">
      <c r="B30" t="s">
        <v>6200</v>
      </c>
      <c r="C30" s="7">
        <v>437.4799999999999</v>
      </c>
      <c r="D30" s="7">
        <v>412.39499999999998</v>
      </c>
      <c r="E30" s="7">
        <v>400.05500000000001</v>
      </c>
      <c r="F30" s="7">
        <v>271.27</v>
      </c>
    </row>
    <row r="31" spans="1:6" x14ac:dyDescent="0.3">
      <c r="B31" t="s">
        <v>6201</v>
      </c>
      <c r="C31" s="7">
        <v>348.51499999999999</v>
      </c>
      <c r="D31" s="7">
        <v>203.48499999999999</v>
      </c>
      <c r="E31" s="7">
        <v>377.56500000000005</v>
      </c>
      <c r="F31" s="7">
        <v>379.62</v>
      </c>
    </row>
    <row r="32" spans="1:6" x14ac:dyDescent="0.3">
      <c r="B32" t="s">
        <v>6202</v>
      </c>
      <c r="C32" s="7">
        <v>438.76499999999999</v>
      </c>
      <c r="D32" s="7">
        <v>568.78500000000008</v>
      </c>
      <c r="E32" s="7">
        <v>236.315</v>
      </c>
      <c r="F32" s="7">
        <v>197.57</v>
      </c>
    </row>
    <row r="33" spans="1:6" x14ac:dyDescent="0.3">
      <c r="A33" t="s">
        <v>6213</v>
      </c>
      <c r="B33" t="s">
        <v>6204</v>
      </c>
      <c r="C33" s="7">
        <v>404.01</v>
      </c>
      <c r="D33" s="7">
        <v>89.174999999999997</v>
      </c>
      <c r="E33" s="7">
        <v>438.89499999999998</v>
      </c>
      <c r="F33" s="7">
        <v>262.06999999999994</v>
      </c>
    </row>
    <row r="34" spans="1:6" x14ac:dyDescent="0.3">
      <c r="B34" t="s">
        <v>6205</v>
      </c>
      <c r="C34" s="7">
        <v>553.9799999999999</v>
      </c>
      <c r="D34" s="7">
        <v>374.53999999999996</v>
      </c>
      <c r="E34" s="7">
        <v>251.13</v>
      </c>
      <c r="F34" s="7">
        <v>313.315</v>
      </c>
    </row>
    <row r="35" spans="1:6" x14ac:dyDescent="0.3">
      <c r="B35" t="s">
        <v>6206</v>
      </c>
      <c r="C35" s="7">
        <v>585.02499999999998</v>
      </c>
      <c r="D35" s="7">
        <v>462.63499999999999</v>
      </c>
      <c r="E35" s="7">
        <v>31.08</v>
      </c>
      <c r="F35" s="7">
        <v>577.56499999999994</v>
      </c>
    </row>
    <row r="36" spans="1:6" x14ac:dyDescent="0.3">
      <c r="B36" t="s">
        <v>6207</v>
      </c>
      <c r="C36" s="7">
        <v>153.33499999999998</v>
      </c>
      <c r="D36" s="7">
        <v>373.13999999999993</v>
      </c>
      <c r="E36" s="7">
        <v>274.005</v>
      </c>
      <c r="F36" s="7">
        <v>358.13499999999999</v>
      </c>
    </row>
    <row r="37" spans="1:6" x14ac:dyDescent="0.3">
      <c r="B37" t="s">
        <v>6208</v>
      </c>
      <c r="C37" s="7">
        <v>586.00000000000011</v>
      </c>
      <c r="D37" s="7">
        <v>260.01499999999999</v>
      </c>
      <c r="E37" s="7">
        <v>258.62</v>
      </c>
      <c r="F37" s="7">
        <v>372.17000000000007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20F7F-F174-48D2-A811-CFC323C42571}">
  <dimension ref="A3:I6"/>
  <sheetViews>
    <sheetView zoomScale="71" zoomScaleNormal="25" workbookViewId="0">
      <selection activeCell="K8" sqref="K8"/>
    </sheetView>
  </sheetViews>
  <sheetFormatPr defaultRowHeight="14.4" x14ac:dyDescent="0.3"/>
  <cols>
    <col min="1" max="1" width="14.77734375" bestFit="1" customWidth="1"/>
    <col min="2" max="2" width="11.6640625" bestFit="1" customWidth="1"/>
    <col min="3" max="3" width="11" bestFit="1" customWidth="1"/>
    <col min="4" max="4" width="11.44140625" bestFit="1" customWidth="1"/>
    <col min="5" max="5" width="12" bestFit="1" customWidth="1"/>
    <col min="6" max="6" width="15.21875" bestFit="1" customWidth="1"/>
  </cols>
  <sheetData>
    <row r="3" spans="1:9" x14ac:dyDescent="0.3">
      <c r="A3" s="6" t="s">
        <v>7</v>
      </c>
      <c r="B3" t="s">
        <v>6220</v>
      </c>
    </row>
    <row r="4" spans="1:9" x14ac:dyDescent="0.3">
      <c r="A4" t="s">
        <v>28</v>
      </c>
      <c r="B4" s="9">
        <v>2798.5050000000001</v>
      </c>
    </row>
    <row r="5" spans="1:9" x14ac:dyDescent="0.3">
      <c r="A5" t="s">
        <v>318</v>
      </c>
      <c r="B5" s="9">
        <v>6696.8649999999989</v>
      </c>
    </row>
    <row r="6" spans="1:9" x14ac:dyDescent="0.3">
      <c r="A6" t="s">
        <v>19</v>
      </c>
      <c r="B6" s="9">
        <v>35638.88499999998</v>
      </c>
      <c r="I6"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408CE-0C8E-40C0-BD9E-86CD6D798668}">
  <dimension ref="A3:I8"/>
  <sheetViews>
    <sheetView zoomScale="71" zoomScaleNormal="25" workbookViewId="0">
      <selection activeCell="C33" sqref="C33"/>
    </sheetView>
  </sheetViews>
  <sheetFormatPr defaultRowHeight="14.4" x14ac:dyDescent="0.3"/>
  <cols>
    <col min="1" max="1" width="18.44140625" bestFit="1" customWidth="1"/>
    <col min="2" max="2" width="11.6640625" bestFit="1" customWidth="1"/>
    <col min="3" max="3" width="11" bestFit="1" customWidth="1"/>
    <col min="4" max="4" width="11.44140625" bestFit="1" customWidth="1"/>
    <col min="5" max="5" width="12" bestFit="1" customWidth="1"/>
    <col min="6" max="6" width="15.21875" bestFit="1" customWidth="1"/>
  </cols>
  <sheetData>
    <row r="3" spans="1:9" x14ac:dyDescent="0.3">
      <c r="A3" s="6" t="s">
        <v>4</v>
      </c>
      <c r="B3" t="s">
        <v>6220</v>
      </c>
    </row>
    <row r="4" spans="1:9" x14ac:dyDescent="0.3">
      <c r="A4" t="s">
        <v>3753</v>
      </c>
      <c r="B4" s="9">
        <v>278.01</v>
      </c>
    </row>
    <row r="5" spans="1:9" x14ac:dyDescent="0.3">
      <c r="A5" t="s">
        <v>1598</v>
      </c>
      <c r="B5" s="9">
        <v>281.67499999999995</v>
      </c>
    </row>
    <row r="6" spans="1:9" x14ac:dyDescent="0.3">
      <c r="A6" t="s">
        <v>2587</v>
      </c>
      <c r="B6" s="9">
        <v>289.11</v>
      </c>
      <c r="I6" s="8"/>
    </row>
    <row r="7" spans="1:9" x14ac:dyDescent="0.3">
      <c r="A7" t="s">
        <v>5765</v>
      </c>
      <c r="B7" s="9">
        <v>307.04499999999996</v>
      </c>
    </row>
    <row r="8" spans="1:9" x14ac:dyDescent="0.3">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F5A47-F596-478A-A088-61E1D1B9D7D8}">
  <dimension ref="W1:W28"/>
  <sheetViews>
    <sheetView showGridLines="0" showRowColHeaders="0" tabSelected="1" topLeftCell="G16" zoomScale="138" zoomScaleNormal="112" workbookViewId="0">
      <selection activeCell="AF20" sqref="AF20"/>
    </sheetView>
  </sheetViews>
  <sheetFormatPr defaultRowHeight="14.4" x14ac:dyDescent="0.3"/>
  <cols>
    <col min="1" max="1" width="1.77734375" customWidth="1"/>
    <col min="16" max="16" width="1.6640625" customWidth="1"/>
    <col min="18" max="18" width="8.88671875" customWidth="1"/>
    <col min="19" max="19" width="8.6640625" customWidth="1"/>
    <col min="22" max="22" width="8.88671875" customWidth="1"/>
    <col min="23" max="23" width="0.5546875" customWidth="1"/>
  </cols>
  <sheetData>
    <row r="1" ht="4.95" customHeight="1" x14ac:dyDescent="0.3"/>
    <row r="6" ht="6" customHeight="1" x14ac:dyDescent="0.3"/>
    <row r="11" ht="3" customHeight="1" x14ac:dyDescent="0.3"/>
    <row r="16" ht="32.4" customHeight="1" x14ac:dyDescent="0.3"/>
    <row r="17" ht="5.4" customHeight="1" x14ac:dyDescent="0.3"/>
    <row r="28" ht="9"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55" zoomScaleNormal="55" workbookViewId="0">
      <selection activeCell="P1" sqref="P1"/>
    </sheetView>
  </sheetViews>
  <sheetFormatPr defaultRowHeight="14.4" x14ac:dyDescent="0.3"/>
  <cols>
    <col min="1" max="1" width="16.5546875" bestFit="1" customWidth="1"/>
    <col min="2" max="2" width="12.77734375" bestFit="1" customWidth="1"/>
    <col min="3" max="3" width="17.44140625" bestFit="1" customWidth="1"/>
    <col min="4" max="4" width="12" customWidth="1"/>
    <col min="5" max="5" width="10.5546875" customWidth="1"/>
    <col min="6" max="6" width="17.109375" customWidth="1"/>
    <col min="7" max="7" width="35.5546875" bestFit="1" customWidth="1"/>
    <col min="8" max="8" width="14" bestFit="1" customWidth="1"/>
    <col min="9" max="9" width="13.44140625" customWidth="1"/>
    <col min="10" max="10" width="12.6640625" customWidth="1"/>
    <col min="11" max="11" width="6.5546875" customWidth="1"/>
    <col min="12" max="12" width="11.44140625" customWidth="1"/>
    <col min="13" max="13" width="9.21875" customWidth="1"/>
    <col min="14" max="14" width="19.21875" customWidth="1"/>
    <col min="15" max="15" width="18.5546875" customWidth="1"/>
    <col min="16" max="16" width="19.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43714</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_xlfn.XLOOKUP(orders!C3,customers!$A$1:$A$1001,customers!$G$1:$G$1001,,0)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43715</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_xlfn.XLOOKUP(orders!C4,customers!$A$1:$A$1001,customers!$G$1:$G$1001,,0)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43716</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_xlfn.XLOOKUP(orders!C5,customers!$A$1:$A$1001,customers!$G$1:$G$1001,,0)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43717</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_xlfn.XLOOKUP(orders!C6,customers!$A$1:$A$1001,customers!$G$1:$G$1001,,0)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43718</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_xlfn.XLOOKUP(orders!C7,customers!$A$1:$A$1001,customers!$G$1:$G$1001,,0)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43719</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_xlfn.XLOOKUP(orders!C8,customers!$A$1:$A$1001,customers!$G$1:$G$1001,,0)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43720</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_xlfn.XLOOKUP(orders!C9,customers!$A$1:$A$1001,customers!$G$1:$G$1001,,0)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43721</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_xlfn.XLOOKUP(orders!C10,customers!$A$1:$A$1001,customers!$G$1:$G$1001,,0)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43722</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_xlfn.XLOOKUP(orders!C11,customers!$A$1:$A$1001,customers!$G$1:$G$1001,,0)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43723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_xlfn.XLOOKUP(orders!C12,customers!$A$1:$A$1001,customers!$G$1:$G$1001,,0)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43724</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_xlfn.XLOOKUP(orders!C13,customers!$A$1:$A$1001,customers!$G$1:$G$1001,,0)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43725</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_xlfn.XLOOKUP(orders!C14,customers!$A$1:$A$1001,customers!$G$1:$G$1001,,0)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43726</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_xlfn.XLOOKUP(orders!C15,customers!$A$1:$A$1001,customers!$G$1:$G$1001,,0)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43727</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_xlfn.XLOOKUP(orders!C16,customers!$A$1:$A$1001,customers!$G$1:$G$1001,,0)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43728</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_xlfn.XLOOKUP(orders!C17,customers!$A$1:$A$1001,customers!$G$1:$G$1001,,0)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43729</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_xlfn.XLOOKUP(orders!C18,customers!$A$1:$A$1001,customers!$G$1:$G$1001,,0)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43730</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_xlfn.XLOOKUP(orders!C19,customers!$A$1:$A$1001,customers!$G$1:$G$1001,,0)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43731</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_xlfn.XLOOKUP(orders!C20,customers!$A$1:$A$1001,customers!$G$1:$G$1001,,0)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43732</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_xlfn.XLOOKUP(orders!C21,customers!$A$1:$A$1001,customers!$G$1:$G$1001,,0)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43733</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_xlfn.XLOOKUP(orders!C22,customers!$A$1:$A$1001,customers!$G$1:$G$1001,,0)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43734</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_xlfn.XLOOKUP(orders!C23,customers!$A$1:$A$1001,customers!$G$1:$G$1001,,0)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43735</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_xlfn.XLOOKUP(orders!C24,customers!$A$1:$A$1001,customers!$G$1:$G$1001,,0)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43736</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_xlfn.XLOOKUP(orders!C25,customers!$A$1:$A$1001,customers!$G$1:$G$1001,,0)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43737</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_xlfn.XLOOKUP(orders!C26,customers!$A$1:$A$1001,customers!$G$1:$G$1001,,0)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43738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_xlfn.XLOOKUP(orders!C27,customers!$A$1:$A$1001,customers!$G$1:$G$1001,,0)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43739</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_xlfn.XLOOKUP(orders!C28,customers!$A$1:$A$1001,customers!$G$1:$G$1001,,0)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43740</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_xlfn.XLOOKUP(orders!C29,customers!$A$1:$A$1001,customers!$G$1:$G$1001,,0)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43741</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_xlfn.XLOOKUP(orders!C30,customers!$A$1:$A$1001,customers!$G$1:$G$1001,,0)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43742</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_xlfn.XLOOKUP(orders!C31,customers!$A$1:$A$1001,customers!$G$1:$G$1001,,0)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43743</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_xlfn.XLOOKUP(orders!C32,customers!$A$1:$A$1001,customers!$G$1:$G$1001,,0)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43744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_xlfn.XLOOKUP(orders!C33,customers!$A$1:$A$1001,customers!$G$1:$G$1001,,0)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43745</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_xlfn.XLOOKUP(orders!C34,customers!$A$1:$A$1001,customers!$G$1:$G$1001,,0)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43746</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_xlfn.XLOOKUP(orders!C35,customers!$A$1:$A$1001,customers!$G$1:$G$1001,,0)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43747</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_xlfn.XLOOKUP(orders!C36,customers!$A$1:$A$1001,customers!$G$1:$G$1001,,0)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43748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_xlfn.XLOOKUP(orders!C37,customers!$A$1:$A$1001,customers!$G$1:$G$1001,,0)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43749</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_xlfn.XLOOKUP(orders!C38,customers!$A$1:$A$1001,customers!$G$1:$G$1001,,0)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43750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_xlfn.XLOOKUP(orders!C39,customers!$A$1:$A$1001,customers!$G$1:$G$1001,,0)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43751</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_xlfn.XLOOKUP(orders!C40,customers!$A$1:$A$1001,customers!$G$1:$G$1001,,0)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43752</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_xlfn.XLOOKUP(orders!C41,customers!$A$1:$A$1001,customers!$G$1:$G$1001,,0)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43753</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_xlfn.XLOOKUP(orders!C42,customers!$A$1:$A$1001,customers!$G$1:$G$1001,,0)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43754</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_xlfn.XLOOKUP(orders!C43,customers!$A$1:$A$1001,customers!$G$1:$G$1001,,0)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43755</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_xlfn.XLOOKUP(orders!C44,customers!$A$1:$A$1001,customers!$G$1:$G$1001,,0)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43756</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_xlfn.XLOOKUP(orders!C45,customers!$A$1:$A$1001,customers!$G$1:$G$1001,,0)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43757</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_xlfn.XLOOKUP(orders!C46,customers!$A$1:$A$1001,customers!$G$1:$G$1001,,0)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43758</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_xlfn.XLOOKUP(orders!C47,customers!$A$1:$A$1001,customers!$G$1:$G$1001,,0)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43759</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_xlfn.XLOOKUP(orders!C48,customers!$A$1:$A$1001,customers!$G$1:$G$1001,,0)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43760</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_xlfn.XLOOKUP(orders!C49,customers!$A$1:$A$1001,customers!$G$1:$G$1001,,0)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43761</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_xlfn.XLOOKUP(orders!C50,customers!$A$1:$A$1001,customers!$G$1:$G$1001,,0)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43762</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_xlfn.XLOOKUP(orders!C51,customers!$A$1:$A$1001,customers!$G$1:$G$1001,,0)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43763</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_xlfn.XLOOKUP(orders!C52,customers!$A$1:$A$1001,customers!$G$1:$G$1001,,0)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43764</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_xlfn.XLOOKUP(orders!C53,customers!$A$1:$A$1001,customers!$G$1:$G$1001,,0)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43765</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_xlfn.XLOOKUP(orders!C54,customers!$A$1:$A$1001,customers!$G$1:$G$1001,,0)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43766</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_xlfn.XLOOKUP(orders!C55,customers!$A$1:$A$1001,customers!$G$1:$G$1001,,0)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43767</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_xlfn.XLOOKUP(orders!C56,customers!$A$1:$A$1001,customers!$G$1:$G$1001,,0)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43768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_xlfn.XLOOKUP(orders!C57,customers!$A$1:$A$1001,customers!$G$1:$G$1001,,0)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43769</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_xlfn.XLOOKUP(orders!C58,customers!$A$1:$A$1001,customers!$G$1:$G$1001,,0)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43770</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_xlfn.XLOOKUP(orders!C59,customers!$A$1:$A$1001,customers!$G$1:$G$1001,,0)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43771</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_xlfn.XLOOKUP(orders!C60,customers!$A$1:$A$1001,customers!$G$1:$G$1001,,0)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43772</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_xlfn.XLOOKUP(orders!C61,customers!$A$1:$A$1001,customers!$G$1:$G$1001,,0)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43773</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_xlfn.XLOOKUP(orders!C62,customers!$A$1:$A$1001,customers!$G$1:$G$1001,,0)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43774</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_xlfn.XLOOKUP(orders!C63,customers!$A$1:$A$1001,customers!$G$1:$G$1001,,0)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43775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_xlfn.XLOOKUP(orders!C64,customers!$A$1:$A$1001,customers!$G$1:$G$1001,,0)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43776</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_xlfn.XLOOKUP(orders!C65,customers!$A$1:$A$1001,customers!$G$1:$G$1001,,0)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43777</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_xlfn.XLOOKUP(orders!C66,customers!$A$1:$A$1001,customers!$G$1:$G$1001,,0)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43778</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_xlfn.XLOOKUP(orders!C67,customers!$A$1:$A$1001,customers!$G$1:$G$1001,,0)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43779</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_xlfn.XLOOKUP(orders!C68,customers!$A$1:$A$1001,customers!$G$1:$G$1001,,0)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43780</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_xlfn.XLOOKUP(orders!C69,customers!$A$1:$A$1001,customers!$G$1:$G$1001,,0)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43781</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_xlfn.XLOOKUP(orders!C70,customers!$A$1:$A$1001,customers!$G$1:$G$1001,,0)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43782</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_xlfn.XLOOKUP(orders!C71,customers!$A$1:$A$1001,customers!$G$1:$G$1001,,0)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43783</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_xlfn.XLOOKUP(orders!C72,customers!$A$1:$A$1001,customers!$G$1:$G$1001,,0)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43784</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_xlfn.XLOOKUP(orders!C73,customers!$A$1:$A$1001,customers!$G$1:$G$1001,,0)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43785</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_xlfn.XLOOKUP(orders!C74,customers!$A$1:$A$1001,customers!$G$1:$G$1001,,0)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43786</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_xlfn.XLOOKUP(orders!C75,customers!$A$1:$A$1001,customers!$G$1:$G$1001,,0)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43787</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_xlfn.XLOOKUP(orders!C76,customers!$A$1:$A$1001,customers!$G$1:$G$1001,,0)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43788</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_xlfn.XLOOKUP(orders!C77,customers!$A$1:$A$1001,customers!$G$1:$G$1001,,0)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43789</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_xlfn.XLOOKUP(orders!C78,customers!$A$1:$A$1001,customers!$G$1:$G$1001,,0)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43790</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_xlfn.XLOOKUP(orders!C79,customers!$A$1:$A$1001,customers!$G$1:$G$1001,,0)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43791</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_xlfn.XLOOKUP(orders!C80,customers!$A$1:$A$1001,customers!$G$1:$G$1001,,0)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43792</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_xlfn.XLOOKUP(orders!C81,customers!$A$1:$A$1001,customers!$G$1:$G$1001,,0)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43793</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_xlfn.XLOOKUP(orders!C82,customers!$A$1:$A$1001,customers!$G$1:$G$1001,,0)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43794</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_xlfn.XLOOKUP(orders!C83,customers!$A$1:$A$1001,customers!$G$1:$G$1001,,0)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43795</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_xlfn.XLOOKUP(orders!C84,customers!$A$1:$A$1001,customers!$G$1:$G$1001,,0)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43796</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_xlfn.XLOOKUP(orders!C85,customers!$A$1:$A$1001,customers!$G$1:$G$1001,,0)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43797</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_xlfn.XLOOKUP(orders!C86,customers!$A$1:$A$1001,customers!$G$1:$G$1001,,0)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43798</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_xlfn.XLOOKUP(orders!C87,customers!$A$1:$A$1001,customers!$G$1:$G$1001,,0)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43799</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_xlfn.XLOOKUP(orders!C88,customers!$A$1:$A$1001,customers!$G$1:$G$1001,,0)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43800</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_xlfn.XLOOKUP(orders!C89,customers!$A$1:$A$1001,customers!$G$1:$G$1001,,0)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43801</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_xlfn.XLOOKUP(orders!C90,customers!$A$1:$A$1001,customers!$G$1:$G$1001,,0)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43802</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_xlfn.XLOOKUP(orders!C91,customers!$A$1:$A$1001,customers!$G$1:$G$1001,,0)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43803</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_xlfn.XLOOKUP(orders!C92,customers!$A$1:$A$1001,customers!$G$1:$G$1001,,0)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43804</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_xlfn.XLOOKUP(orders!C93,customers!$A$1:$A$1001,customers!$G$1:$G$1001,,0)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43805</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_xlfn.XLOOKUP(orders!C94,customers!$A$1:$A$1001,customers!$G$1:$G$1001,,0)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43806</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_xlfn.XLOOKUP(orders!C95,customers!$A$1:$A$1001,customers!$G$1:$G$1001,,0)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43807</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_xlfn.XLOOKUP(orders!C96,customers!$A$1:$A$1001,customers!$G$1:$G$1001,,0)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43808</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_xlfn.XLOOKUP(orders!C97,customers!$A$1:$A$1001,customers!$G$1:$G$1001,,0)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43809</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_xlfn.XLOOKUP(orders!C98,customers!$A$1:$A$1001,customers!$G$1:$G$1001,,0)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43810</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_xlfn.XLOOKUP(orders!C99,customers!$A$1:$A$1001,customers!$G$1:$G$1001,,0)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43811</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_xlfn.XLOOKUP(orders!C100,customers!$A$1:$A$1001,customers!$G$1:$G$1001,,0)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43812</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43813</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43814</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_xlfn.XLOOKUP(orders!C103,customers!$A$1:$A$1001,customers!$G$1:$G$1001,,0)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43815</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_xlfn.XLOOKUP(orders!C104,customers!$A$1:$A$1001,customers!$G$1:$G$1001,,0)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43816</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43817</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43818</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43819</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43820</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43821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43822</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43823</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43824</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43825</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43826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_xlfn.XLOOKUP(orders!C115,customers!$A$1:$A$1001,customers!$G$1:$G$1001,,0)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43827</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43828</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43829</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_xlfn.XLOOKUP(orders!C118,customers!$A$1:$A$1001,customers!$G$1:$G$1001,,0)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43830</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43831</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43832</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43833</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43834</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43835</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43836</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43837</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43838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_xlfn.XLOOKUP(orders!C127,customers!$A$1:$A$1001,customers!$G$1:$G$1001,,0)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43839</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43840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_xlfn.XLOOKUP(orders!C129,customers!$A$1:$A$1001,customers!$G$1:$G$1001,,0)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43841</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43842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43843</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_xlfn.XLOOKUP(orders!C132,customers!$A$1:$A$1001,customers!$G$1:$G$1001,,0)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43844</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43845</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43846</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43847</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43848</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43849</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43850</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_xlfn.XLOOKUP(orders!C139,customers!$A$1:$A$1001,customers!$G$1:$G$1001,,0)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43851</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43852</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43853</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_xlfn.XLOOKUP(orders!C142,customers!$A$1:$A$1001,customers!$G$1:$G$1001,,0)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43854</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43855</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_xlfn.XLOOKUP(orders!C144,customers!$A$1:$A$1001,customers!$G$1:$G$1001,,0)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43856</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43857</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43858</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43859</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43860</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43861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43862</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43863</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43864</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43865</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43866</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43867</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43868</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43869</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43870</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_xlfn.XLOOKUP(orders!C159,customers!$A$1:$A$1001,customers!$G$1:$G$1001,,0)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43871</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43872</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43873</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43874</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43875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43876</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43877</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_xlfn.XLOOKUP(orders!C166,customers!$A$1:$A$1001,customers!$G$1:$G$1001,,0)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43878</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43879</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43880</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43881</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_xlfn.XLOOKUP(orders!C170,customers!$A$1:$A$1001,customers!$G$1:$G$1001,,0)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43882</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_xlfn.XLOOKUP(orders!C171,customers!$A$1:$A$1001,customers!$G$1:$G$1001,,0)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43883</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43884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43885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_xlfn.XLOOKUP(orders!C174,customers!$A$1:$A$1001,customers!$G$1:$G$1001,,0)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43886</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43887</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43888</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43889</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43890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43891</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43892</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_xlfn.XLOOKUP(orders!C181,customers!$A$1:$A$1001,customers!$G$1:$G$1001,,0)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43893</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43894</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43895</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43896</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43897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43898</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43899</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43900</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43901</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43902</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43903</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43904</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43905</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_xlfn.XLOOKUP(orders!C194,customers!$A$1:$A$1001,customers!$G$1:$G$1001,,0)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43906</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43907</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43908</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43909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43910</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43911</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43912</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43913</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43914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43915</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43916</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43917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43918</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43919</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43920</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43921</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_xlfn.XLOOKUP(orders!C210,customers!$A$1:$A$1001,customers!$G$1:$G$1001,,0)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43922</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43923</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43924</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43925</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43926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43927</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_xlfn.XLOOKUP(orders!C216,customers!$A$1:$A$1001,customers!$G$1:$G$1001,,0)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43928</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43929</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43930</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43931</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_xlfn.XLOOKUP(orders!C220,customers!$A$1:$A$1001,customers!$G$1:$G$1001,,0)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43932</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43933</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43934</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43935</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43936</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43937</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43938</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_xlfn.XLOOKUP(orders!C227,customers!$A$1:$A$1001,customers!$G$1:$G$1001,,0)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43939</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43940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43941</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43942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43943</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43944</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43945</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43946</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43947</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43948</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_xlfn.XLOOKUP(orders!C237,customers!$A$1:$A$1001,customers!$G$1:$G$1001,,0)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43949</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_xlfn.XLOOKUP(orders!C238,customers!$A$1:$A$1001,customers!$G$1:$G$1001,,0)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43950</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43951</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43952</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43953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43954</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43955</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43956</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43957</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43958</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43959</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43960</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_xlfn.XLOOKUP(orders!C249,customers!$A$1:$A$1001,customers!$G$1:$G$1001,,0)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43961</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43962</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43963</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43964</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43965</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43966</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43967</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43968</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43969</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43970</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43971</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43972</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43973</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43974</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43975</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43976</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43977</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_xlfn.XLOOKUP(orders!C266,customers!$A$1:$A$1001,customers!$G$1:$G$1001,,0)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43978</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43979</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43980</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43981</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43982</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43983</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_xlfn.XLOOKUP(orders!C272,customers!$A$1:$A$1001,customers!$G$1:$G$1001,,0)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43984</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43985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_xlfn.XLOOKUP(orders!C274,customers!$A$1:$A$1001,customers!$G$1:$G$1001,,0)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43986</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43987</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43988</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43989</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_xlfn.XLOOKUP(orders!C278,customers!$A$1:$A$1001,customers!$G$1:$G$1001,,0)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43990</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43991</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43992</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43993</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43994</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43995</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43996</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43997</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43998</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43999</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44000</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44001</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_xlfn.XLOOKUP(orders!C290,customers!$A$1:$A$1001,customers!$G$1:$G$1001,,0)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44002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44003</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44004</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_xlfn.XLOOKUP(orders!C293,customers!$A$1:$A$1001,customers!$G$1:$G$1001,,0)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44005</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44006</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44007</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44008</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44009</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44010</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44011</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44012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44013</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44014</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44015</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44016</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44017</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44018</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44019</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44020</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44021</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44022</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44023</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_xlfn.XLOOKUP(orders!C312,customers!$A$1:$A$1001,customers!$G$1:$G$1001,,0)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44024</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44025</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44026</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44027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44028</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44029</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_xlfn.XLOOKUP(orders!C318,customers!$A$1:$A$1001,customers!$G$1:$G$1001,,0)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44030</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44031</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44032</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44033</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44034</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_xlfn.XLOOKUP(orders!C323,customers!$A$1:$A$1001,customers!$G$1:$G$1001,,0)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44035</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_xlfn.XLOOKUP(orders!C324,customers!$A$1:$A$1001,customers!$G$1:$G$1001,,0)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44036</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44037</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44038</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44039</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44040</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44041</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44042</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44043</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44044</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44045</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44046</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44047</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44048</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44049</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44050</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44051</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44052</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44053</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44054</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44055</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44056</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44057</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_xlfn.XLOOKUP(orders!C346,customers!$A$1:$A$1001,customers!$G$1:$G$1001,,0)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44058</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44059</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44060</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44061</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44062</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44063</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44064</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44065</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44066</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44067</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44068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44069</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44070</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44071</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44072</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44073</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44074</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44075</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44076</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44077</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44078</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44079</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44080</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44081</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44082</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44083</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44084</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44085</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44086</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_xlfn.XLOOKUP(orders!C375,customers!$A$1:$A$1001,customers!$G$1:$G$1001,,0)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44087</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44088</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44089</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44090</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_xlfn.XLOOKUP(orders!C379,customers!$A$1:$A$1001,customers!$G$1:$G$1001,,0)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44091</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_xlfn.XLOOKUP(orders!C380,customers!$A$1:$A$1001,customers!$G$1:$G$1001,,0)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44092</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44093</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44094</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44095</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44096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44097</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44098</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44099</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44100</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44101</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44102</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44103</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44104</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44105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44106</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44107</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44108</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44109</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44110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44111</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44112</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44113</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44114</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44115</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44116</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44117</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_xlfn.XLOOKUP(orders!C406,customers!$A$1:$A$1001,customers!$G$1:$G$1001,,0)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44118</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44119</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44120</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_xlfn.XLOOKUP(orders!C409,customers!$A$1:$A$1001,customers!$G$1:$G$1001,,0)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44121</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44122</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_xlfn.XLOOKUP(orders!C411,customers!$A$1:$A$1001,customers!$G$1:$G$1001,,0)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44123</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44124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44125</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44126</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44127</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44128</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44129</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44130</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44131</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44132</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44133</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44134</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44135</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44136</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44137</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44138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44139</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_xlfn.XLOOKUP(orders!C428,customers!$A$1:$A$1001,customers!$G$1:$G$1001,,0)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44140</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44141</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44142</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44143</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44144</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_xlfn.XLOOKUP(orders!C433,customers!$A$1:$A$1001,customers!$G$1:$G$1001,,0)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44145</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44146</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44147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44148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44149</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44150</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44151</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44152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_xlfn.XLOOKUP(orders!C441,customers!$A$1:$A$1001,customers!$G$1:$G$1001,,0)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44153</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44154</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_xlfn.XLOOKUP(orders!C443,customers!$A$1:$A$1001,customers!$G$1:$G$1001,,0)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44155</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44156</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_xlfn.XLOOKUP(orders!C445,customers!$A$1:$A$1001,customers!$G$1:$G$1001,,0)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44157</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_xlfn.XLOOKUP(orders!C446,customers!$A$1:$A$1001,customers!$G$1:$G$1001,,0)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44158</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_xlfn.XLOOKUP(orders!C447,customers!$A$1:$A$1001,customers!$G$1:$G$1001,,0)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44159</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44160</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44161</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_xlfn.XLOOKUP(orders!C450,customers!$A$1:$A$1001,customers!$G$1:$G$1001,,0)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44162</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44163</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_xlfn.XLOOKUP(orders!C452,customers!$A$1:$A$1001,customers!$G$1:$G$1001,,0)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44164</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44165</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44166</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44167</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_xlfn.XLOOKUP(orders!C456,customers!$A$1:$A$1001,customers!$G$1:$G$1001,,0)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44168</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_xlfn.XLOOKUP(orders!C457,customers!$A$1:$A$1001,customers!$G$1:$G$1001,,0)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44169</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44170</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44171</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44172</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44173</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_xlfn.XLOOKUP(orders!C462,customers!$A$1:$A$1001,customers!$G$1:$G$1001,,0)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44174</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44175</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44176</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_xlfn.XLOOKUP(orders!C465,customers!$A$1:$A$1001,customers!$G$1:$G$1001,,0)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44177</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44178</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44179</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44180</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44181</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44182</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44183</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44184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44185</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44186</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44187</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_xlfn.XLOOKUP(orders!C476,customers!$A$1:$A$1001,customers!$G$1:$G$1001,,0)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44188</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44189</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44190</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44191</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44192</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44193</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44194</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44195</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44196</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44197</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44198</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_xlfn.XLOOKUP(orders!C487,customers!$A$1:$A$1001,customers!$G$1:$G$1001,,0)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44199</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_xlfn.XLOOKUP(orders!C488,customers!$A$1:$A$1001,customers!$G$1:$G$1001,,0)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44200</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_xlfn.XLOOKUP(orders!C489,customers!$A$1:$A$1001,customers!$G$1:$G$1001,,0)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44201</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_xlfn.XLOOKUP(orders!C490,customers!$A$1:$A$1001,customers!$G$1:$G$1001,,0)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44202</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44203</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44204</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44205</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44206</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44207</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44208</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44209</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44210</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_xlfn.XLOOKUP(orders!C499,customers!$A$1:$A$1001,customers!$G$1:$G$1001,,0)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44211</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_xlfn.XLOOKUP(orders!C500,customers!$A$1:$A$1001,customers!$G$1:$G$1001,,0)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44212</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_xlfn.XLOOKUP(orders!C501,customers!$A$1:$A$1001,customers!$G$1:$G$1001,,0)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44213</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44214</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44215</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44216</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44217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44218</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44219</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44220</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44221</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_xlfn.XLOOKUP(orders!C510,customers!$A$1:$A$1001,customers!$G$1:$G$1001,,0)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44222</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_xlfn.XLOOKUP(orders!C511,customers!$A$1:$A$1001,customers!$G$1:$G$1001,,0)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44223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_xlfn.XLOOKUP(orders!C512,customers!$A$1:$A$1001,customers!$G$1:$G$1001,,0)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44224</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44225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44226</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44227</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44228</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44229</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44230</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44231</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44232</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_xlfn.XLOOKUP(orders!C521,customers!$A$1:$A$1001,customers!$G$1:$G$1001,,0)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44233</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44234</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44235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44236</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_xlfn.XLOOKUP(orders!C525,customers!$A$1:$A$1001,customers!$G$1:$G$1001,,0)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44237</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44238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44239</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44240</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44241</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44242</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44243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44244</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44245</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44246</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44247</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_xlfn.XLOOKUP(orders!C536,customers!$A$1:$A$1001,customers!$G$1:$G$1001,,0)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44248</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_xlfn.XLOOKUP(orders!C537,customers!$A$1:$A$1001,customers!$G$1:$G$1001,,0)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44249</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_xlfn.XLOOKUP(orders!C538,customers!$A$1:$A$1001,customers!$G$1:$G$1001,,0)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44250</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44251</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44252</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44253</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44254</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_xlfn.XLOOKUP(orders!C543,customers!$A$1:$A$1001,customers!$G$1:$G$1001,,0)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44255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44256</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44257</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44258</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44259</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_xlfn.XLOOKUP(orders!C548,customers!$A$1:$A$1001,customers!$G$1:$G$1001,,0)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44260</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44261</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44262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44263</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44264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44265</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44266</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44267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44268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_xlfn.XLOOKUP(orders!C557,customers!$A$1:$A$1001,customers!$G$1:$G$1001,,0)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44269</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44270</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_xlfn.XLOOKUP(orders!C559,customers!$A$1:$A$1001,customers!$G$1:$G$1001,,0)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44271</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44272</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44273</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44274</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_xlfn.XLOOKUP(orders!C563,customers!$A$1:$A$1001,customers!$G$1:$G$1001,,0)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44275</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44276</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44277</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44278</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44279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44280</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_xlfn.XLOOKUP(orders!C569,customers!$A$1:$A$1001,customers!$G$1:$G$1001,,0)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44281</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44282</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44283</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44284</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44285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44286</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44287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44288</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44289</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44290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44291</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_xlfn.XLOOKUP(orders!C580,customers!$A$1:$A$1001,customers!$G$1:$G$1001,,0)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44292</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_xlfn.XLOOKUP(orders!C581,customers!$A$1:$A$1001,customers!$G$1:$G$1001,,0)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44293</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44294</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44295</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44296</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44297</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44298</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44299</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44300</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44301</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44302</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44303</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44304</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44305</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44306</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44307</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44308</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44309</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44310</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44311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44312</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44313</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44314</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44315</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44316</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44317</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_xlfn.XLOOKUP(orders!C606,customers!$A$1:$A$1001,customers!$G$1:$G$1001,,0)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44318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44319</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44320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44321</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44322</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44323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44324</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44325</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_xlfn.XLOOKUP(orders!C614,customers!$A$1:$A$1001,customers!$G$1:$G$1001,,0)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44326</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44327</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44328</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44329</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44330</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44331</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44332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44333</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44334</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44335</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44336</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44337</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_xlfn.XLOOKUP(orders!C626,customers!$A$1:$A$1001,customers!$G$1:$G$1001,,0)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44338</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44339</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44340</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44341</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_xlfn.XLOOKUP(orders!C630,customers!$A$1:$A$1001,customers!$G$1:$G$1001,,0)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44342</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_xlfn.XLOOKUP(orders!C631,customers!$A$1:$A$1001,customers!$G$1:$G$1001,,0)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44343</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_xlfn.XLOOKUP(orders!C632,customers!$A$1:$A$1001,customers!$G$1:$G$1001,,0)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44344</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_xlfn.XLOOKUP(orders!C633,customers!$A$1:$A$1001,customers!$G$1:$G$1001,,0)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44345</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44346</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44347</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44348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44349</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44350</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_xlfn.XLOOKUP(orders!C639,customers!$A$1:$A$1001,customers!$G$1:$G$1001,,0)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44351</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_xlfn.XLOOKUP(orders!C640,customers!$A$1:$A$1001,customers!$G$1:$G$1001,,0)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44352</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44353</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44354</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44355</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44356</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44357</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44358</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44359</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44360</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44361</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44362</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44363</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44364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44365</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_xlfn.XLOOKUP(orders!C654,customers!$A$1:$A$1001,customers!$G$1:$G$1001,,0)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44366</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44367</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44368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44369</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44370</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44371</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44372</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_xlfn.XLOOKUP(orders!C661,customers!$A$1:$A$1001,customers!$G$1:$G$1001,,0)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44373</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44374</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44375</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44376</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44377</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44378</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44379</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44380</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_xlfn.XLOOKUP(orders!C669,customers!$A$1:$A$1001,customers!$G$1:$G$1001,,0)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44381</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44382</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44383</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44384</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44385</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44386</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44387</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44388</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44389</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44390</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_xlfn.XLOOKUP(orders!C679,customers!$A$1:$A$1001,customers!$G$1:$G$1001,,0)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44391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44392</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44393</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44394</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44395</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44396</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44397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44398</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44399</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44400</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44401</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_xlfn.XLOOKUP(orders!C690,customers!$A$1:$A$1001,customers!$G$1:$G$1001,,0)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44402</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44403</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44404</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_xlfn.XLOOKUP(orders!C693,customers!$A$1:$A$1001,customers!$G$1:$G$1001,,0)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44405</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44406</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44407</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44408</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44409</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44410</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_xlfn.XLOOKUP(orders!C699,customers!$A$1:$A$1001,customers!$G$1:$G$1001,,0)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44411</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_xlfn.XLOOKUP(orders!C700,customers!$A$1:$A$1001,customers!$G$1:$G$1001,,0)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44412</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44413</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44414</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_xlfn.XLOOKUP(orders!C703,customers!$A$1:$A$1001,customers!$G$1:$G$1001,,0)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44415</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44416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_xlfn.XLOOKUP(orders!C705,customers!$A$1:$A$1001,customers!$G$1:$G$1001,,0)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44417</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44418</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44419</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44420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_xlfn.XLOOKUP(orders!C709,customers!$A$1:$A$1001,customers!$G$1:$G$1001,,0)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44421</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44422</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44423</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44424</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44425</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44426</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44427</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_xlfn.XLOOKUP(orders!C716,customers!$A$1:$A$1001,customers!$G$1:$G$1001,,0)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44428</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44429</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_xlfn.XLOOKUP(orders!C718,customers!$A$1:$A$1001,customers!$G$1:$G$1001,,0)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44430</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44431</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44432</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44433</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44434</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44435</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44436</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44437</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44438</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44439</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44440</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_xlfn.XLOOKUP(orders!C729,customers!$A$1:$A$1001,customers!$G$1:$G$1001,,0)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44441</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44442</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44443</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44444</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44445</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44446</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44447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44448</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44449</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_xlfn.XLOOKUP(orders!C738,customers!$A$1:$A$1001,customers!$G$1:$G$1001,,0)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44450</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44451</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44452</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_xlfn.XLOOKUP(orders!C741,customers!$A$1:$A$1001,customers!$G$1:$G$1001,,0)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44453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_xlfn.XLOOKUP(orders!C742,customers!$A$1:$A$1001,customers!$G$1:$G$1001,,0)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44454</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44455</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44456</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44457</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44458</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_xlfn.XLOOKUP(orders!C747,customers!$A$1:$A$1001,customers!$G$1:$G$1001,,0)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44459</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_xlfn.XLOOKUP(orders!C748,customers!$A$1:$A$1001,customers!$G$1:$G$1001,,0)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44460</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_xlfn.XLOOKUP(orders!C749,customers!$A$1:$A$1001,customers!$G$1:$G$1001,,0)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44461</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44462</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_xlfn.XLOOKUP(orders!C751,customers!$A$1:$A$1001,customers!$G$1:$G$1001,,0)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44463</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44464</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44465</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44466</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44467</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_xlfn.XLOOKUP(orders!C756,customers!$A$1:$A$1001,customers!$G$1:$G$1001,,0)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44468</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44469</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44470</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44471</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44472</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44473</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44474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44475</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44476</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44477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44478</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44479</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44480</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44481</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44482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44483</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44484</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44485</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44486</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_xlfn.XLOOKUP(orders!C775,customers!$A$1:$A$1001,customers!$G$1:$G$1001,,0)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44487</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44488</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44489</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44490</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44491</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44492</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44493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44494</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44495</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_xlfn.XLOOKUP(orders!C784,customers!$A$1:$A$1001,customers!$G$1:$G$1001,,0)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44496</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44497</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44498</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44499</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44500</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44501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_xlfn.XLOOKUP(orders!C790,customers!$A$1:$A$1001,customers!$G$1:$G$1001,,0)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44502</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44503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44504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44505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44506</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44507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44508</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44509</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44510</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44511</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44512</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44513</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_xlfn.XLOOKUP(orders!C802,customers!$A$1:$A$1001,customers!$G$1:$G$1001,,0)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44514</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44515</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44516</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44517</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44518</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44519</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44520</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_xlfn.XLOOKUP(orders!C809,customers!$A$1:$A$1001,customers!$G$1:$G$1001,,0)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44521</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44522</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44523</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44524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_xlfn.XLOOKUP(orders!C813,customers!$A$1:$A$1001,customers!$G$1:$G$1001,,0)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44525</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_xlfn.XLOOKUP(orders!C814,customers!$A$1:$A$1001,customers!$G$1:$G$1001,,0)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44526</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44527</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44528</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44529</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_xlfn.XLOOKUP(orders!C818,customers!$A$1:$A$1001,customers!$G$1:$G$1001,,0)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44530</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44531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44532</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44533</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44534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44535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44536</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44537</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44538</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44539</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44541</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44542</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44543</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44544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44545</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44546</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44547</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44548</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44549</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44550</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44551</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44552</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44553</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44554</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44555</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44556</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44557</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44558</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44559</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44560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44561</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44562</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44563</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44564</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44565</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44566</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44567</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44568</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44569</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44570</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44571</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44572</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44573</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44574</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44575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44576</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44577</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_xlfn.XLOOKUP(orders!C866,customers!$A$1:$A$1001,customers!$G$1:$G$1001,,0)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44578</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44579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_xlfn.XLOOKUP(orders!C868,customers!$A$1:$A$1001,customers!$G$1:$G$1001,,0)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44580</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_xlfn.XLOOKUP(orders!C869,customers!$A$1:$A$1001,customers!$G$1:$G$1001,,0)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44581</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44582</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44583</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_xlfn.XLOOKUP(orders!C872,customers!$A$1:$A$1001,customers!$G$1:$G$1001,,0)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44584</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44585</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44586</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44587</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44588</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_xlfn.XLOOKUP(orders!C877,customers!$A$1:$A$1001,customers!$G$1:$G$1001,,0)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44589</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_xlfn.XLOOKUP(orders!C878,customers!$A$1:$A$1001,customers!$G$1:$G$1001,,0)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44590</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44591</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44592</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44593</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44594</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44595</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44596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44597</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44598</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_xlfn.XLOOKUP(orders!C887,customers!$A$1:$A$1001,customers!$G$1:$G$1001,,0)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44599</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44600</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44601</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44602</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44603</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44604</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44605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44606</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44607</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_xlfn.XLOOKUP(orders!C896,customers!$A$1:$A$1001,customers!$G$1:$G$1001,,0)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44608</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44609</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44610</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44611</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44612</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44613</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_xlfn.XLOOKUP(orders!C902,customers!$A$1:$A$1001,customers!$G$1:$G$1001,,0)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44614</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44615</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44616</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44617</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44618</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44619</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44620</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44621</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44622</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44623</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44624</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44625</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44626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44627</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44628</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44629</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_xlfn.XLOOKUP(orders!C918,customers!$A$1:$A$1001,customers!$G$1:$G$1001,,0)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44630</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44631</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44632</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44633</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44634</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44635</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44636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44637</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44638</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44639</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44640</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44641</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44642</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44643</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44644</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44645</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44646</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44647</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44648</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44649</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44650</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44651</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44652</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44653</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44654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_xlfn.XLOOKUP(orders!C943,customers!$A$1:$A$1001,customers!$G$1:$G$1001,,0)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44655</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44656</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44657</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44658</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44659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44660</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_xlfn.XLOOKUP(orders!C949,customers!$A$1:$A$1001,customers!$G$1:$G$1001,,0)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44661</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44662</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_xlfn.XLOOKUP(orders!C951,customers!$A$1:$A$1001,customers!$G$1:$G$1001,,0)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44663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44664</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44665</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_xlfn.XLOOKUP(orders!C954,customers!$A$1:$A$1001,customers!$G$1:$G$1001,,0)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44666</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44667</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44668</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44669</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44670</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44671</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44672</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44673</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44674</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44675</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_xlfn.XLOOKUP(orders!C964,customers!$A$1:$A$1001,customers!$G$1:$G$1001,,0)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44676</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44677</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44678</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44679</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44680</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_xlfn.XLOOKUP(orders!C969,customers!$A$1:$A$1001,customers!$G$1:$G$1001,,0)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44681</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44682</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44683</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44684</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44685</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_xlfn.XLOOKUP(orders!C974,customers!$A$1:$A$1001,customers!$G$1:$G$1001,,0)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44686</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44687</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44688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_xlfn.XLOOKUP(orders!C977,customers!$A$1:$A$1001,customers!$G$1:$G$1001,,0)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44689</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44690</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44691</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44692</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44693</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44694</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44695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44696</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44697</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_xlfn.XLOOKUP(orders!C986,customers!$A$1:$A$1001,customers!$G$1:$G$1001,,0)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44698</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44699</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44700</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44701</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44702</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44703</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44704</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44705</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_xlfn.XLOOKUP(orders!C994,customers!$A$1:$A$1001,customers!$G$1:$G$1001,,0)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44706</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44707</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_xlfn.XLOOKUP(orders!C996,customers!$A$1:$A$1001,customers!$G$1:$G$1001,,0)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44708</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44709</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44710</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44711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44712</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1" zoomScale="85" zoomScaleNormal="8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399F5-1FCF-405D-8267-3088C7E83C4C}">
  <dimension ref="A1"/>
  <sheetViews>
    <sheetView topLeftCell="A7" workbookViewId="0"/>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TotalSales</vt:lpstr>
      <vt:lpstr>CountryBarChart</vt:lpstr>
      <vt:lpstr>Top5Customers</vt:lpstr>
      <vt:lpstr>Dashboard</vt:lpstr>
      <vt:lpstr>orders</vt:lpstr>
      <vt:lpstr>customers</vt:lpstr>
      <vt:lpstr>products</vt:lpstr>
      <vt:lpstr>README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Angelina Kapiniaris</cp:lastModifiedBy>
  <cp:revision/>
  <dcterms:created xsi:type="dcterms:W3CDTF">2022-11-26T09:51:45Z</dcterms:created>
  <dcterms:modified xsi:type="dcterms:W3CDTF">2023-10-02T21:10:12Z</dcterms:modified>
  <cp:category/>
  <cp:contentStatus/>
</cp:coreProperties>
</file>