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6515" windowHeight="643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E15" i="1"/>
  <c r="C15"/>
  <c r="F14"/>
  <c r="F13"/>
  <c r="F12"/>
  <c r="F5"/>
  <c r="E5"/>
  <c r="D5"/>
  <c r="C5"/>
  <c r="F3"/>
  <c r="F4"/>
  <c r="F2"/>
  <c r="F15" l="1"/>
</calcChain>
</file>

<file path=xl/sharedStrings.xml><?xml version="1.0" encoding="utf-8"?>
<sst xmlns="http://schemas.openxmlformats.org/spreadsheetml/2006/main" count="30" uniqueCount="15">
  <si>
    <t>PLAN</t>
  </si>
  <si>
    <t>VR.CUOTA</t>
  </si>
  <si>
    <t>DESCT POS</t>
  </si>
  <si>
    <t>IVA</t>
  </si>
  <si>
    <t>FAMILIAR</t>
  </si>
  <si>
    <t>NOMBRE</t>
  </si>
  <si>
    <t>LILIANA CRESPO OROZCO</t>
  </si>
  <si>
    <t>HUGO RENE PINILLA ROJAS</t>
  </si>
  <si>
    <t>VALENTINA PINILLA CRESPO</t>
  </si>
  <si>
    <t>NETO PROG, MENSUAL</t>
  </si>
  <si>
    <t>TOTAL</t>
  </si>
  <si>
    <t>ESTE VALOR ES A PARTIR DE LA FACTURA QUE LE LLEGUE EN NOVIEMBRE PAGANDO DICIEMBRE, RECUERDE</t>
  </si>
  <si>
    <t>QUE EL VALOR DE LA FACTURA DE DICIEMBRE  ES LA DE ENERO Y LE LLEGA  CON EL INCREMENTO DEL AÑOS 2015</t>
  </si>
  <si>
    <t>ESTE ES EL VALOR QUE DEBEMOS DE CANCELAR EN COOMEVA AL MOMENTO DE PRESENTAR EL TRASLADO</t>
  </si>
  <si>
    <t>$610.695,       RECUERDE QUE EL PRIMER MES DE TRASLADO NO CRUZA EL DESCT. POS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</si>
</sst>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/>
    <xf numFmtId="3" fontId="0" fillId="0" borderId="5" xfId="0" applyNumberFormat="1" applyBorder="1"/>
    <xf numFmtId="3" fontId="0" fillId="0" borderId="6" xfId="0" applyNumberFormat="1" applyBorder="1"/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7" xfId="0" applyBorder="1"/>
    <xf numFmtId="3" fontId="0" fillId="0" borderId="7" xfId="0" applyNumberFormat="1" applyBorder="1"/>
    <xf numFmtId="3" fontId="0" fillId="0" borderId="8" xfId="0" applyNumberFormat="1" applyBorder="1"/>
    <xf numFmtId="0" fontId="2" fillId="2" borderId="1" xfId="0" applyFont="1" applyFill="1" applyBorder="1"/>
    <xf numFmtId="0" fontId="3" fillId="2" borderId="1" xfId="0" applyFont="1" applyFill="1" applyBorder="1"/>
    <xf numFmtId="3" fontId="3" fillId="2" borderId="1" xfId="0" applyNumberFormat="1" applyFont="1" applyFill="1" applyBorder="1"/>
    <xf numFmtId="3" fontId="3" fillId="2" borderId="2" xfId="0" applyNumberFormat="1" applyFont="1" applyFill="1" applyBorder="1"/>
    <xf numFmtId="0" fontId="0" fillId="0" borderId="0" xfId="0" applyFont="1"/>
    <xf numFmtId="3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A22" sqref="A22"/>
    </sheetView>
  </sheetViews>
  <sheetFormatPr baseColWidth="10" defaultRowHeight="15"/>
  <cols>
    <col min="2" max="2" width="26.140625" customWidth="1"/>
    <col min="6" max="6" width="16.140625" customWidth="1"/>
  </cols>
  <sheetData>
    <row r="1" spans="1:6" ht="30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5" t="s">
        <v>9</v>
      </c>
    </row>
    <row r="2" spans="1:6">
      <c r="A2" s="1" t="s">
        <v>4</v>
      </c>
      <c r="B2" s="1" t="s">
        <v>6</v>
      </c>
      <c r="C2" s="2">
        <v>194300</v>
      </c>
      <c r="D2" s="2">
        <v>9000</v>
      </c>
      <c r="E2" s="2">
        <v>9265</v>
      </c>
      <c r="F2" s="2">
        <f>SUM(C2-D2+E2)</f>
        <v>194565</v>
      </c>
    </row>
    <row r="3" spans="1:6">
      <c r="A3" s="1" t="s">
        <v>4</v>
      </c>
      <c r="B3" s="1" t="s">
        <v>7</v>
      </c>
      <c r="C3" s="2">
        <v>194300</v>
      </c>
      <c r="D3" s="2">
        <v>9000</v>
      </c>
      <c r="E3" s="2">
        <v>9265</v>
      </c>
      <c r="F3" s="2">
        <f t="shared" ref="F3:F4" si="0">SUM(C3-D3+E3)</f>
        <v>194565</v>
      </c>
    </row>
    <row r="4" spans="1:6" ht="15.75" thickBot="1">
      <c r="A4" s="7" t="s">
        <v>4</v>
      </c>
      <c r="B4" s="7" t="s">
        <v>8</v>
      </c>
      <c r="C4" s="8">
        <v>194300</v>
      </c>
      <c r="D4" s="8">
        <v>9000</v>
      </c>
      <c r="E4" s="8">
        <v>9265</v>
      </c>
      <c r="F4" s="8">
        <f t="shared" si="0"/>
        <v>194565</v>
      </c>
    </row>
    <row r="5" spans="1:6" ht="19.5" thickBot="1">
      <c r="A5" s="10"/>
      <c r="B5" s="11" t="s">
        <v>10</v>
      </c>
      <c r="C5" s="12">
        <f>SUM(C2:C4)</f>
        <v>582900</v>
      </c>
      <c r="D5" s="12">
        <f>SUM(D2:D4)</f>
        <v>27000</v>
      </c>
      <c r="E5" s="12">
        <f>SUM(E2:E4)</f>
        <v>27795</v>
      </c>
      <c r="F5" s="12">
        <f>SUM(F2:F4)</f>
        <v>583695</v>
      </c>
    </row>
    <row r="7" spans="1:6">
      <c r="A7" t="s">
        <v>11</v>
      </c>
    </row>
    <row r="8" spans="1:6">
      <c r="A8" t="s">
        <v>12</v>
      </c>
    </row>
    <row r="10" spans="1:6" ht="15.75" thickBot="1"/>
    <row r="11" spans="1:6" ht="30">
      <c r="A11" s="4" t="s">
        <v>0</v>
      </c>
      <c r="B11" s="4" t="s">
        <v>5</v>
      </c>
      <c r="C11" s="4" t="s">
        <v>1</v>
      </c>
      <c r="D11" s="4" t="s">
        <v>2</v>
      </c>
      <c r="E11" s="4" t="s">
        <v>3</v>
      </c>
      <c r="F11" s="6" t="s">
        <v>9</v>
      </c>
    </row>
    <row r="12" spans="1:6">
      <c r="A12" s="1" t="s">
        <v>4</v>
      </c>
      <c r="B12" s="1" t="s">
        <v>6</v>
      </c>
      <c r="C12" s="2">
        <v>194300</v>
      </c>
      <c r="D12" s="2">
        <v>0</v>
      </c>
      <c r="E12" s="2">
        <v>9265</v>
      </c>
      <c r="F12" s="3">
        <f>SUM(C12-D12+E12)</f>
        <v>203565</v>
      </c>
    </row>
    <row r="13" spans="1:6">
      <c r="A13" s="1" t="s">
        <v>4</v>
      </c>
      <c r="B13" s="1" t="s">
        <v>7</v>
      </c>
      <c r="C13" s="2">
        <v>194300</v>
      </c>
      <c r="D13" s="2">
        <v>0</v>
      </c>
      <c r="E13" s="2">
        <v>9265</v>
      </c>
      <c r="F13" s="3">
        <f t="shared" ref="F13:F14" si="1">SUM(C13-D13+E13)</f>
        <v>203565</v>
      </c>
    </row>
    <row r="14" spans="1:6" ht="15.75" thickBot="1">
      <c r="A14" s="7" t="s">
        <v>4</v>
      </c>
      <c r="B14" s="7" t="s">
        <v>8</v>
      </c>
      <c r="C14" s="8">
        <v>194300</v>
      </c>
      <c r="D14" s="8">
        <v>0</v>
      </c>
      <c r="E14" s="8">
        <v>9265</v>
      </c>
      <c r="F14" s="9">
        <f t="shared" si="1"/>
        <v>203565</v>
      </c>
    </row>
    <row r="15" spans="1:6" ht="19.5" thickBot="1">
      <c r="A15" s="10"/>
      <c r="B15" s="11" t="s">
        <v>10</v>
      </c>
      <c r="C15" s="12">
        <f>SUM(C12:C14)</f>
        <v>582900</v>
      </c>
      <c r="D15" s="12">
        <v>0</v>
      </c>
      <c r="E15" s="12">
        <f>SUM(E12:E14)</f>
        <v>27795</v>
      </c>
      <c r="F15" s="13">
        <f>SUM(F12:F14)</f>
        <v>610695</v>
      </c>
    </row>
    <row r="17" spans="1:6">
      <c r="A17" t="s">
        <v>13</v>
      </c>
    </row>
    <row r="18" spans="1:6">
      <c r="A18" s="15" t="s">
        <v>14</v>
      </c>
      <c r="B18" s="14"/>
      <c r="C18" s="14"/>
      <c r="D18" s="14"/>
      <c r="E18" s="14"/>
      <c r="F18" s="1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2014-10-20T14:04:38Z</dcterms:created>
  <dcterms:modified xsi:type="dcterms:W3CDTF">2014-11-27T16:50:03Z</dcterms:modified>
</cp:coreProperties>
</file>