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8115" windowHeight="84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F8" i="1" l="1"/>
  <c r="F18" i="1" s="1"/>
  <c r="F17" i="1"/>
  <c r="E18" i="1"/>
  <c r="D18" i="1"/>
</calcChain>
</file>

<file path=xl/sharedStrings.xml><?xml version="1.0" encoding="utf-8"?>
<sst xmlns="http://schemas.openxmlformats.org/spreadsheetml/2006/main" count="38" uniqueCount="21">
  <si>
    <t>USUARIO</t>
  </si>
  <si>
    <t>EDAD</t>
  </si>
  <si>
    <t>TARIFA FLOTA NORDESTE</t>
  </si>
  <si>
    <t>DIFERENCIA</t>
  </si>
  <si>
    <t>MUÑOZ JIMENEZ MARIO</t>
  </si>
  <si>
    <t>PROGRAMA</t>
  </si>
  <si>
    <t>CEM</t>
  </si>
  <si>
    <t>JIMENEZ PELAEZ JESUS</t>
  </si>
  <si>
    <t>ROMERO GONZALEZ BEATRIZ LUCIA</t>
  </si>
  <si>
    <t>ROMERO GONZALEZ GLORIA ELENA</t>
  </si>
  <si>
    <t>PABON ROMERO María LUISA</t>
  </si>
  <si>
    <t>PABON ROMERO María FERNANDA</t>
  </si>
  <si>
    <t>ROMERO GONZALEZ LUZ MATILDE</t>
  </si>
  <si>
    <t>CPLU</t>
  </si>
  <si>
    <t>VIGORA CASTRO SAMUEL</t>
  </si>
  <si>
    <t>GONZALEZ DE ROMERO MATILDE</t>
  </si>
  <si>
    <t>APLU</t>
  </si>
  <si>
    <t>CASTRO ROMERO ANGELA María</t>
  </si>
  <si>
    <t>TOTALES</t>
  </si>
  <si>
    <t>TARIFA PLAN FAMILIAR</t>
  </si>
  <si>
    <t>COMPARATIVO TARIFAS COLECTIVO FLOTA NORDESTE - PLAN FAMILIAR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</si>
</sst>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0" fillId="0" borderId="7" xfId="0" applyBorder="1"/>
    <xf numFmtId="3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2" xfId="0" applyBorder="1" applyAlignment="1">
      <alignment horizontal="center"/>
    </xf>
    <xf numFmtId="0" fontId="2" fillId="2" borderId="3" xfId="0" applyFont="1" applyFill="1" applyBorder="1"/>
    <xf numFmtId="3" fontId="0" fillId="0" borderId="2" xfId="0" applyNumberFormat="1" applyBorder="1"/>
    <xf numFmtId="3" fontId="2" fillId="2" borderId="3" xfId="0" applyNumberFormat="1" applyFont="1" applyFill="1" applyBorder="1"/>
    <xf numFmtId="3" fontId="0" fillId="0" borderId="11" xfId="0" applyNumberFormat="1" applyBorder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B24" sqref="B24"/>
    </sheetView>
  </sheetViews>
  <sheetFormatPr baseColWidth="10" defaultRowHeight="15" x14ac:dyDescent="0.25"/>
  <cols>
    <col min="1" max="1" width="32.28515625" bestFit="1" customWidth="1"/>
    <col min="3" max="3" width="11" customWidth="1"/>
    <col min="4" max="4" width="12.5703125" customWidth="1"/>
    <col min="5" max="5" width="13.42578125" customWidth="1"/>
  </cols>
  <sheetData>
    <row r="1" spans="1:6" ht="25.5" customHeight="1" x14ac:dyDescent="0.25">
      <c r="A1" s="17" t="s">
        <v>20</v>
      </c>
      <c r="B1" s="18"/>
      <c r="C1" s="18"/>
      <c r="D1" s="18"/>
      <c r="E1" s="18"/>
      <c r="F1" s="19"/>
    </row>
    <row r="2" spans="1:6" ht="45" x14ac:dyDescent="0.25">
      <c r="A2" s="6" t="s">
        <v>0</v>
      </c>
      <c r="B2" s="3" t="s">
        <v>1</v>
      </c>
      <c r="C2" s="3" t="s">
        <v>5</v>
      </c>
      <c r="D2" s="4" t="s">
        <v>2</v>
      </c>
      <c r="E2" s="5" t="s">
        <v>19</v>
      </c>
      <c r="F2" s="7" t="s">
        <v>3</v>
      </c>
    </row>
    <row r="3" spans="1:6" x14ac:dyDescent="0.25">
      <c r="A3" s="8" t="s">
        <v>4</v>
      </c>
      <c r="B3" s="2">
        <v>90</v>
      </c>
      <c r="C3" s="2" t="s">
        <v>6</v>
      </c>
      <c r="D3" s="1">
        <v>32655</v>
      </c>
      <c r="E3" s="1">
        <v>40740</v>
      </c>
      <c r="F3" s="9">
        <v>8085</v>
      </c>
    </row>
    <row r="4" spans="1:6" x14ac:dyDescent="0.25">
      <c r="A4" s="8" t="s">
        <v>7</v>
      </c>
      <c r="B4" s="2">
        <v>65</v>
      </c>
      <c r="C4" s="2" t="s">
        <v>13</v>
      </c>
      <c r="D4" s="1">
        <v>312690</v>
      </c>
      <c r="E4" s="1">
        <v>699615</v>
      </c>
      <c r="F4" s="9">
        <v>386925</v>
      </c>
    </row>
    <row r="5" spans="1:6" x14ac:dyDescent="0.25">
      <c r="A5" s="8" t="s">
        <v>8</v>
      </c>
      <c r="B5" s="2">
        <v>56</v>
      </c>
      <c r="C5" s="2" t="s">
        <v>13</v>
      </c>
      <c r="D5" s="1">
        <v>312690</v>
      </c>
      <c r="E5" s="1">
        <v>456960</v>
      </c>
      <c r="F5" s="9">
        <v>144270</v>
      </c>
    </row>
    <row r="6" spans="1:6" x14ac:dyDescent="0.25">
      <c r="A6" s="8" t="s">
        <v>8</v>
      </c>
      <c r="B6" s="2">
        <v>56</v>
      </c>
      <c r="C6" s="2" t="s">
        <v>6</v>
      </c>
      <c r="D6" s="1">
        <v>32655</v>
      </c>
      <c r="E6" s="1">
        <v>33915</v>
      </c>
      <c r="F6" s="9">
        <v>1260</v>
      </c>
    </row>
    <row r="7" spans="1:6" x14ac:dyDescent="0.25">
      <c r="A7" s="8" t="s">
        <v>9</v>
      </c>
      <c r="B7" s="2">
        <v>57</v>
      </c>
      <c r="C7" s="2" t="s">
        <v>13</v>
      </c>
      <c r="D7" s="1">
        <v>312690</v>
      </c>
      <c r="E7" s="1">
        <v>456960</v>
      </c>
      <c r="F7" s="9">
        <v>144270</v>
      </c>
    </row>
    <row r="8" spans="1:6" x14ac:dyDescent="0.25">
      <c r="A8" s="8" t="s">
        <v>10</v>
      </c>
      <c r="B8" s="2">
        <v>29</v>
      </c>
      <c r="C8" s="2" t="s">
        <v>13</v>
      </c>
      <c r="D8" s="1">
        <v>312690</v>
      </c>
      <c r="E8" s="1">
        <v>284025</v>
      </c>
      <c r="F8" s="9">
        <f t="shared" ref="F8:F17" si="0">SUM(D8-E8)</f>
        <v>28665</v>
      </c>
    </row>
    <row r="9" spans="1:6" x14ac:dyDescent="0.25">
      <c r="A9" s="8" t="s">
        <v>9</v>
      </c>
      <c r="B9" s="2">
        <v>57</v>
      </c>
      <c r="C9" s="2" t="s">
        <v>6</v>
      </c>
      <c r="D9" s="1">
        <v>32655</v>
      </c>
      <c r="E9" s="1">
        <v>33915</v>
      </c>
      <c r="F9" s="9">
        <v>1260</v>
      </c>
    </row>
    <row r="10" spans="1:6" x14ac:dyDescent="0.25">
      <c r="A10" s="8" t="s">
        <v>10</v>
      </c>
      <c r="B10" s="2">
        <v>29</v>
      </c>
      <c r="C10" s="2" t="s">
        <v>6</v>
      </c>
      <c r="D10" s="1">
        <v>32655</v>
      </c>
      <c r="E10" s="1">
        <v>33915</v>
      </c>
      <c r="F10" s="9">
        <v>1260</v>
      </c>
    </row>
    <row r="11" spans="1:6" x14ac:dyDescent="0.25">
      <c r="A11" s="8" t="s">
        <v>11</v>
      </c>
      <c r="B11" s="2">
        <v>30</v>
      </c>
      <c r="C11" s="2" t="s">
        <v>6</v>
      </c>
      <c r="D11" s="1">
        <v>32655</v>
      </c>
      <c r="E11" s="1">
        <v>40740</v>
      </c>
      <c r="F11" s="9">
        <v>8085</v>
      </c>
    </row>
    <row r="12" spans="1:6" x14ac:dyDescent="0.25">
      <c r="A12" s="8" t="s">
        <v>12</v>
      </c>
      <c r="B12" s="2">
        <v>54</v>
      </c>
      <c r="C12" s="2" t="s">
        <v>13</v>
      </c>
      <c r="D12" s="1">
        <v>312690</v>
      </c>
      <c r="E12" s="1">
        <v>456960</v>
      </c>
      <c r="F12" s="9">
        <v>144270</v>
      </c>
    </row>
    <row r="13" spans="1:6" x14ac:dyDescent="0.25">
      <c r="A13" s="8" t="s">
        <v>12</v>
      </c>
      <c r="B13" s="2">
        <v>54</v>
      </c>
      <c r="C13" s="2" t="s">
        <v>6</v>
      </c>
      <c r="D13" s="1">
        <v>32655</v>
      </c>
      <c r="E13" s="1">
        <v>33915</v>
      </c>
      <c r="F13" s="9">
        <v>1260</v>
      </c>
    </row>
    <row r="14" spans="1:6" x14ac:dyDescent="0.25">
      <c r="A14" s="8" t="s">
        <v>14</v>
      </c>
      <c r="B14" s="2">
        <v>8</v>
      </c>
      <c r="C14" s="2" t="s">
        <v>6</v>
      </c>
      <c r="D14" s="1">
        <v>32655</v>
      </c>
      <c r="E14" s="1">
        <v>40740</v>
      </c>
      <c r="F14" s="9">
        <v>8085</v>
      </c>
    </row>
    <row r="15" spans="1:6" x14ac:dyDescent="0.25">
      <c r="A15" s="8" t="s">
        <v>15</v>
      </c>
      <c r="B15" s="2">
        <v>83</v>
      </c>
      <c r="C15" s="2" t="s">
        <v>16</v>
      </c>
      <c r="D15" s="1">
        <v>1007790</v>
      </c>
      <c r="E15" s="1">
        <v>1256115</v>
      </c>
      <c r="F15" s="9">
        <v>248325</v>
      </c>
    </row>
    <row r="16" spans="1:6" x14ac:dyDescent="0.25">
      <c r="A16" s="8" t="s">
        <v>15</v>
      </c>
      <c r="B16" s="2">
        <v>83</v>
      </c>
      <c r="C16" s="2" t="s">
        <v>6</v>
      </c>
      <c r="D16" s="1">
        <v>32655</v>
      </c>
      <c r="E16" s="1">
        <v>33915</v>
      </c>
      <c r="F16" s="9">
        <v>1260</v>
      </c>
    </row>
    <row r="17" spans="1:6" ht="15.75" thickBot="1" x14ac:dyDescent="0.3">
      <c r="A17" s="8" t="s">
        <v>17</v>
      </c>
      <c r="B17" s="2">
        <v>29</v>
      </c>
      <c r="C17" s="12" t="s">
        <v>13</v>
      </c>
      <c r="D17" s="14">
        <v>312690</v>
      </c>
      <c r="E17" s="14">
        <v>284025</v>
      </c>
      <c r="F17" s="16">
        <f t="shared" si="0"/>
        <v>28665</v>
      </c>
    </row>
    <row r="18" spans="1:6" ht="16.5" thickBot="1" x14ac:dyDescent="0.3">
      <c r="A18" s="10"/>
      <c r="B18" s="11"/>
      <c r="C18" s="13" t="s">
        <v>18</v>
      </c>
      <c r="D18" s="15">
        <f>SUM(D3:D17)</f>
        <v>3145170</v>
      </c>
      <c r="E18" s="15">
        <f>SUM(E3:E17)</f>
        <v>4186455</v>
      </c>
      <c r="F18" s="15">
        <f>SUM(F3:F17)</f>
        <v>1155945</v>
      </c>
    </row>
  </sheetData>
  <mergeCells count="1">
    <mergeCell ref="A1:F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castañeda</dc:creator>
  <cp:lastModifiedBy>Usuario</cp:lastModifiedBy>
  <dcterms:created xsi:type="dcterms:W3CDTF">2016-02-12T21:08:43Z</dcterms:created>
  <dcterms:modified xsi:type="dcterms:W3CDTF">2016-03-04T14:06:05Z</dcterms:modified>
</cp:coreProperties>
</file>