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7" i="1" l="1"/>
  <c r="F14" i="1"/>
  <c r="E18" i="1"/>
  <c r="D18" i="1"/>
  <c r="F16" i="1"/>
  <c r="F15" i="1"/>
  <c r="F18" i="1" s="1"/>
  <c r="E6" i="1" l="1"/>
  <c r="D6" i="1"/>
  <c r="F5" i="1"/>
  <c r="F4" i="1"/>
  <c r="F3" i="1"/>
  <c r="F2" i="1"/>
  <c r="F6" i="1" l="1"/>
</calcChain>
</file>

<file path=xl/sharedStrings.xml><?xml version="1.0" encoding="utf-8"?>
<sst xmlns="http://schemas.openxmlformats.org/spreadsheetml/2006/main" count="33" uniqueCount="19">
  <si>
    <t>DOCUMENTO</t>
  </si>
  <si>
    <t>NOMBRE</t>
  </si>
  <si>
    <t>PROGRAMA</t>
  </si>
  <si>
    <t>TARIFA ASOCIADO</t>
  </si>
  <si>
    <t>ORO</t>
  </si>
  <si>
    <t>ADOR</t>
  </si>
  <si>
    <t>TOTAL</t>
  </si>
  <si>
    <t>OLGA CECILIA ESCOBAR GARCIA</t>
  </si>
  <si>
    <t>MARIA LIGIA GARCIA DE ESCOBAR</t>
  </si>
  <si>
    <t>ADTR</t>
  </si>
  <si>
    <t>TERESA DE JESUS GARCIA</t>
  </si>
  <si>
    <t>MARIA LUISA GAVIRIA ESCOBAR</t>
  </si>
  <si>
    <t>VR. DE 1-15 JULIO</t>
  </si>
  <si>
    <t>NETO A PAGAR POR TRASLADO</t>
  </si>
  <si>
    <t>DESCUENTO POS</t>
  </si>
  <si>
    <t>TOTAL A PARTIR DEL 16 AGTO A SEPT 15</t>
  </si>
  <si>
    <t xml:space="preserve">EN LA FECHA RECIBI LA SUMA DE $1.155.419,  CORRESPONDIENTE A LOS TRASLADOS DEL GRUPO </t>
  </si>
  <si>
    <t xml:space="preserve">FAMILIAR ESCOBAR GARCIA AL PLAN ASOCIADO. PREPAGO DEL 1 AL 31 DE JULIO Y DEL 1 AL 15 </t>
  </si>
  <si>
    <t>DE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</si>
</sst>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3" fillId="0" borderId="5" xfId="0" applyNumberFormat="1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3" fontId="3" fillId="0" borderId="9" xfId="0" applyNumberFormat="1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3" fontId="3" fillId="0" borderId="15" xfId="0" applyNumberFormat="1" applyFont="1" applyBorder="1" applyAlignment="1">
      <alignment vertical="center" wrapText="1"/>
    </xf>
    <xf numFmtId="3" fontId="3" fillId="0" borderId="12" xfId="0" applyNumberFormat="1" applyFont="1" applyBorder="1" applyAlignment="1">
      <alignment vertical="center"/>
    </xf>
    <xf numFmtId="3" fontId="1" fillId="0" borderId="7" xfId="0" applyNumberFormat="1" applyFont="1" applyBorder="1"/>
    <xf numFmtId="3" fontId="3" fillId="0" borderId="9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 wrapText="1"/>
    </xf>
    <xf numFmtId="3" fontId="3" fillId="0" borderId="17" xfId="0" applyNumberFormat="1" applyFont="1" applyBorder="1" applyAlignment="1">
      <alignment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3" fontId="3" fillId="0" borderId="5" xfId="0" applyNumberFormat="1" applyFont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" fillId="0" borderId="18" xfId="0" applyNumberFormat="1" applyFont="1" applyBorder="1"/>
    <xf numFmtId="3" fontId="3" fillId="0" borderId="3" xfId="0" applyNumberFormat="1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6" sqref="K6"/>
    </sheetView>
  </sheetViews>
  <sheetFormatPr baseColWidth="10" defaultRowHeight="15" x14ac:dyDescent="0.25"/>
  <cols>
    <col min="2" max="2" width="25.7109375" customWidth="1"/>
    <col min="3" max="3" width="10.140625" customWidth="1"/>
    <col min="6" max="6" width="13.7109375" customWidth="1"/>
  </cols>
  <sheetData>
    <row r="1" spans="1:6" ht="36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19" t="s">
        <v>12</v>
      </c>
      <c r="F1" s="20" t="s">
        <v>13</v>
      </c>
    </row>
    <row r="2" spans="1:6" ht="20.25" customHeight="1" x14ac:dyDescent="0.25">
      <c r="A2" s="17">
        <v>32481764</v>
      </c>
      <c r="B2" s="10" t="s">
        <v>7</v>
      </c>
      <c r="C2" s="7" t="s">
        <v>5</v>
      </c>
      <c r="D2" s="8">
        <v>247275</v>
      </c>
      <c r="E2" s="16">
        <v>123637</v>
      </c>
      <c r="F2" s="24">
        <f>SUM(D2:E2)</f>
        <v>370912</v>
      </c>
    </row>
    <row r="3" spans="1:6" ht="20.25" customHeight="1" x14ac:dyDescent="0.25">
      <c r="A3" s="9">
        <v>21403106</v>
      </c>
      <c r="B3" s="4" t="s">
        <v>8</v>
      </c>
      <c r="C3" s="2" t="s">
        <v>9</v>
      </c>
      <c r="D3" s="5">
        <v>125055</v>
      </c>
      <c r="E3" s="21">
        <v>62527</v>
      </c>
      <c r="F3" s="14">
        <f t="shared" ref="F3:F5" si="0">SUM(D3:E3)</f>
        <v>187582</v>
      </c>
    </row>
    <row r="4" spans="1:6" ht="18.75" customHeight="1" x14ac:dyDescent="0.25">
      <c r="A4" s="9">
        <v>21338481</v>
      </c>
      <c r="B4" s="4" t="s">
        <v>10</v>
      </c>
      <c r="C4" s="2" t="s">
        <v>9</v>
      </c>
      <c r="D4" s="5">
        <v>141540</v>
      </c>
      <c r="E4" s="21">
        <v>70770</v>
      </c>
      <c r="F4" s="14">
        <f t="shared" si="0"/>
        <v>212310</v>
      </c>
    </row>
    <row r="5" spans="1:6" ht="15.75" customHeight="1" thickBot="1" x14ac:dyDescent="0.3">
      <c r="A5" s="9">
        <v>32258125</v>
      </c>
      <c r="B5" s="11" t="s">
        <v>11</v>
      </c>
      <c r="C5" s="12" t="s">
        <v>4</v>
      </c>
      <c r="D5" s="13">
        <v>256410</v>
      </c>
      <c r="E5" s="22">
        <v>128205</v>
      </c>
      <c r="F5" s="18">
        <f t="shared" si="0"/>
        <v>384615</v>
      </c>
    </row>
    <row r="6" spans="1:6" ht="15.75" thickBot="1" x14ac:dyDescent="0.3">
      <c r="A6" s="1"/>
      <c r="B6" s="1"/>
      <c r="C6" s="3" t="s">
        <v>6</v>
      </c>
      <c r="D6" s="6">
        <f>SUM(D2:D5)</f>
        <v>770280</v>
      </c>
      <c r="E6" s="23">
        <f>SUM(E2:E5)</f>
        <v>385139</v>
      </c>
      <c r="F6" s="15">
        <f>SUM(F2:F5)</f>
        <v>1155419</v>
      </c>
    </row>
    <row r="8" spans="1:6" x14ac:dyDescent="0.25">
      <c r="A8" s="25" t="s">
        <v>16</v>
      </c>
      <c r="B8" s="25"/>
      <c r="C8" s="25"/>
      <c r="D8" s="25"/>
      <c r="E8" s="25"/>
      <c r="F8" s="25"/>
    </row>
    <row r="9" spans="1:6" x14ac:dyDescent="0.25">
      <c r="A9" s="25" t="s">
        <v>17</v>
      </c>
      <c r="B9" s="25"/>
      <c r="C9" s="25"/>
      <c r="D9" s="25"/>
      <c r="E9" s="25"/>
      <c r="F9" s="25"/>
    </row>
    <row r="10" spans="1:6" x14ac:dyDescent="0.25">
      <c r="A10" s="25" t="s">
        <v>18</v>
      </c>
      <c r="B10" s="25"/>
      <c r="C10" s="25"/>
      <c r="D10" s="25"/>
      <c r="E10" s="25"/>
      <c r="F10" s="25"/>
    </row>
    <row r="11" spans="1:6" x14ac:dyDescent="0.25">
      <c r="A11" s="25"/>
      <c r="B11" s="25"/>
      <c r="C11" s="25"/>
      <c r="D11" s="25"/>
      <c r="E11" s="25"/>
      <c r="F11" s="25"/>
    </row>
    <row r="12" spans="1:6" ht="15.75" thickBot="1" x14ac:dyDescent="0.3"/>
    <row r="13" spans="1:6" ht="48.75" thickBot="1" x14ac:dyDescent="0.3">
      <c r="A13" s="20" t="s">
        <v>0</v>
      </c>
      <c r="B13" s="20" t="s">
        <v>1</v>
      </c>
      <c r="C13" s="20" t="s">
        <v>2</v>
      </c>
      <c r="D13" s="20" t="s">
        <v>3</v>
      </c>
      <c r="E13" s="19" t="s">
        <v>14</v>
      </c>
      <c r="F13" s="20" t="s">
        <v>15</v>
      </c>
    </row>
    <row r="14" spans="1:6" x14ac:dyDescent="0.25">
      <c r="A14" s="17">
        <v>32481764</v>
      </c>
      <c r="B14" s="10" t="s">
        <v>7</v>
      </c>
      <c r="C14" s="7" t="s">
        <v>5</v>
      </c>
      <c r="D14" s="8">
        <v>247275</v>
      </c>
      <c r="E14" s="16">
        <v>4000</v>
      </c>
      <c r="F14" s="24">
        <f>SUM(D14-E14)</f>
        <v>243275</v>
      </c>
    </row>
    <row r="15" spans="1:6" ht="24" x14ac:dyDescent="0.25">
      <c r="A15" s="9">
        <v>21403106</v>
      </c>
      <c r="B15" s="4" t="s">
        <v>8</v>
      </c>
      <c r="C15" s="2" t="s">
        <v>9</v>
      </c>
      <c r="D15" s="5">
        <v>125055</v>
      </c>
      <c r="E15" s="21"/>
      <c r="F15" s="14">
        <f t="shared" ref="F15:F16" si="1">SUM(D15:E15)</f>
        <v>125055</v>
      </c>
    </row>
    <row r="16" spans="1:6" x14ac:dyDescent="0.25">
      <c r="A16" s="9">
        <v>21338481</v>
      </c>
      <c r="B16" s="4" t="s">
        <v>10</v>
      </c>
      <c r="C16" s="2" t="s">
        <v>9</v>
      </c>
      <c r="D16" s="5">
        <v>141540</v>
      </c>
      <c r="E16" s="21"/>
      <c r="F16" s="14">
        <f t="shared" si="1"/>
        <v>141540</v>
      </c>
    </row>
    <row r="17" spans="1:6" ht="15.75" thickBot="1" x14ac:dyDescent="0.3">
      <c r="A17" s="9">
        <v>32258125</v>
      </c>
      <c r="B17" s="11" t="s">
        <v>11</v>
      </c>
      <c r="C17" s="12" t="s">
        <v>4</v>
      </c>
      <c r="D17" s="13">
        <v>256410</v>
      </c>
      <c r="E17" s="22">
        <v>4000</v>
      </c>
      <c r="F17" s="18">
        <f>SUM(D17-E17)</f>
        <v>252410</v>
      </c>
    </row>
    <row r="18" spans="1:6" ht="15.75" thickBot="1" x14ac:dyDescent="0.3">
      <c r="A18" s="1"/>
      <c r="B18" s="1"/>
      <c r="C18" s="3" t="s">
        <v>6</v>
      </c>
      <c r="D18" s="6">
        <f>SUM(D14:D17)</f>
        <v>770280</v>
      </c>
      <c r="E18" s="23">
        <f>SUM(E14:E17)</f>
        <v>8000</v>
      </c>
      <c r="F18" s="15">
        <f>SUM(F14:F17)</f>
        <v>762280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2016-06-14T15:56:20Z</cp:lastPrinted>
  <dcterms:created xsi:type="dcterms:W3CDTF">2016-06-09T13:15:08Z</dcterms:created>
  <dcterms:modified xsi:type="dcterms:W3CDTF">2016-06-22T16:38:52Z</dcterms:modified>
</cp:coreProperties>
</file>