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TARIFAS AC 2017" sheetId="2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_xlnm._FilterDatabase" localSheetId="1" hidden="1">Hoja1!$C$3:$L$115</definedName>
    <definedName name="IAC">Hoja2!$C$7:$H$395</definedName>
    <definedName name="TI">[1]T2015!$A$4:$K$1405</definedName>
    <definedName name="TT">Hoja1!$C$4:$L$115</definedName>
    <definedName name="VIGE16A">[1]T2016!$A$4:$K$1318</definedName>
  </definedNames>
  <calcPr calcId="145621"/>
</workbook>
</file>

<file path=xl/calcChain.xml><?xml version="1.0" encoding="utf-8"?>
<calcChain xmlns="http://schemas.openxmlformats.org/spreadsheetml/2006/main">
  <c r="G43" i="2" l="1"/>
  <c r="G38" i="2"/>
  <c r="G33" i="2"/>
  <c r="H33" i="2" s="1"/>
  <c r="G32" i="2"/>
  <c r="H32" i="2" s="1"/>
  <c r="I27" i="2"/>
  <c r="K27" i="2" s="1"/>
  <c r="H27" i="2"/>
  <c r="J27" i="2" s="1"/>
  <c r="I26" i="2"/>
  <c r="K26" i="2" s="1"/>
  <c r="H26" i="2"/>
  <c r="J26" i="2" s="1"/>
  <c r="I25" i="2"/>
  <c r="K25" i="2" s="1"/>
  <c r="H25" i="2"/>
  <c r="J25" i="2" s="1"/>
  <c r="I24" i="2"/>
  <c r="K24" i="2" s="1"/>
  <c r="H24" i="2"/>
  <c r="J24" i="2" s="1"/>
  <c r="G27" i="2"/>
  <c r="F27" i="2"/>
  <c r="G26" i="2"/>
  <c r="F26" i="2"/>
  <c r="G25" i="2"/>
  <c r="F25" i="2"/>
  <c r="G24" i="2"/>
  <c r="F24" i="2"/>
  <c r="I19" i="2"/>
  <c r="K19" i="2" s="1"/>
  <c r="H19" i="2"/>
  <c r="J19" i="2" s="1"/>
  <c r="I18" i="2"/>
  <c r="K18" i="2" s="1"/>
  <c r="H18" i="2"/>
  <c r="J18" i="2" s="1"/>
  <c r="I17" i="2"/>
  <c r="K17" i="2" s="1"/>
  <c r="H17" i="2"/>
  <c r="J17" i="2" s="1"/>
  <c r="I16" i="2"/>
  <c r="K16" i="2" s="1"/>
  <c r="H16" i="2"/>
  <c r="J16" i="2" s="1"/>
  <c r="I15" i="2"/>
  <c r="K15" i="2" s="1"/>
  <c r="H15" i="2"/>
  <c r="J15" i="2" s="1"/>
  <c r="G10" i="2"/>
  <c r="I10" i="2" s="1"/>
  <c r="G9" i="2"/>
  <c r="I9" i="2" s="1"/>
  <c r="G8" i="2"/>
  <c r="I8" i="2" s="1"/>
  <c r="G7" i="2"/>
  <c r="I7" i="2" s="1"/>
  <c r="G6" i="2"/>
  <c r="I6" i="2" s="1"/>
  <c r="G5" i="2"/>
  <c r="H5" i="2" s="1"/>
  <c r="E5" i="2"/>
  <c r="F5" i="2" s="1"/>
  <c r="E43" i="2"/>
  <c r="F43" i="2" s="1"/>
  <c r="E38" i="2"/>
  <c r="F38" i="2" s="1"/>
  <c r="E33" i="2"/>
  <c r="F33" i="2" s="1"/>
  <c r="E32" i="2"/>
  <c r="F32" i="2" s="1"/>
  <c r="G15" i="2"/>
  <c r="I5" i="2" l="1"/>
  <c r="I32" i="2"/>
  <c r="I33" i="2"/>
  <c r="H43" i="2"/>
  <c r="I43" i="2" s="1"/>
  <c r="H38" i="2"/>
  <c r="I38" i="2" s="1"/>
</calcChain>
</file>

<file path=xl/sharedStrings.xml><?xml version="1.0" encoding="utf-8"?>
<sst xmlns="http://schemas.openxmlformats.org/spreadsheetml/2006/main" count="2180" uniqueCount="799">
  <si>
    <t>PLAN</t>
  </si>
  <si>
    <t>F</t>
  </si>
  <si>
    <t>CEPE</t>
  </si>
  <si>
    <t>ORIL</t>
  </si>
  <si>
    <t>ORP1</t>
  </si>
  <si>
    <t>PLU2</t>
  </si>
  <si>
    <t>SAOD</t>
  </si>
  <si>
    <t>SIL2</t>
  </si>
  <si>
    <t>SOA2</t>
  </si>
  <si>
    <t>SOL2</t>
  </si>
  <si>
    <t>TREV</t>
  </si>
  <si>
    <t>PROGRAMA</t>
  </si>
  <si>
    <t>VALOR</t>
  </si>
  <si>
    <t>TARIFA CON IVA</t>
  </si>
  <si>
    <t>HOMBRE</t>
  </si>
  <si>
    <t>MUJER</t>
  </si>
  <si>
    <t>Menor de 35 Años</t>
  </si>
  <si>
    <t>Mas de 65 Años</t>
  </si>
  <si>
    <t>TARIFA CON IVA HOMBRE</t>
  </si>
  <si>
    <t>TARIFA CON IVA MUJER</t>
  </si>
  <si>
    <t>DENTAL ELITE</t>
  </si>
  <si>
    <t>IVA 5%</t>
  </si>
  <si>
    <t>[36,45]</t>
  </si>
  <si>
    <t>[46,55]</t>
  </si>
  <si>
    <t>[56,65]</t>
  </si>
  <si>
    <t>[0,50]</t>
  </si>
  <si>
    <t>[51,60]</t>
  </si>
  <si>
    <t>[61,70]</t>
  </si>
  <si>
    <t>Menor de 60 Años</t>
  </si>
  <si>
    <t>60 - 64</t>
  </si>
  <si>
    <t>65 - 69</t>
  </si>
  <si>
    <t>70 - 74</t>
  </si>
  <si>
    <t>75 - 85</t>
  </si>
  <si>
    <t>Mas de 85 Años</t>
  </si>
  <si>
    <t>Mas de 70 Años</t>
  </si>
  <si>
    <t>&gt;= 60 años</t>
  </si>
  <si>
    <t>AA</t>
  </si>
  <si>
    <t>ADO5</t>
  </si>
  <si>
    <t>E</t>
  </si>
  <si>
    <t>N</t>
  </si>
  <si>
    <t>Q</t>
  </si>
  <si>
    <t>TARIFA 2016 SIN IVA</t>
  </si>
  <si>
    <t>TARIFA 2016 CON IVA</t>
  </si>
  <si>
    <t>TARIFA 2017 SIN IVA</t>
  </si>
  <si>
    <t>TARIFA 2017 CON IVA</t>
  </si>
  <si>
    <t>RANGO EDAD</t>
  </si>
  <si>
    <t>ORO</t>
  </si>
  <si>
    <t>OACO</t>
  </si>
  <si>
    <t>ADCO</t>
  </si>
  <si>
    <t>SIAC</t>
  </si>
  <si>
    <t>PLATA JOVEN</t>
  </si>
  <si>
    <t>TDAV</t>
  </si>
  <si>
    <t>PLNA</t>
  </si>
  <si>
    <t>SOAC</t>
  </si>
  <si>
    <t>CEAC</t>
  </si>
  <si>
    <t>SIGLA</t>
  </si>
  <si>
    <t>TRADICIONAL ESPECIAL</t>
  </si>
  <si>
    <t>ORO PLUS</t>
  </si>
  <si>
    <t>EMERGENCIA MEDICA</t>
  </si>
  <si>
    <t>TARIFA 2016</t>
  </si>
  <si>
    <t>QTFSOC</t>
  </si>
  <si>
    <t>QTFPTF</t>
  </si>
  <si>
    <t>QTFFIN</t>
  </si>
  <si>
    <t>QTFTCT</t>
  </si>
  <si>
    <t>QTFPLP</t>
  </si>
  <si>
    <t>QTFTPT</t>
  </si>
  <si>
    <t>QTFLSU</t>
  </si>
  <si>
    <t>QTFVAL</t>
  </si>
  <si>
    <t>QTFVAM</t>
  </si>
  <si>
    <t>ADCO-64</t>
  </si>
  <si>
    <t>M</t>
  </si>
  <si>
    <t>ADCO-69</t>
  </si>
  <si>
    <t>ADCO-74</t>
  </si>
  <si>
    <t>ADCO-85</t>
  </si>
  <si>
    <t>ADCO-999</t>
  </si>
  <si>
    <t>ADOV-64</t>
  </si>
  <si>
    <t>ADOV</t>
  </si>
  <si>
    <t>ADOV-69</t>
  </si>
  <si>
    <t>ADOV-74</t>
  </si>
  <si>
    <t>ADOV-85</t>
  </si>
  <si>
    <t>ADOV-86</t>
  </si>
  <si>
    <t>ADOV-999</t>
  </si>
  <si>
    <t>ADO5-64</t>
  </si>
  <si>
    <t>ADO5-69</t>
  </si>
  <si>
    <t>ADO5-74</t>
  </si>
  <si>
    <t>ADO5-85</t>
  </si>
  <si>
    <t>ADO5-86</t>
  </si>
  <si>
    <t>ADO5-999</t>
  </si>
  <si>
    <t>CEAA-1</t>
  </si>
  <si>
    <t>CEAA</t>
  </si>
  <si>
    <t>CEAA-999</t>
  </si>
  <si>
    <t>CEAC-1</t>
  </si>
  <si>
    <t>CEAC-999</t>
  </si>
  <si>
    <t>CEMV-1</t>
  </si>
  <si>
    <t>CEMV</t>
  </si>
  <si>
    <t>CEMV-999</t>
  </si>
  <si>
    <t>CEPE-1</t>
  </si>
  <si>
    <t>CEPE-999</t>
  </si>
  <si>
    <t>CLAV-1</t>
  </si>
  <si>
    <t>CLAV</t>
  </si>
  <si>
    <t>CLAV-999</t>
  </si>
  <si>
    <t>OACO-1</t>
  </si>
  <si>
    <t>OACO-999</t>
  </si>
  <si>
    <t>ORIL-1</t>
  </si>
  <si>
    <t>ORIL-999</t>
  </si>
  <si>
    <t>OROV-1</t>
  </si>
  <si>
    <t>OROV</t>
  </si>
  <si>
    <t>OROV-999</t>
  </si>
  <si>
    <t>ORP1-1</t>
  </si>
  <si>
    <t>ORP1-999</t>
  </si>
  <si>
    <t>OR1V-1</t>
  </si>
  <si>
    <t>OR1V</t>
  </si>
  <si>
    <t>OR1V-999</t>
  </si>
  <si>
    <t>PLNA-14</t>
  </si>
  <si>
    <t>PLNA-29</t>
  </si>
  <si>
    <t>PLNA-44</t>
  </si>
  <si>
    <t>PLNA-59</t>
  </si>
  <si>
    <t>PLNA-69</t>
  </si>
  <si>
    <t>PLNA-79</t>
  </si>
  <si>
    <t>PLNA-999</t>
  </si>
  <si>
    <t>PLUV-14</t>
  </si>
  <si>
    <t>PLUV</t>
  </si>
  <si>
    <t>PLUV-29</t>
  </si>
  <si>
    <t>PLUV-44</t>
  </si>
  <si>
    <t>PLUV-59</t>
  </si>
  <si>
    <t>PLUV-69</t>
  </si>
  <si>
    <t>PLUV-79</t>
  </si>
  <si>
    <t>PLUV-999</t>
  </si>
  <si>
    <t>PLU2-14</t>
  </si>
  <si>
    <t>PLU2-29</t>
  </si>
  <si>
    <t>PLU2-44</t>
  </si>
  <si>
    <t>PLU2-59</t>
  </si>
  <si>
    <t>PLU2-69</t>
  </si>
  <si>
    <t>PLU2-79</t>
  </si>
  <si>
    <t>PLU2-999</t>
  </si>
  <si>
    <t>SAOD-1</t>
  </si>
  <si>
    <t>SAOD-999</t>
  </si>
  <si>
    <t>SAOV-1</t>
  </si>
  <si>
    <t>SAOV</t>
  </si>
  <si>
    <t>SAOV-999</t>
  </si>
  <si>
    <t>SIAC-35</t>
  </si>
  <si>
    <t>SIAC-45</t>
  </si>
  <si>
    <t>SIAC-55</t>
  </si>
  <si>
    <t>SIAC-65</t>
  </si>
  <si>
    <t>SIAC-74</t>
  </si>
  <si>
    <t>SIAC-999</t>
  </si>
  <si>
    <t>SILA-35</t>
  </si>
  <si>
    <t>SILA</t>
  </si>
  <si>
    <t>SILA-45</t>
  </si>
  <si>
    <t>SILA-55</t>
  </si>
  <si>
    <t>SILA-65</t>
  </si>
  <si>
    <t>SILA-999</t>
  </si>
  <si>
    <t>SIL2-35</t>
  </si>
  <si>
    <t>SIL2-45</t>
  </si>
  <si>
    <t>SIL2-55</t>
  </si>
  <si>
    <t>SIL2-65</t>
  </si>
  <si>
    <t>SIL2-999</t>
  </si>
  <si>
    <t>SOAC-1</t>
  </si>
  <si>
    <t>SOAC-999</t>
  </si>
  <si>
    <t>SOA2-1</t>
  </si>
  <si>
    <t>SOA2-999</t>
  </si>
  <si>
    <t>SODA-1</t>
  </si>
  <si>
    <t>SODA</t>
  </si>
  <si>
    <t>SODA-999</t>
  </si>
  <si>
    <t>SOEV-1</t>
  </si>
  <si>
    <t>SOEV</t>
  </si>
  <si>
    <t>SOEV-999</t>
  </si>
  <si>
    <t>SOIV-4</t>
  </si>
  <si>
    <t>SOIV</t>
  </si>
  <si>
    <t>SOIV-999</t>
  </si>
  <si>
    <t>SOL2-1</t>
  </si>
  <si>
    <t>SOL2-999</t>
  </si>
  <si>
    <t>SOT1-1</t>
  </si>
  <si>
    <t>SOT1</t>
  </si>
  <si>
    <t>SOT1-999</t>
  </si>
  <si>
    <t>SO1V-1</t>
  </si>
  <si>
    <t>SO1V</t>
  </si>
  <si>
    <t>SO1V-999</t>
  </si>
  <si>
    <t>SO13-14</t>
  </si>
  <si>
    <t>SO13</t>
  </si>
  <si>
    <t>SO13-999</t>
  </si>
  <si>
    <t>TDAV-50</t>
  </si>
  <si>
    <t>TDAV-60</t>
  </si>
  <si>
    <t>TDAV-70</t>
  </si>
  <si>
    <t>TDAV-999</t>
  </si>
  <si>
    <t>TREV-59</t>
  </si>
  <si>
    <t>TREV-64</t>
  </si>
  <si>
    <t>TREV-69</t>
  </si>
  <si>
    <t>TREV-74</t>
  </si>
  <si>
    <t>TREV-85</t>
  </si>
  <si>
    <t>TREV-999</t>
  </si>
  <si>
    <t>TRE1-59</t>
  </si>
  <si>
    <t>TRE1</t>
  </si>
  <si>
    <t>TRE1-64</t>
  </si>
  <si>
    <t>TRE1-69</t>
  </si>
  <si>
    <t>TRE1-74</t>
  </si>
  <si>
    <t>TRE1-85</t>
  </si>
  <si>
    <t>TRE1-999</t>
  </si>
  <si>
    <t>TARIFA 2017</t>
  </si>
  <si>
    <t>PLANES TARIFARIO ESPECIALES FAMILIAR Y ASOCIADO INCREMENTOS Y DESCUENTO POS 2017</t>
  </si>
  <si>
    <t>SIGLAS Y NOMBRE DEL PROGRAMA</t>
  </si>
  <si>
    <t>USUARIOS ACTIVOS</t>
  </si>
  <si>
    <t>INCREMENTO TARIFARIO 2017</t>
  </si>
  <si>
    <t>DESCUENTO POS 2017</t>
  </si>
  <si>
    <t>ADEN</t>
  </si>
  <si>
    <t>ADOR PREF. ASO INGENIEROS/2015</t>
  </si>
  <si>
    <t>A</t>
  </si>
  <si>
    <t>ADFU</t>
  </si>
  <si>
    <t>A#OS DORADOS ORO FUND. COOMEVA</t>
  </si>
  <si>
    <t>ADNC</t>
  </si>
  <si>
    <t>AÑOS DORADOS NUEVAS COBERTURAS</t>
  </si>
  <si>
    <t>ADOP</t>
  </si>
  <si>
    <t>AÑO DORADOS ORO CON POS</t>
  </si>
  <si>
    <t>ADO4</t>
  </si>
  <si>
    <t>ELIMINAR NO TIENE POBLACION</t>
  </si>
  <si>
    <t>ADP2</t>
  </si>
  <si>
    <t>ADOR PREST/ASOCOBERT ADIC-2014</t>
  </si>
  <si>
    <t>ADTR</t>
  </si>
  <si>
    <t>A#OS DORADOS TRADICIONAL</t>
  </si>
  <si>
    <t>AHCM</t>
  </si>
  <si>
    <t>AÑOS DORADOS POLIZA HCM</t>
  </si>
  <si>
    <t>ANDP</t>
  </si>
  <si>
    <t>AÑOS DORADOS CLASICO CON POS</t>
  </si>
  <si>
    <t>AN1P</t>
  </si>
  <si>
    <t>AÑOS DORADOS PLATA CON POS</t>
  </si>
  <si>
    <t>APRU</t>
  </si>
  <si>
    <t>ADOR-ASO.PRESTADORES UNI.</t>
  </si>
  <si>
    <t>ASOE</t>
  </si>
  <si>
    <t>ASOC ESPECIAL X SIT.ECONOM2014</t>
  </si>
  <si>
    <t>BBNC</t>
  </si>
  <si>
    <t>ORO BEBE GESTANTE NUEVAS COBER</t>
  </si>
  <si>
    <t>BPLU</t>
  </si>
  <si>
    <t>BEBE GESTANTE ORO PLUS</t>
  </si>
  <si>
    <t>CEAD</t>
  </si>
  <si>
    <t>CEM PROMO ASO. MARZO A DIC/15</t>
  </si>
  <si>
    <t>CEAG</t>
  </si>
  <si>
    <t>CEM PROMO F-A AGOSTO 2013</t>
  </si>
  <si>
    <t>CEAP</t>
  </si>
  <si>
    <t>CEM+ASOC+POS PROMOCION 2011</t>
  </si>
  <si>
    <t>CEAS</t>
  </si>
  <si>
    <t>CEM+ASOCIADO PROMOCION 2011</t>
  </si>
  <si>
    <t>CEAT</t>
  </si>
  <si>
    <t>CEM AUTOMARCALI</t>
  </si>
  <si>
    <t>CEB</t>
  </si>
  <si>
    <t>CEM SIN SERVICIO DE MP BOGOTA</t>
  </si>
  <si>
    <t>CEB1</t>
  </si>
  <si>
    <t>CEM CON SERVICIO DE MP BOGOTA</t>
  </si>
  <si>
    <t>CECA</t>
  </si>
  <si>
    <t>CEM CONEXION ASOCIADOS</t>
  </si>
  <si>
    <t>CEC1</t>
  </si>
  <si>
    <t>CEM COMBO  JULIO -SEPTI 2016</t>
  </si>
  <si>
    <t>CEEF</t>
  </si>
  <si>
    <t>CEM-CONV-CLIN-ESPE-FARALL-CALI</t>
  </si>
  <si>
    <t>CEFE</t>
  </si>
  <si>
    <t>CEM FERIA SOLO</t>
  </si>
  <si>
    <t>CEFG</t>
  </si>
  <si>
    <t>CEM GRUPO FAMILIAR 2012</t>
  </si>
  <si>
    <t>CEFO</t>
  </si>
  <si>
    <t>CEM PERIA CON ORO</t>
  </si>
  <si>
    <t>CEGF</t>
  </si>
  <si>
    <t>CEM GRUPO FAMILIAR</t>
  </si>
  <si>
    <t>CEIN</t>
  </si>
  <si>
    <t>COMBO ARQ-EDUC-ING-ECONO-ADMON</t>
  </si>
  <si>
    <t>CEMA</t>
  </si>
  <si>
    <t>CEM REFERIDOS EMPLEADOS GEC</t>
  </si>
  <si>
    <t>CEMC</t>
  </si>
  <si>
    <t>CEM USU. EPS Y MED. PREPAGADA</t>
  </si>
  <si>
    <t>CEME</t>
  </si>
  <si>
    <t>CEM1 ESPECIAL DIRIGIDO APROB C</t>
  </si>
  <si>
    <t>CEMH</t>
  </si>
  <si>
    <t>CEM TARIFAS COMBO</t>
  </si>
  <si>
    <t>CEMJ</t>
  </si>
  <si>
    <t>CEM PROMOCION 2X1</t>
  </si>
  <si>
    <t>CEMO</t>
  </si>
  <si>
    <t>CEM+ORO SOLO MAYO Y JUNIO/05</t>
  </si>
  <si>
    <t>CEMQ</t>
  </si>
  <si>
    <t>CEM TARIFA POR ESCALA</t>
  </si>
  <si>
    <t>CEMS</t>
  </si>
  <si>
    <t>CEM PROMOCION AGOST Y SEPTIEM</t>
  </si>
  <si>
    <t>CEMZ</t>
  </si>
  <si>
    <t>CEM CONV. TC. MULTISERVICIOS</t>
  </si>
  <si>
    <t>CEM1</t>
  </si>
  <si>
    <t>COOMEVA EMERG. MEDICA CON PROG</t>
  </si>
  <si>
    <t>9,66 CALI, MEDELLIN 12,66% BOGOTA, BLLA, CTGENA.</t>
  </si>
  <si>
    <t>CEM3</t>
  </si>
  <si>
    <t>COOMEVA EMERG.MEDICAS.ASOC-POS</t>
  </si>
  <si>
    <t>CEM4</t>
  </si>
  <si>
    <t>COOMEVA EMERG.MED. PROM.FLIAR</t>
  </si>
  <si>
    <t>CEM7</t>
  </si>
  <si>
    <t>CEM JUBILADOS Y PENSION UVALLE</t>
  </si>
  <si>
    <t>CEPD</t>
  </si>
  <si>
    <t>EMERG. MEDICA CON PLPR Y SOPR</t>
  </si>
  <si>
    <t>CEPM</t>
  </si>
  <si>
    <t>CEM PROMO ASOC GRUPO F MARZO14</t>
  </si>
  <si>
    <t>CEPO</t>
  </si>
  <si>
    <t>EMERG. MEDICA CON PLPR</t>
  </si>
  <si>
    <t>CEPR</t>
  </si>
  <si>
    <t>CEM+ PREPAGADA PROMOCION 2011</t>
  </si>
  <si>
    <t>CEPS</t>
  </si>
  <si>
    <t>CEM USU EPS COOMEVA</t>
  </si>
  <si>
    <t>CEP2</t>
  </si>
  <si>
    <t>CEM PREST/ASO COBERT ADIC-2014</t>
  </si>
  <si>
    <t>CERP</t>
  </si>
  <si>
    <t>EMERG. MEDICA CON PLPR Y SAPR</t>
  </si>
  <si>
    <t>CEX1</t>
  </si>
  <si>
    <t>CEM+MP CONVENIO AEXCOA</t>
  </si>
  <si>
    <t>CEX3</t>
  </si>
  <si>
    <t>CEM PROMOCION F-A OCTUBRE 2014</t>
  </si>
  <si>
    <t>CE2P</t>
  </si>
  <si>
    <t>CEM 2 PERSONAS PGA UNO Y MEDIO</t>
  </si>
  <si>
    <t>CE23</t>
  </si>
  <si>
    <t>EMERGENCIA MDCA USUARIOS 12-23</t>
  </si>
  <si>
    <t>CLAP</t>
  </si>
  <si>
    <t>CLASICO CON POS</t>
  </si>
  <si>
    <t>CLEA</t>
  </si>
  <si>
    <t>CLAS ASO ESPE.X SIT.ECONOM2015</t>
  </si>
  <si>
    <t>CPEM</t>
  </si>
  <si>
    <t>COOMEVA PROMOCION CEM 2016</t>
  </si>
  <si>
    <t>OAC1</t>
  </si>
  <si>
    <t>OANC+DELTA ELITE COMBO 1</t>
  </si>
  <si>
    <t>OANC</t>
  </si>
  <si>
    <t>ORO ASOCIADO NUEVAS COBERTURAS</t>
  </si>
  <si>
    <t>OAN5</t>
  </si>
  <si>
    <t>ASOCI ESPECIAL ORFE NEW COBERT</t>
  </si>
  <si>
    <t>ONCC</t>
  </si>
  <si>
    <t>ORO NVAS COBERTURAS CAFETERO</t>
  </si>
  <si>
    <t>ORAD</t>
  </si>
  <si>
    <t>ORO ASOCIADOS PROMO NOV-DIC/14</t>
  </si>
  <si>
    <t>ORA1</t>
  </si>
  <si>
    <t>ASOCI ESPECIAL OROT NEW COBERT</t>
  </si>
  <si>
    <t>ORA2</t>
  </si>
  <si>
    <t>ORA3</t>
  </si>
  <si>
    <t>ORA4</t>
  </si>
  <si>
    <t>ASOC ESPEC ORPA-ORPU-ORFU-OREN</t>
  </si>
  <si>
    <t>ORED</t>
  </si>
  <si>
    <t>ORO CAMPAÑA LIMIT.UNIV MAY/15</t>
  </si>
  <si>
    <t>OREN</t>
  </si>
  <si>
    <t>ORO PREF. ASO INGENIEROS/2015</t>
  </si>
  <si>
    <t>ORFU</t>
  </si>
  <si>
    <t>ORO FUNDADORES COOMEVA</t>
  </si>
  <si>
    <t>ORJN</t>
  </si>
  <si>
    <t>ORO-ESPECIAL JOVENES 0-35 AÑOS</t>
  </si>
  <si>
    <t>ORJO</t>
  </si>
  <si>
    <t>ORJ1</t>
  </si>
  <si>
    <t>ORJ2</t>
  </si>
  <si>
    <t>ORO JOVENES ASOCIADO 1-30AÑOS</t>
  </si>
  <si>
    <t>ORMY</t>
  </si>
  <si>
    <t>ORO ASOCIADO BUCARAMANGA-</t>
  </si>
  <si>
    <t>OROP</t>
  </si>
  <si>
    <t>ORO CON POS</t>
  </si>
  <si>
    <t>ORO4</t>
  </si>
  <si>
    <t>ORO4 EJE CAFETERO</t>
  </si>
  <si>
    <t>ORPA</t>
  </si>
  <si>
    <t>ORO PREST/ASO COBERT ADIC-2014</t>
  </si>
  <si>
    <t>ORPU</t>
  </si>
  <si>
    <t>ORO-A PRESTADORES UNI.</t>
  </si>
  <si>
    <t>PBPR</t>
  </si>
  <si>
    <t>BEBE PLUS PRESTADORES</t>
  </si>
  <si>
    <t>PBPU</t>
  </si>
  <si>
    <t>BEBEPLUS PRESTADORES UNIFICADO</t>
  </si>
  <si>
    <t>PLAP</t>
  </si>
  <si>
    <t>PLATA CON POS</t>
  </si>
  <si>
    <t>PLC1</t>
  </si>
  <si>
    <t>ORO PLUS COMBO 1</t>
  </si>
  <si>
    <t>PLFE</t>
  </si>
  <si>
    <t>PLUS FERIA</t>
  </si>
  <si>
    <t>PLPA</t>
  </si>
  <si>
    <t>PLUS PREST/ASOCOBERT ADIC-2014</t>
  </si>
  <si>
    <t>PLPR</t>
  </si>
  <si>
    <t>ORO PLUS PRESTADORES</t>
  </si>
  <si>
    <t>PLPU</t>
  </si>
  <si>
    <t>OROPLUS PRESTADORES UNIFICADO</t>
  </si>
  <si>
    <t>PLTC</t>
  </si>
  <si>
    <t>PLUP</t>
  </si>
  <si>
    <t>ORO PLUS PRESTADOR</t>
  </si>
  <si>
    <t>PL12</t>
  </si>
  <si>
    <t>PLUS HIJO DE 1-12 AÑOS MAY1-31</t>
  </si>
  <si>
    <t>SAOJ</t>
  </si>
  <si>
    <t>SALUD ORAL PRESTADOR</t>
  </si>
  <si>
    <t>SAOZ</t>
  </si>
  <si>
    <t>SALUD ORAL PROMOCION RECONVER</t>
  </si>
  <si>
    <t>SAO1</t>
  </si>
  <si>
    <t>SALUD ORAL CON PROGRAMA</t>
  </si>
  <si>
    <t>SAO2</t>
  </si>
  <si>
    <t>SALUD ORAL+ORO</t>
  </si>
  <si>
    <t>SAPR</t>
  </si>
  <si>
    <t>SALUD ORAL CON PLUS PRESTADORE</t>
  </si>
  <si>
    <t>SATC</t>
  </si>
  <si>
    <t>SAOR CONV. TC. MULTISERVICIOS</t>
  </si>
  <si>
    <t>SAT2</t>
  </si>
  <si>
    <t>SAO2 CONV. TC. MULTISERVICIOS</t>
  </si>
  <si>
    <t>SIC1</t>
  </si>
  <si>
    <t>PLATA JOVEN COMBO 1</t>
  </si>
  <si>
    <t>SIE2</t>
  </si>
  <si>
    <t>SILV PREF. ASO INGENIEROS/2015</t>
  </si>
  <si>
    <t>SIFE</t>
  </si>
  <si>
    <t>PLATA JOVEN FERIA</t>
  </si>
  <si>
    <t>SIF1</t>
  </si>
  <si>
    <t>SILE</t>
  </si>
  <si>
    <t>SILV ASO.ESPE.X SIT.ECONOM2015</t>
  </si>
  <si>
    <t>SIPR</t>
  </si>
  <si>
    <t>PLATA JOVEN PRESTADORES</t>
  </si>
  <si>
    <t>SIP2</t>
  </si>
  <si>
    <t>SILV PREST/ASOCOBERT ADIC-2014</t>
  </si>
  <si>
    <t>SI12</t>
  </si>
  <si>
    <t>SILV HIJO DE 1-12 AÑOS MAY1-31</t>
  </si>
  <si>
    <t>SOCA</t>
  </si>
  <si>
    <t>DENTAL ELITE CONEXION ASOCIADO</t>
  </si>
  <si>
    <t>SOC1</t>
  </si>
  <si>
    <t>SALUD DENTAL ELITE COMBOS 1</t>
  </si>
  <si>
    <t>SOEB</t>
  </si>
  <si>
    <t>SOEL PROMOCION ASESORES EPS</t>
  </si>
  <si>
    <t>SOEO</t>
  </si>
  <si>
    <t>DENTAL ELITE CAMPAÑA ORTODONCI</t>
  </si>
  <si>
    <t>SOEP</t>
  </si>
  <si>
    <t>DENTAL ELITE EMPRESARIAL</t>
  </si>
  <si>
    <t>SOE1</t>
  </si>
  <si>
    <t>DENTAL ELITE ANEXO A PROGRAMA</t>
  </si>
  <si>
    <t>SOE2</t>
  </si>
  <si>
    <t>DENTAL ELITE ANEXO A ORO-PLUS</t>
  </si>
  <si>
    <t>SOMA</t>
  </si>
  <si>
    <t>DENTAL ELITE PROMO ASO MAR ABR</t>
  </si>
  <si>
    <t>SOME</t>
  </si>
  <si>
    <t>DENTAL ELITE NIÑOS</t>
  </si>
  <si>
    <t>SOM2</t>
  </si>
  <si>
    <t>DENTAL ELIT NIÑOS ABR-MAY 2016</t>
  </si>
  <si>
    <t>SOM3</t>
  </si>
  <si>
    <t>DENTAL ELIT 5-13  ABR-MAY 2016</t>
  </si>
  <si>
    <t>SOPM</t>
  </si>
  <si>
    <t>SOEL PROMO ASOCIADOS MARZO2014</t>
  </si>
  <si>
    <t>SOPR</t>
  </si>
  <si>
    <t>DENTAL ELITE CON PLUS PRESTADO</t>
  </si>
  <si>
    <t>SOP2</t>
  </si>
  <si>
    <t>SOEL PREST/ASOCOBERT ADIC-2014</t>
  </si>
  <si>
    <t>SOTC</t>
  </si>
  <si>
    <t>SOTO</t>
  </si>
  <si>
    <t>DENTAL ELITE TRATAMIENTO ORTOD</t>
  </si>
  <si>
    <t>SOX1</t>
  </si>
  <si>
    <t>DENTAL CON OT. PROG. C. AEXCOA</t>
  </si>
  <si>
    <t>SO1C</t>
  </si>
  <si>
    <t>SALUD ORAL ELITE COMBO1-SILV</t>
  </si>
  <si>
    <t>SO16</t>
  </si>
  <si>
    <t>DENTAL ELITE ENERO-JUNIO 2016</t>
  </si>
  <si>
    <t>S1TC</t>
  </si>
  <si>
    <t>S2TC</t>
  </si>
  <si>
    <t>TRAP</t>
  </si>
  <si>
    <t>TRADICIONAL PREPOS</t>
  </si>
  <si>
    <t>TREA</t>
  </si>
  <si>
    <t>TRAE ABOGADOS ADMON ECONOMISTA</t>
  </si>
  <si>
    <t>TREE</t>
  </si>
  <si>
    <t>TRAE PREF. ASO. EDUCAD./2015</t>
  </si>
  <si>
    <t>ADBE</t>
  </si>
  <si>
    <t>A#OS DORADOS FOND.EM. INURBE</t>
  </si>
  <si>
    <t>ADCJ</t>
  </si>
  <si>
    <t>ADOR EXFUNCIONARIOS CERREJON</t>
  </si>
  <si>
    <t>ADOR ACUERDO CORPORATIVO</t>
  </si>
  <si>
    <t>ADDI</t>
  </si>
  <si>
    <t>AÑOS DOR.ORO DIAN NACIONAL</t>
  </si>
  <si>
    <t>ADEC</t>
  </si>
  <si>
    <t>AÑOS DORADOS EJE CAFETERO</t>
  </si>
  <si>
    <t>ADEX</t>
  </si>
  <si>
    <t>AÑOS DORADOS ORO CONVEN.AEXCOA</t>
  </si>
  <si>
    <t>ADMA</t>
  </si>
  <si>
    <t>ADOR ASOC.MEDICA ISO ANDES BTA</t>
  </si>
  <si>
    <t>ADMV</t>
  </si>
  <si>
    <t>ADOR EX MONOMEROS B/QUILLA</t>
  </si>
  <si>
    <t>ADOS</t>
  </si>
  <si>
    <t>A#OS DOR ORO EXPATRIADOS CARVA</t>
  </si>
  <si>
    <t>ADO3</t>
  </si>
  <si>
    <t>AÑOS DORA.DELIM</t>
  </si>
  <si>
    <t>ADOR NUEVOS ACUERDOS CORPORATI</t>
  </si>
  <si>
    <t>ADO8</t>
  </si>
  <si>
    <t>ADO8 EMP.TERM.FIJO</t>
  </si>
  <si>
    <t>ADO9</t>
  </si>
  <si>
    <t>ADO9 GOB.ATLANT</t>
  </si>
  <si>
    <t>ADRN</t>
  </si>
  <si>
    <t>ADOR CONV PROCÑ</t>
  </si>
  <si>
    <t>ADWI</t>
  </si>
  <si>
    <t>ADOR WILLIS CALI</t>
  </si>
  <si>
    <t>AHCU</t>
  </si>
  <si>
    <t>AHCM UNIVERSIDAD DE CALDAS</t>
  </si>
  <si>
    <t>APLU</t>
  </si>
  <si>
    <t>AÑOS DORADOS PLUS</t>
  </si>
  <si>
    <t>BEEB</t>
  </si>
  <si>
    <t>BEBE GESTANTE ESTATALES BOGOTA</t>
  </si>
  <si>
    <t>CEM AC.CORP.AGUAS DEL ATLANTIC</t>
  </si>
  <si>
    <t>CEM ACUERDO CORPORATIVO</t>
  </si>
  <si>
    <t>CEEB</t>
  </si>
  <si>
    <t>CEM ENTIDADES ESTATALES BGTA</t>
  </si>
  <si>
    <t>CEFA</t>
  </si>
  <si>
    <t>CEM PROMO PLAN FAM FEB -ABR/15</t>
  </si>
  <si>
    <t>CEIA</t>
  </si>
  <si>
    <t>CEM ASOC.UNIVERSITARIAS</t>
  </si>
  <si>
    <t>CEMB</t>
  </si>
  <si>
    <t>CEM PRESTADOR</t>
  </si>
  <si>
    <t>CEMD</t>
  </si>
  <si>
    <t>CEM ALTO COSTO  USUARIOS EPS</t>
  </si>
  <si>
    <t>CEMF</t>
  </si>
  <si>
    <t>EMERG. MEDICAS FISCALIA CALI</t>
  </si>
  <si>
    <t>CEMG</t>
  </si>
  <si>
    <t>CEM CENTRO GERONTOLOGICO  MEDE</t>
  </si>
  <si>
    <t>CEMI</t>
  </si>
  <si>
    <t>CEM EMPLEADOS ICBF MEDELLIN</t>
  </si>
  <si>
    <t>CEMK</t>
  </si>
  <si>
    <t>CEML</t>
  </si>
  <si>
    <t>CEM LABORATORIO LISTER</t>
  </si>
  <si>
    <t>CEMM</t>
  </si>
  <si>
    <t>CEM CACHARRERIA MUNDIAL MEDELL</t>
  </si>
  <si>
    <t>CEMP</t>
  </si>
  <si>
    <t>CEM USUARIOS EPS COOMEVA</t>
  </si>
  <si>
    <t>CEMR</t>
  </si>
  <si>
    <t>CEM REGISTRADURIA</t>
  </si>
  <si>
    <t>CEMT</t>
  </si>
  <si>
    <t>CEM TAX INDIVIDUAL</t>
  </si>
  <si>
    <t>CEMU</t>
  </si>
  <si>
    <t>CEM FAMILIAR 4 O MAS USUARIOS</t>
  </si>
  <si>
    <t>CEM ACUERDOS CORPORATIVOS</t>
  </si>
  <si>
    <t>CEMW</t>
  </si>
  <si>
    <t>CEM EXCONVENIOS WILLIS</t>
  </si>
  <si>
    <t>CEMY</t>
  </si>
  <si>
    <t>COOMEVA EMERGENCIA MEDICA</t>
  </si>
  <si>
    <t>CEM5</t>
  </si>
  <si>
    <t>CEM GRUPOS TERCERA EDAD</t>
  </si>
  <si>
    <t>CEM6</t>
  </si>
  <si>
    <t>CEM IPS FUNDACION S.S. MEDICOS</t>
  </si>
  <si>
    <t>CEM8</t>
  </si>
  <si>
    <t>CEM EPSA</t>
  </si>
  <si>
    <t>CENV</t>
  </si>
  <si>
    <t>CEM PROMOCION COLECT NOVI 2013</t>
  </si>
  <si>
    <t>CEPC</t>
  </si>
  <si>
    <t>CEM+POS COOMEVA PROMOCION 2011</t>
  </si>
  <si>
    <t>CEM NUEVOS ACUERDOS CORPORATIV</t>
  </si>
  <si>
    <t>CEPG</t>
  </si>
  <si>
    <t>CEM PROTEGER &amp; GAMBLE MEDELLIN</t>
  </si>
  <si>
    <t>CEX0</t>
  </si>
  <si>
    <t>CEM CONVENIO AEXCOA</t>
  </si>
  <si>
    <t>CEX2</t>
  </si>
  <si>
    <t>CEM+ASOC+MP CONVENIO AEXCOA</t>
  </si>
  <si>
    <t>CE50</t>
  </si>
  <si>
    <t>EMERGENCIA MEDICA 50% CAMPAÑA</t>
  </si>
  <si>
    <t>CLAI</t>
  </si>
  <si>
    <t>CLAS ESPECIAL ACOPI BOGOTA</t>
  </si>
  <si>
    <t>CLAS NUEVOS ACUERDOS CORPORATI</t>
  </si>
  <si>
    <t>CLA3</t>
  </si>
  <si>
    <t>CLASICA DELIMA</t>
  </si>
  <si>
    <t>CLIA</t>
  </si>
  <si>
    <t>CLAS ASOC.UNIVERSITARIAS</t>
  </si>
  <si>
    <t>HCMU</t>
  </si>
  <si>
    <t>HCM UNIVERSIDAD DE CALDAS</t>
  </si>
  <si>
    <t>ORO NUEVOS ACUERDOS CORPORATIV</t>
  </si>
  <si>
    <t>OEEB</t>
  </si>
  <si>
    <t>ORO ENTIDADES ESTATALES BOGOTA</t>
  </si>
  <si>
    <t>OESP</t>
  </si>
  <si>
    <t>ORO ESPECIAL DIRIGIDO APROB C</t>
  </si>
  <si>
    <t>OFC1</t>
  </si>
  <si>
    <t>ORO FAMILIAR COMBO JUL-SEPT16</t>
  </si>
  <si>
    <t>ORAC</t>
  </si>
  <si>
    <t>ORO RED ABIERTA ACOPIA BOGOTA</t>
  </si>
  <si>
    <t>ORAE</t>
  </si>
  <si>
    <t>ORO ESPECIAL ACOPI BOGOTA</t>
  </si>
  <si>
    <t>ORAM</t>
  </si>
  <si>
    <t>ORO AOSC. MED. DE LOA ANDES BT</t>
  </si>
  <si>
    <t>ORAO</t>
  </si>
  <si>
    <t>ORO AON RISK SERVICES COLOMBIA</t>
  </si>
  <si>
    <t>ORAP</t>
  </si>
  <si>
    <t>ORO ACIMPRO MEDELLIN</t>
  </si>
  <si>
    <t>ORAT</t>
  </si>
  <si>
    <t>ORO AUTOMARCALI</t>
  </si>
  <si>
    <t>ORAU</t>
  </si>
  <si>
    <t>ORO CONVENIO ARUBA</t>
  </si>
  <si>
    <t>ORBA</t>
  </si>
  <si>
    <t>OROO CONV. ACOPI BOGOTA</t>
  </si>
  <si>
    <t>ORBC</t>
  </si>
  <si>
    <t>ORO CONV.CONGRESO REPUB.BOGOTA</t>
  </si>
  <si>
    <t>ORBE</t>
  </si>
  <si>
    <t>ORO FONDO EM. DE INURBE BOGOTA</t>
  </si>
  <si>
    <t>ORBI</t>
  </si>
  <si>
    <t>OROO ESPECIAL DIRIGIDO APROB C</t>
  </si>
  <si>
    <t>ORBM</t>
  </si>
  <si>
    <t>ORO BEBE GESTANTE METRO MDLLIN</t>
  </si>
  <si>
    <t>ORBR</t>
  </si>
  <si>
    <t>OROO EXFUNCIONARIOS CORFIVALLE</t>
  </si>
  <si>
    <t>ORBT</t>
  </si>
  <si>
    <t>ORO BEBE EN GESTAC.AUTOMARCALI</t>
  </si>
  <si>
    <t>ORBU</t>
  </si>
  <si>
    <t>OROO UNYSIS DE COLOMBIA MEDELL</t>
  </si>
  <si>
    <t>ORBW</t>
  </si>
  <si>
    <t>ORO BEBE GESTANTE</t>
  </si>
  <si>
    <t>ORBX</t>
  </si>
  <si>
    <t>OROO CONVENIO AEXCOA</t>
  </si>
  <si>
    <t>ORCA</t>
  </si>
  <si>
    <t>ORO COLMEDICOVA</t>
  </si>
  <si>
    <t>ORCE</t>
  </si>
  <si>
    <t>ORO EXF.CERREJON</t>
  </si>
  <si>
    <t>ORCJ</t>
  </si>
  <si>
    <t>ORO EXFUNCIONARIOS CERREJON</t>
  </si>
  <si>
    <t>ORCO</t>
  </si>
  <si>
    <t>ORO CONGRESO DE LA REPUBLICA</t>
  </si>
  <si>
    <t>ORCR</t>
  </si>
  <si>
    <t>ORO EXF.CORFIVALLE REGION CALI</t>
  </si>
  <si>
    <t>ORC1</t>
  </si>
  <si>
    <t>OROO EXFUNCIONARIOS CERREJON</t>
  </si>
  <si>
    <t>ORDB</t>
  </si>
  <si>
    <t>OROO DIAN BTA-MED</t>
  </si>
  <si>
    <t>ORDE</t>
  </si>
  <si>
    <t>ORO DIAN CALI-BQUILLA</t>
  </si>
  <si>
    <t>ORDG</t>
  </si>
  <si>
    <t>OROO DIAN CALI-BQUILLA</t>
  </si>
  <si>
    <t>ORDI</t>
  </si>
  <si>
    <t>ORO DIAN  BTA-MED</t>
  </si>
  <si>
    <t>OREC</t>
  </si>
  <si>
    <t>ORO EJE CAFETERO</t>
  </si>
  <si>
    <t>OREE</t>
  </si>
  <si>
    <t>ORO CONVENIO EMBAJ. ECUA. BOGO</t>
  </si>
  <si>
    <t>OREJ</t>
  </si>
  <si>
    <t>OREX</t>
  </si>
  <si>
    <t>ORO CONVENIO AEXCOA</t>
  </si>
  <si>
    <t>ORFA</t>
  </si>
  <si>
    <t>ORO FERIA ANTICIPADO</t>
  </si>
  <si>
    <t>ORFE</t>
  </si>
  <si>
    <t>ORO FERIA</t>
  </si>
  <si>
    <t>ORFI</t>
  </si>
  <si>
    <t>ORO ESPECIAL FISCALIA CALI</t>
  </si>
  <si>
    <t>ORF2</t>
  </si>
  <si>
    <t>ORGB</t>
  </si>
  <si>
    <t>OROO EXFUNCIONARIOS DE GILLET</t>
  </si>
  <si>
    <t>ORGI</t>
  </si>
  <si>
    <t>ORO GILLETTE</t>
  </si>
  <si>
    <t>ORGP</t>
  </si>
  <si>
    <t>ORO GILLET POS</t>
  </si>
  <si>
    <t>ORHO</t>
  </si>
  <si>
    <t>ORO HACIENDA ORIENTE PALMIRA</t>
  </si>
  <si>
    <t>ORIA</t>
  </si>
  <si>
    <t>ORO ASOC. UNIVERSITARIAS</t>
  </si>
  <si>
    <t>OROO NUEVOS ACUERDOS CORPORATI</t>
  </si>
  <si>
    <t>ORJF</t>
  </si>
  <si>
    <t>ORO FAMILIAR JOVENES DE 1-30</t>
  </si>
  <si>
    <t>ORJU</t>
  </si>
  <si>
    <t>ORO JUBILADOS</t>
  </si>
  <si>
    <t>ORMA</t>
  </si>
  <si>
    <t>ORO ASOC.MEDICA ISO ANDES</t>
  </si>
  <si>
    <t>ORMB</t>
  </si>
  <si>
    <t>ORME</t>
  </si>
  <si>
    <t>ORO METRO MEDELLIN</t>
  </si>
  <si>
    <t>ORMS</t>
  </si>
  <si>
    <t>ORO CONV. MEDISAN BUCARAMANGA</t>
  </si>
  <si>
    <t>ORMU</t>
  </si>
  <si>
    <t>ORO EXUSUARIOS MPIO DE CALI</t>
  </si>
  <si>
    <t>OROL</t>
  </si>
  <si>
    <t>OROM</t>
  </si>
  <si>
    <t>ORO CONV ASIA</t>
  </si>
  <si>
    <t>ORON</t>
  </si>
  <si>
    <t>ORO CONV PROCAÑ</t>
  </si>
  <si>
    <t>OROO</t>
  </si>
  <si>
    <t>OROS</t>
  </si>
  <si>
    <t>ORO EXPATRIADOS DE CARVAJAL</t>
  </si>
  <si>
    <t>OROT</t>
  </si>
  <si>
    <t/>
  </si>
  <si>
    <t>OROU</t>
  </si>
  <si>
    <t>ORO UNIBAN</t>
  </si>
  <si>
    <t>ORO ACUERDO CORPORATIVO</t>
  </si>
  <si>
    <t>OROW</t>
  </si>
  <si>
    <t>OROW WHITEHALL</t>
  </si>
  <si>
    <t>ORO3</t>
  </si>
  <si>
    <t>ORO DELIMA</t>
  </si>
  <si>
    <t>ORO5</t>
  </si>
  <si>
    <t>ORO LA OCCIDENT</t>
  </si>
  <si>
    <t>ORO6</t>
  </si>
  <si>
    <t>DELIMA ORO6</t>
  </si>
  <si>
    <t>ORO8</t>
  </si>
  <si>
    <t>ORO9</t>
  </si>
  <si>
    <t>ORO GOB.ATLANTI</t>
  </si>
  <si>
    <t>ORPM</t>
  </si>
  <si>
    <t>ORO PROMO ASOCIADOS MARZO 2014</t>
  </si>
  <si>
    <t>ORPR</t>
  </si>
  <si>
    <t>ORO EMPL.PRESTAC.SERVICIOS BTA</t>
  </si>
  <si>
    <t>ORSA</t>
  </si>
  <si>
    <t>ORO EXFUNC. COL USABU CALI</t>
  </si>
  <si>
    <t>ORSB</t>
  </si>
  <si>
    <t>OROO CONV. SERVIPROTEC.CARIBE</t>
  </si>
  <si>
    <t>ORSE</t>
  </si>
  <si>
    <t>ORO CONV. SERVIPROTEC. CARIBE</t>
  </si>
  <si>
    <t>ORSQ</t>
  </si>
  <si>
    <t>ORO SMILE QUALITY</t>
  </si>
  <si>
    <t>ORSU</t>
  </si>
  <si>
    <t>ORO SUPERFONDOS CONV. BOGOTA</t>
  </si>
  <si>
    <t>ORS1</t>
  </si>
  <si>
    <t>BEBE GESTANTE ORSU</t>
  </si>
  <si>
    <t>ORUN</t>
  </si>
  <si>
    <t>ORO UNYSIS DE COLOMBIA MEDELLI</t>
  </si>
  <si>
    <t>ORWH</t>
  </si>
  <si>
    <t>ORO EX-EMPL.WYETH HEALTHCARE</t>
  </si>
  <si>
    <t>ORWI</t>
  </si>
  <si>
    <t>ORO WILLIS CALI</t>
  </si>
  <si>
    <t>ORWO</t>
  </si>
  <si>
    <t>OROO EX-EMPL.WYETH HEALTHCARE</t>
  </si>
  <si>
    <t>ORW1</t>
  </si>
  <si>
    <t>ORO 1 A#O WYETH BOGOTA</t>
  </si>
  <si>
    <t>OR03</t>
  </si>
  <si>
    <t>OROO CONVENIO DELIMA PLUS</t>
  </si>
  <si>
    <t>OR04</t>
  </si>
  <si>
    <t>OR09</t>
  </si>
  <si>
    <t>ORO BEBE GOBERNACION ATLANTICO</t>
  </si>
  <si>
    <t>OR1B</t>
  </si>
  <si>
    <t>OROO 1 A#O WYETH BOGOTA</t>
  </si>
  <si>
    <t>OROO ACUERDO CORPORATIVO</t>
  </si>
  <si>
    <t>PLBX</t>
  </si>
  <si>
    <t>ORO PLUS CONVENIO AEXCOA</t>
  </si>
  <si>
    <t>PLEX</t>
  </si>
  <si>
    <t>PLUS CONVENIO AEXCOA</t>
  </si>
  <si>
    <t>ORO PLUS NUEVO ACO 2016</t>
  </si>
  <si>
    <t>PLUA</t>
  </si>
  <si>
    <t>ORO PLUS PRESTADOR AÑOS DORADO</t>
  </si>
  <si>
    <t>PLUB</t>
  </si>
  <si>
    <t>BEBE GESTANTE ORO PLUS PRESTAD</t>
  </si>
  <si>
    <t>ORO PLUS ACUERDO CORPORATIVO</t>
  </si>
  <si>
    <t>PLUS NUEVOS ACUERDOS CORPORATI</t>
  </si>
  <si>
    <t>SAAP</t>
  </si>
  <si>
    <t>SAOR EM. ACIMPRO MEDELLIN</t>
  </si>
  <si>
    <t>SABP</t>
  </si>
  <si>
    <t>SAOR CONV. BANCO POPULAR</t>
  </si>
  <si>
    <t>SACA</t>
  </si>
  <si>
    <t>SAOR CORP. AUTONOMA REG. MEDEL</t>
  </si>
  <si>
    <t>SACC</t>
  </si>
  <si>
    <t>SAOR CONV.COOPERA.CAFICULTORES</t>
  </si>
  <si>
    <t>SAEC</t>
  </si>
  <si>
    <t>SALUD ORAL EMP. CONTRALORIA</t>
  </si>
  <si>
    <t>SAE2</t>
  </si>
  <si>
    <t>SALUD ORAL IFI BOGOTA</t>
  </si>
  <si>
    <t>SAGE</t>
  </si>
  <si>
    <t>SALUD ORAL GECOLSA BARRANQUIL</t>
  </si>
  <si>
    <t>SAIA</t>
  </si>
  <si>
    <t>SAOR ASOC.UNIVERSITARIAS</t>
  </si>
  <si>
    <t>SAJU</t>
  </si>
  <si>
    <t>SAMA</t>
  </si>
  <si>
    <t>SALUD ORAL ASOC.MED.ISO BTA</t>
  </si>
  <si>
    <t>SAOD NUEVOS ACUERDOS CORPORATI</t>
  </si>
  <si>
    <t>SAOE</t>
  </si>
  <si>
    <t>SAO CONVENIO EMBAJ. ECUA. BOGO</t>
  </si>
  <si>
    <t>SAOI</t>
  </si>
  <si>
    <t>SALUD ORAL INURBE BOGOTA</t>
  </si>
  <si>
    <t>SAO ACUERDO CORPORATIVO</t>
  </si>
  <si>
    <t>SAOY</t>
  </si>
  <si>
    <t>SAOY NEW YORK</t>
  </si>
  <si>
    <t>SAO3</t>
  </si>
  <si>
    <t>SALUD ORAL</t>
  </si>
  <si>
    <t>SAO4</t>
  </si>
  <si>
    <t>SAO5</t>
  </si>
  <si>
    <t>SALUD ORAL C.J</t>
  </si>
  <si>
    <t>SAO8</t>
  </si>
  <si>
    <t>SAO9</t>
  </si>
  <si>
    <t>SAPI</t>
  </si>
  <si>
    <t>SAOR CONV.INGEN. PICHICHI CALI</t>
  </si>
  <si>
    <t>SASU</t>
  </si>
  <si>
    <t>SALUD ORAL CONV. SUPERF. BTA</t>
  </si>
  <si>
    <t>SAUM</t>
  </si>
  <si>
    <t>SAOR UNIVERSIDAD DE MEDELLIN</t>
  </si>
  <si>
    <t>SAX0</t>
  </si>
  <si>
    <t>SAOR SOLO CONVENIO AEXCOA</t>
  </si>
  <si>
    <t>SAX1</t>
  </si>
  <si>
    <t>SAO1 ESPECIAL DIRIGIDO APROB C</t>
  </si>
  <si>
    <t>SAX2</t>
  </si>
  <si>
    <t>SAO2 ESPECIAL DIRIGIDO APROB C</t>
  </si>
  <si>
    <t>SEEB</t>
  </si>
  <si>
    <t>SILVER ENTIDADES ESTATALES BGT</t>
  </si>
  <si>
    <t>SILVER ACUERDO CORPORATIVO2016</t>
  </si>
  <si>
    <t>SIES</t>
  </si>
  <si>
    <t>SILV ESPECIAL DIRIGIDO APROB C</t>
  </si>
  <si>
    <t>SILV ACUERDO CORPORATIVO</t>
  </si>
  <si>
    <t>SILX</t>
  </si>
  <si>
    <t>PLATA JOVEN CONVENIO AEXCOA</t>
  </si>
  <si>
    <t>SILVER NUEVOS ACUERDOS CORPORA</t>
  </si>
  <si>
    <t>SOEL ACUERDO CORPORATIVO</t>
  </si>
  <si>
    <t>SOEL NUEVOS ACUERDOS CORPORATI</t>
  </si>
  <si>
    <t>DENTAL ELITE DICIEMBRE 2015</t>
  </si>
  <si>
    <t>SOEE</t>
  </si>
  <si>
    <t>SAOR ENTIDADES ESTATALES BGTA</t>
  </si>
  <si>
    <t>SOEJ</t>
  </si>
  <si>
    <t>DDENTAL ELITE EJE CAFETERO</t>
  </si>
  <si>
    <t>DENTAL ELITE ACUERDO CORPORATI</t>
  </si>
  <si>
    <t>SOE4</t>
  </si>
  <si>
    <t>DENTAL CONV.COOPERAT.CAFICULTO</t>
  </si>
  <si>
    <t>SOFA</t>
  </si>
  <si>
    <t>SOEL PROMO PLAN FAM FEB-ABR/15</t>
  </si>
  <si>
    <t>DENTAL ELITE ACO DE 0 A 4 AÑOS</t>
  </si>
  <si>
    <t>SOE NUEVOS AC.CORP ANEXO ORO</t>
  </si>
  <si>
    <t>DENTAL ELITE ACO TRATO ORTODON</t>
  </si>
  <si>
    <t>SOX0</t>
  </si>
  <si>
    <t>DENTAL SOLO CONVENIO AEXCOA</t>
  </si>
  <si>
    <t>SOX2</t>
  </si>
  <si>
    <t>DENTAL CON ORO O PLUS C.AEXCOA</t>
  </si>
  <si>
    <t>DENTAL E AC.CORPO ANEXO OROV</t>
  </si>
  <si>
    <t>DENTAL ELITE ACO DE 5-13 AÑOS</t>
  </si>
  <si>
    <t>TRAD. ESPE. NVOS ACUERDOS CORP</t>
  </si>
  <si>
    <t>TRCE</t>
  </si>
  <si>
    <t>TRAD CONVENIO CETEC CALI</t>
  </si>
  <si>
    <t>TRCF</t>
  </si>
  <si>
    <t>TRAD.ESP.CONV.COOP.CAFITULTORE</t>
  </si>
  <si>
    <t>TRAE NVO AC.CORPO. COMFACUNDIN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</si>
</sst>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([$$-240A]\ * #,##0_);_([$$-240A]\ * \(#,##0\);_([$$-240A]\ 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9"/>
      <color indexed="9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4"/>
      <color theme="1"/>
      <name val="Tahoma"/>
      <family val="2"/>
    </font>
    <font>
      <sz val="9"/>
      <color indexed="9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center" vertical="center"/>
    </xf>
    <xf numFmtId="0" fontId="6" fillId="0" borderId="0" xfId="0" applyFont="1" applyProtection="1">
      <protection locked="0" hidden="1"/>
    </xf>
    <xf numFmtId="0" fontId="8" fillId="0" borderId="1" xfId="0" applyFont="1" applyFill="1" applyBorder="1" applyProtection="1">
      <protection locked="0" hidden="1"/>
    </xf>
    <xf numFmtId="0" fontId="8" fillId="0" borderId="8" xfId="0" applyFont="1" applyFill="1" applyBorder="1" applyProtection="1"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1" xfId="0" applyFont="1" applyBorder="1" applyProtection="1">
      <protection locked="0" hidden="1"/>
    </xf>
    <xf numFmtId="10" fontId="9" fillId="0" borderId="1" xfId="2" applyNumberFormat="1" applyFont="1" applyBorder="1" applyAlignment="1" applyProtection="1">
      <alignment horizontal="center"/>
      <protection locked="0" hidden="1"/>
    </xf>
    <xf numFmtId="164" fontId="9" fillId="0" borderId="1" xfId="1" applyNumberFormat="1" applyFont="1" applyBorder="1" applyProtection="1">
      <protection locked="0" hidden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 applyProtection="1">
      <alignment horizontal="center"/>
      <protection locked="0" hidden="1"/>
    </xf>
    <xf numFmtId="0" fontId="1" fillId="3" borderId="6" xfId="0" applyFont="1" applyFill="1" applyBorder="1" applyAlignment="1" applyProtection="1">
      <alignment horizontal="center" vertical="center" wrapText="1"/>
      <protection locked="0" hidden="1"/>
    </xf>
    <xf numFmtId="0" fontId="7" fillId="3" borderId="3" xfId="0" applyFont="1" applyFill="1" applyBorder="1" applyAlignment="1" applyProtection="1">
      <alignment horizontal="center" vertical="center" wrapText="1"/>
      <protection locked="0" hidden="1"/>
    </xf>
    <xf numFmtId="0" fontId="7" fillId="3" borderId="7" xfId="0" applyFont="1" applyFill="1" applyBorder="1" applyAlignment="1" applyProtection="1">
      <alignment horizontal="center" vertical="center" wrapText="1"/>
      <protection locked="0" hidden="1"/>
    </xf>
    <xf numFmtId="0" fontId="7" fillId="3" borderId="5" xfId="0" applyFont="1" applyFill="1" applyBorder="1" applyAlignment="1" applyProtection="1">
      <alignment horizontal="center" vertical="center" wrapText="1"/>
      <protection locked="0" hidden="1"/>
    </xf>
    <xf numFmtId="0" fontId="1" fillId="3" borderId="2" xfId="0" applyFont="1" applyFill="1" applyBorder="1" applyAlignment="1" applyProtection="1">
      <alignment horizontal="center" vertical="center" wrapText="1"/>
      <protection locked="0" hidden="1"/>
    </xf>
    <xf numFmtId="0" fontId="1" fillId="3" borderId="4" xfId="0" applyFont="1" applyFill="1" applyBorder="1" applyAlignment="1" applyProtection="1">
      <alignment horizontal="center" vertical="center" wrapText="1"/>
      <protection locked="0" hidden="1"/>
    </xf>
    <xf numFmtId="10" fontId="1" fillId="3" borderId="2" xfId="2" applyNumberFormat="1" applyFont="1" applyFill="1" applyBorder="1" applyAlignment="1" applyProtection="1">
      <alignment horizontal="center" vertical="center" wrapText="1"/>
      <protection locked="0" hidden="1"/>
    </xf>
    <xf numFmtId="10" fontId="1" fillId="3" borderId="4" xfId="2" applyNumberFormat="1" applyFont="1" applyFill="1" applyBorder="1" applyAlignment="1" applyProtection="1">
      <alignment horizontal="center" vertical="center" wrapText="1"/>
      <protection locked="0" hidden="1"/>
    </xf>
    <xf numFmtId="166" fontId="1" fillId="3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1" fillId="3" borderId="4" xfId="0" applyNumberFormat="1" applyFont="1" applyFill="1" applyBorder="1" applyAlignment="1" applyProtection="1">
      <alignment horizontal="center" vertical="center" wrapText="1"/>
      <protection locked="0" hidden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sxsl82/Documents/COOMEVA/TARIFAS/2016/Tarifas%202016%20por%20Plan%20Tarif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ESP"/>
      <sheetName val="T2015"/>
      <sheetName val="Hoja2"/>
      <sheetName val="T2016"/>
      <sheetName val="Hoja4"/>
      <sheetName val="ACUERDOS 2015"/>
      <sheetName val="Hoja1"/>
      <sheetName val="tarcaro"/>
    </sheetNames>
    <sheetDataSet>
      <sheetData sheetId="0">
        <row r="6">
          <cell r="B6" t="str">
            <v>ADEN</v>
          </cell>
        </row>
      </sheetData>
      <sheetData sheetId="1">
        <row r="4">
          <cell r="A4" t="str">
            <v>A-ADEN-64</v>
          </cell>
          <cell r="B4" t="str">
            <v>A-ADEN</v>
          </cell>
          <cell r="C4" t="str">
            <v>AA</v>
          </cell>
          <cell r="D4" t="str">
            <v>ADEN</v>
          </cell>
          <cell r="E4">
            <v>20141201</v>
          </cell>
          <cell r="F4" t="str">
            <v>A</v>
          </cell>
          <cell r="G4" t="str">
            <v>M</v>
          </cell>
          <cell r="H4" t="str">
            <v>E</v>
          </cell>
          <cell r="I4">
            <v>64</v>
          </cell>
          <cell r="J4">
            <v>390500</v>
          </cell>
          <cell r="K4">
            <v>390500</v>
          </cell>
        </row>
        <row r="5">
          <cell r="A5" t="str">
            <v>A-ADEN-69</v>
          </cell>
          <cell r="B5" t="str">
            <v>A-ADEN</v>
          </cell>
          <cell r="C5" t="str">
            <v>AA</v>
          </cell>
          <cell r="D5" t="str">
            <v>ADEN</v>
          </cell>
          <cell r="E5">
            <v>20141201</v>
          </cell>
          <cell r="F5" t="str">
            <v>A</v>
          </cell>
          <cell r="G5" t="str">
            <v>M</v>
          </cell>
          <cell r="H5" t="str">
            <v>E</v>
          </cell>
          <cell r="I5">
            <v>69</v>
          </cell>
          <cell r="J5">
            <v>390500</v>
          </cell>
          <cell r="K5">
            <v>390500</v>
          </cell>
        </row>
        <row r="6">
          <cell r="A6" t="str">
            <v>A-ADEN-74</v>
          </cell>
          <cell r="B6" t="str">
            <v>A-ADEN</v>
          </cell>
          <cell r="C6" t="str">
            <v>AA</v>
          </cell>
          <cell r="D6" t="str">
            <v>ADEN</v>
          </cell>
          <cell r="E6">
            <v>20141201</v>
          </cell>
          <cell r="F6" t="str">
            <v>A</v>
          </cell>
          <cell r="G6" t="str">
            <v>M</v>
          </cell>
          <cell r="H6" t="str">
            <v>E</v>
          </cell>
          <cell r="I6">
            <v>74</v>
          </cell>
          <cell r="J6">
            <v>390500</v>
          </cell>
          <cell r="K6">
            <v>390500</v>
          </cell>
        </row>
        <row r="7">
          <cell r="A7" t="str">
            <v>A-ADEN-85</v>
          </cell>
          <cell r="B7" t="str">
            <v>A-ADEN</v>
          </cell>
          <cell r="C7" t="str">
            <v>AA</v>
          </cell>
          <cell r="D7" t="str">
            <v>ADEN</v>
          </cell>
          <cell r="E7">
            <v>20141201</v>
          </cell>
          <cell r="F7" t="str">
            <v>A</v>
          </cell>
          <cell r="G7" t="str">
            <v>M</v>
          </cell>
          <cell r="H7" t="str">
            <v>E</v>
          </cell>
          <cell r="I7">
            <v>85</v>
          </cell>
          <cell r="J7">
            <v>390500</v>
          </cell>
          <cell r="K7">
            <v>390500</v>
          </cell>
        </row>
        <row r="8">
          <cell r="A8" t="str">
            <v>A-ADEN-86</v>
          </cell>
          <cell r="B8" t="str">
            <v>A-ADEN</v>
          </cell>
          <cell r="C8" t="str">
            <v>AA</v>
          </cell>
          <cell r="D8" t="str">
            <v>ADEN</v>
          </cell>
          <cell r="E8">
            <v>20141201</v>
          </cell>
          <cell r="F8" t="str">
            <v>A</v>
          </cell>
          <cell r="G8" t="str">
            <v>M</v>
          </cell>
          <cell r="H8" t="str">
            <v>E</v>
          </cell>
          <cell r="I8">
            <v>86</v>
          </cell>
          <cell r="J8">
            <v>390500</v>
          </cell>
          <cell r="K8">
            <v>390500</v>
          </cell>
        </row>
        <row r="9">
          <cell r="A9" t="str">
            <v>A-ADEN-95</v>
          </cell>
          <cell r="B9" t="str">
            <v>A-ADEN</v>
          </cell>
          <cell r="C9" t="str">
            <v>AA</v>
          </cell>
          <cell r="D9" t="str">
            <v>ADEN</v>
          </cell>
          <cell r="E9">
            <v>20141201</v>
          </cell>
          <cell r="F9" t="str">
            <v>A</v>
          </cell>
          <cell r="G9" t="str">
            <v>M</v>
          </cell>
          <cell r="H9" t="str">
            <v>E</v>
          </cell>
          <cell r="I9">
            <v>95</v>
          </cell>
          <cell r="J9">
            <v>390500</v>
          </cell>
          <cell r="K9">
            <v>390500</v>
          </cell>
        </row>
        <row r="10">
          <cell r="A10" t="str">
            <v>A-ADEN-100</v>
          </cell>
          <cell r="B10" t="str">
            <v>A-ADEN</v>
          </cell>
          <cell r="C10" t="str">
            <v>AA</v>
          </cell>
          <cell r="D10" t="str">
            <v>ADEN</v>
          </cell>
          <cell r="E10">
            <v>20141201</v>
          </cell>
          <cell r="F10" t="str">
            <v>A</v>
          </cell>
          <cell r="G10" t="str">
            <v>M</v>
          </cell>
          <cell r="H10" t="str">
            <v>E</v>
          </cell>
          <cell r="I10">
            <v>100</v>
          </cell>
          <cell r="J10">
            <v>390500</v>
          </cell>
          <cell r="K10">
            <v>390500</v>
          </cell>
        </row>
        <row r="11">
          <cell r="A11" t="str">
            <v>A-ADEN-999</v>
          </cell>
          <cell r="B11" t="str">
            <v>A-ADEN</v>
          </cell>
          <cell r="C11" t="str">
            <v>AA</v>
          </cell>
          <cell r="D11" t="str">
            <v>ADEN</v>
          </cell>
          <cell r="E11">
            <v>20141201</v>
          </cell>
          <cell r="F11" t="str">
            <v>A</v>
          </cell>
          <cell r="G11" t="str">
            <v>M</v>
          </cell>
          <cell r="H11" t="str">
            <v>E</v>
          </cell>
          <cell r="I11">
            <v>999</v>
          </cell>
          <cell r="J11">
            <v>390500</v>
          </cell>
          <cell r="K11">
            <v>390500</v>
          </cell>
        </row>
        <row r="12">
          <cell r="A12" t="str">
            <v>A-ADFU-64</v>
          </cell>
          <cell r="B12" t="str">
            <v>A-ADFU</v>
          </cell>
          <cell r="C12" t="str">
            <v>AA</v>
          </cell>
          <cell r="D12" t="str">
            <v>ADFU</v>
          </cell>
          <cell r="E12">
            <v>20141201</v>
          </cell>
          <cell r="F12" t="str">
            <v>A</v>
          </cell>
          <cell r="G12" t="str">
            <v>M</v>
          </cell>
          <cell r="H12" t="str">
            <v>E</v>
          </cell>
          <cell r="I12">
            <v>64</v>
          </cell>
          <cell r="J12">
            <v>215800</v>
          </cell>
          <cell r="K12">
            <v>215800</v>
          </cell>
        </row>
        <row r="13">
          <cell r="A13" t="str">
            <v>A-ADFU-69</v>
          </cell>
          <cell r="B13" t="str">
            <v>A-ADFU</v>
          </cell>
          <cell r="C13" t="str">
            <v>AA</v>
          </cell>
          <cell r="D13" t="str">
            <v>ADFU</v>
          </cell>
          <cell r="E13">
            <v>20141201</v>
          </cell>
          <cell r="F13" t="str">
            <v>A</v>
          </cell>
          <cell r="G13" t="str">
            <v>M</v>
          </cell>
          <cell r="H13" t="str">
            <v>E</v>
          </cell>
          <cell r="I13">
            <v>69</v>
          </cell>
          <cell r="J13">
            <v>299300</v>
          </cell>
          <cell r="K13">
            <v>299300</v>
          </cell>
        </row>
        <row r="14">
          <cell r="A14" t="str">
            <v>A-ADFU-74</v>
          </cell>
          <cell r="B14" t="str">
            <v>A-ADFU</v>
          </cell>
          <cell r="C14" t="str">
            <v>AA</v>
          </cell>
          <cell r="D14" t="str">
            <v>ADFU</v>
          </cell>
          <cell r="E14">
            <v>20141201</v>
          </cell>
          <cell r="F14" t="str">
            <v>A</v>
          </cell>
          <cell r="G14" t="str">
            <v>M</v>
          </cell>
          <cell r="H14" t="str">
            <v>E</v>
          </cell>
          <cell r="I14">
            <v>74</v>
          </cell>
          <cell r="J14">
            <v>347800</v>
          </cell>
          <cell r="K14">
            <v>347800</v>
          </cell>
        </row>
        <row r="15">
          <cell r="A15" t="str">
            <v>A-ADFU-85</v>
          </cell>
          <cell r="B15" t="str">
            <v>A-ADFU</v>
          </cell>
          <cell r="C15" t="str">
            <v>AA</v>
          </cell>
          <cell r="D15" t="str">
            <v>ADFU</v>
          </cell>
          <cell r="E15">
            <v>20141201</v>
          </cell>
          <cell r="F15" t="str">
            <v>A</v>
          </cell>
          <cell r="G15" t="str">
            <v>M</v>
          </cell>
          <cell r="H15" t="str">
            <v>E</v>
          </cell>
          <cell r="I15">
            <v>85</v>
          </cell>
          <cell r="J15">
            <v>631800</v>
          </cell>
          <cell r="K15">
            <v>631800</v>
          </cell>
        </row>
        <row r="16">
          <cell r="A16" t="str">
            <v>A-ADFU-86</v>
          </cell>
          <cell r="B16" t="str">
            <v>A-ADFU</v>
          </cell>
          <cell r="C16" t="str">
            <v>AA</v>
          </cell>
          <cell r="D16" t="str">
            <v>ADFU</v>
          </cell>
          <cell r="E16">
            <v>20141201</v>
          </cell>
          <cell r="F16" t="str">
            <v>A</v>
          </cell>
          <cell r="G16" t="str">
            <v>M</v>
          </cell>
          <cell r="H16" t="str">
            <v>E</v>
          </cell>
          <cell r="I16">
            <v>86</v>
          </cell>
          <cell r="J16">
            <v>631800</v>
          </cell>
          <cell r="K16">
            <v>631800</v>
          </cell>
        </row>
        <row r="17">
          <cell r="A17" t="str">
            <v>A-ADFU-95</v>
          </cell>
          <cell r="B17" t="str">
            <v>A-ADFU</v>
          </cell>
          <cell r="C17" t="str">
            <v>AA</v>
          </cell>
          <cell r="D17" t="str">
            <v>ADFU</v>
          </cell>
          <cell r="E17">
            <v>20141201</v>
          </cell>
          <cell r="F17" t="str">
            <v>A</v>
          </cell>
          <cell r="G17" t="str">
            <v>M</v>
          </cell>
          <cell r="H17" t="str">
            <v>E</v>
          </cell>
          <cell r="I17">
            <v>95</v>
          </cell>
          <cell r="J17">
            <v>631800</v>
          </cell>
          <cell r="K17">
            <v>631800</v>
          </cell>
        </row>
        <row r="18">
          <cell r="A18" t="str">
            <v>A-ADFU-100</v>
          </cell>
          <cell r="B18" t="str">
            <v>A-ADFU</v>
          </cell>
          <cell r="C18" t="str">
            <v>AA</v>
          </cell>
          <cell r="D18" t="str">
            <v>ADFU</v>
          </cell>
          <cell r="E18">
            <v>20141201</v>
          </cell>
          <cell r="F18" t="str">
            <v>A</v>
          </cell>
          <cell r="G18" t="str">
            <v>M</v>
          </cell>
          <cell r="H18" t="str">
            <v>E</v>
          </cell>
          <cell r="I18">
            <v>100</v>
          </cell>
          <cell r="J18">
            <v>631800</v>
          </cell>
          <cell r="K18">
            <v>631800</v>
          </cell>
        </row>
        <row r="19">
          <cell r="A19" t="str">
            <v>A-ADFU-999</v>
          </cell>
          <cell r="B19" t="str">
            <v>A-ADFU</v>
          </cell>
          <cell r="C19" t="str">
            <v>AA</v>
          </cell>
          <cell r="D19" t="str">
            <v>ADFU</v>
          </cell>
          <cell r="E19">
            <v>20141201</v>
          </cell>
          <cell r="F19" t="str">
            <v>A</v>
          </cell>
          <cell r="G19" t="str">
            <v>M</v>
          </cell>
          <cell r="H19" t="str">
            <v>E</v>
          </cell>
          <cell r="I19">
            <v>999</v>
          </cell>
          <cell r="J19">
            <v>631800</v>
          </cell>
          <cell r="K19">
            <v>631800</v>
          </cell>
        </row>
        <row r="20">
          <cell r="A20" t="str">
            <v>A-ADNC-64</v>
          </cell>
          <cell r="B20" t="str">
            <v>A-ADNC</v>
          </cell>
          <cell r="C20" t="str">
            <v>AA</v>
          </cell>
          <cell r="D20" t="str">
            <v>ADNC</v>
          </cell>
          <cell r="E20">
            <v>20141201</v>
          </cell>
          <cell r="F20" t="str">
            <v>A</v>
          </cell>
          <cell r="G20" t="str">
            <v>M</v>
          </cell>
          <cell r="H20" t="str">
            <v>E</v>
          </cell>
          <cell r="I20">
            <v>64</v>
          </cell>
          <cell r="J20">
            <v>380200</v>
          </cell>
          <cell r="K20">
            <v>380200</v>
          </cell>
        </row>
        <row r="21">
          <cell r="A21" t="str">
            <v>A-ADNC-69</v>
          </cell>
          <cell r="B21" t="str">
            <v>A-ADNC</v>
          </cell>
          <cell r="C21" t="str">
            <v>AA</v>
          </cell>
          <cell r="D21" t="str">
            <v>ADNC</v>
          </cell>
          <cell r="E21">
            <v>20141201</v>
          </cell>
          <cell r="F21" t="str">
            <v>A</v>
          </cell>
          <cell r="G21" t="str">
            <v>M</v>
          </cell>
          <cell r="H21" t="str">
            <v>E</v>
          </cell>
          <cell r="I21">
            <v>69</v>
          </cell>
          <cell r="J21">
            <v>466000</v>
          </cell>
          <cell r="K21">
            <v>466000</v>
          </cell>
        </row>
        <row r="22">
          <cell r="A22" t="str">
            <v>A-ADNC-74</v>
          </cell>
          <cell r="B22" t="str">
            <v>A-ADNC</v>
          </cell>
          <cell r="C22" t="str">
            <v>AA</v>
          </cell>
          <cell r="D22" t="str">
            <v>ADNC</v>
          </cell>
          <cell r="E22">
            <v>20141201</v>
          </cell>
          <cell r="F22" t="str">
            <v>A</v>
          </cell>
          <cell r="G22" t="str">
            <v>M</v>
          </cell>
          <cell r="H22" t="str">
            <v>E</v>
          </cell>
          <cell r="I22">
            <v>74</v>
          </cell>
          <cell r="J22">
            <v>562200</v>
          </cell>
          <cell r="K22">
            <v>562200</v>
          </cell>
        </row>
        <row r="23">
          <cell r="A23" t="str">
            <v>A-ADNC-85</v>
          </cell>
          <cell r="B23" t="str">
            <v>A-ADNC</v>
          </cell>
          <cell r="C23" t="str">
            <v>AA</v>
          </cell>
          <cell r="D23" t="str">
            <v>ADNC</v>
          </cell>
          <cell r="E23">
            <v>20141201</v>
          </cell>
          <cell r="F23" t="str">
            <v>A</v>
          </cell>
          <cell r="G23" t="str">
            <v>M</v>
          </cell>
          <cell r="H23" t="str">
            <v>E</v>
          </cell>
          <cell r="I23">
            <v>85</v>
          </cell>
          <cell r="J23">
            <v>878500</v>
          </cell>
          <cell r="K23">
            <v>878500</v>
          </cell>
        </row>
        <row r="24">
          <cell r="A24" t="str">
            <v>A-ADNC-86</v>
          </cell>
          <cell r="B24" t="str">
            <v>A-ADNC</v>
          </cell>
          <cell r="C24" t="str">
            <v>AA</v>
          </cell>
          <cell r="D24" t="str">
            <v>ADNC</v>
          </cell>
          <cell r="E24">
            <v>20141201</v>
          </cell>
          <cell r="F24" t="str">
            <v>A</v>
          </cell>
          <cell r="G24" t="str">
            <v>M</v>
          </cell>
          <cell r="H24" t="str">
            <v>E</v>
          </cell>
          <cell r="I24">
            <v>86</v>
          </cell>
          <cell r="J24">
            <v>1062800</v>
          </cell>
          <cell r="K24">
            <v>1062800</v>
          </cell>
        </row>
        <row r="25">
          <cell r="A25" t="str">
            <v>A-ADNC-95</v>
          </cell>
          <cell r="B25" t="str">
            <v>A-ADNC</v>
          </cell>
          <cell r="C25" t="str">
            <v>AA</v>
          </cell>
          <cell r="D25" t="str">
            <v>ADNC</v>
          </cell>
          <cell r="E25">
            <v>20141201</v>
          </cell>
          <cell r="F25" t="str">
            <v>A</v>
          </cell>
          <cell r="G25" t="str">
            <v>M</v>
          </cell>
          <cell r="H25" t="str">
            <v>E</v>
          </cell>
          <cell r="I25">
            <v>95</v>
          </cell>
          <cell r="J25">
            <v>1062800</v>
          </cell>
          <cell r="K25">
            <v>1062800</v>
          </cell>
        </row>
        <row r="26">
          <cell r="A26" t="str">
            <v>A-ADNC-100</v>
          </cell>
          <cell r="B26" t="str">
            <v>A-ADNC</v>
          </cell>
          <cell r="C26" t="str">
            <v>AA</v>
          </cell>
          <cell r="D26" t="str">
            <v>ADNC</v>
          </cell>
          <cell r="E26">
            <v>20141201</v>
          </cell>
          <cell r="F26" t="str">
            <v>A</v>
          </cell>
          <cell r="G26" t="str">
            <v>M</v>
          </cell>
          <cell r="H26" t="str">
            <v>E</v>
          </cell>
          <cell r="I26">
            <v>100</v>
          </cell>
          <cell r="J26">
            <v>1062800</v>
          </cell>
          <cell r="K26">
            <v>1062800</v>
          </cell>
        </row>
        <row r="27">
          <cell r="A27" t="str">
            <v>A-ADNC-999</v>
          </cell>
          <cell r="B27" t="str">
            <v>A-ADNC</v>
          </cell>
          <cell r="C27" t="str">
            <v>AA</v>
          </cell>
          <cell r="D27" t="str">
            <v>ADNC</v>
          </cell>
          <cell r="E27">
            <v>20141201</v>
          </cell>
          <cell r="F27" t="str">
            <v>A</v>
          </cell>
          <cell r="G27" t="str">
            <v>M</v>
          </cell>
          <cell r="H27" t="str">
            <v>E</v>
          </cell>
          <cell r="I27">
            <v>999</v>
          </cell>
          <cell r="J27">
            <v>1062800</v>
          </cell>
          <cell r="K27">
            <v>1062800</v>
          </cell>
        </row>
        <row r="28">
          <cell r="A28" t="str">
            <v>A-ADOP-64</v>
          </cell>
          <cell r="B28" t="str">
            <v>A-ADOP</v>
          </cell>
          <cell r="C28" t="str">
            <v>AA</v>
          </cell>
          <cell r="D28" t="str">
            <v>ADOP</v>
          </cell>
          <cell r="E28">
            <v>20141201</v>
          </cell>
          <cell r="F28" t="str">
            <v>A</v>
          </cell>
          <cell r="G28" t="str">
            <v>M</v>
          </cell>
          <cell r="H28" t="str">
            <v>E</v>
          </cell>
          <cell r="I28">
            <v>64</v>
          </cell>
          <cell r="J28">
            <v>380200</v>
          </cell>
          <cell r="K28">
            <v>380200</v>
          </cell>
        </row>
        <row r="29">
          <cell r="A29" t="str">
            <v>A-ADOP-69</v>
          </cell>
          <cell r="B29" t="str">
            <v>A-ADOP</v>
          </cell>
          <cell r="C29" t="str">
            <v>AA</v>
          </cell>
          <cell r="D29" t="str">
            <v>ADOP</v>
          </cell>
          <cell r="E29">
            <v>20141201</v>
          </cell>
          <cell r="F29" t="str">
            <v>A</v>
          </cell>
          <cell r="G29" t="str">
            <v>M</v>
          </cell>
          <cell r="H29" t="str">
            <v>E</v>
          </cell>
          <cell r="I29">
            <v>69</v>
          </cell>
          <cell r="J29">
            <v>466000</v>
          </cell>
          <cell r="K29">
            <v>466000</v>
          </cell>
        </row>
        <row r="30">
          <cell r="A30" t="str">
            <v>A-ADOP-74</v>
          </cell>
          <cell r="B30" t="str">
            <v>A-ADOP</v>
          </cell>
          <cell r="C30" t="str">
            <v>AA</v>
          </cell>
          <cell r="D30" t="str">
            <v>ADOP</v>
          </cell>
          <cell r="E30">
            <v>20141201</v>
          </cell>
          <cell r="F30" t="str">
            <v>A</v>
          </cell>
          <cell r="G30" t="str">
            <v>M</v>
          </cell>
          <cell r="H30" t="str">
            <v>E</v>
          </cell>
          <cell r="I30">
            <v>74</v>
          </cell>
          <cell r="J30">
            <v>562200</v>
          </cell>
          <cell r="K30">
            <v>562200</v>
          </cell>
        </row>
        <row r="31">
          <cell r="A31" t="str">
            <v>A-ADOP-85</v>
          </cell>
          <cell r="B31" t="str">
            <v>A-ADOP</v>
          </cell>
          <cell r="C31" t="str">
            <v>AA</v>
          </cell>
          <cell r="D31" t="str">
            <v>ADOP</v>
          </cell>
          <cell r="E31">
            <v>20141201</v>
          </cell>
          <cell r="F31" t="str">
            <v>A</v>
          </cell>
          <cell r="G31" t="str">
            <v>M</v>
          </cell>
          <cell r="H31" t="str">
            <v>E</v>
          </cell>
          <cell r="I31">
            <v>85</v>
          </cell>
          <cell r="J31">
            <v>878500</v>
          </cell>
          <cell r="K31">
            <v>878500</v>
          </cell>
        </row>
        <row r="32">
          <cell r="A32" t="str">
            <v>A-ADOP-86</v>
          </cell>
          <cell r="B32" t="str">
            <v>A-ADOP</v>
          </cell>
          <cell r="C32" t="str">
            <v>AA</v>
          </cell>
          <cell r="D32" t="str">
            <v>ADOP</v>
          </cell>
          <cell r="E32">
            <v>20141201</v>
          </cell>
          <cell r="F32" t="str">
            <v>A</v>
          </cell>
          <cell r="G32" t="str">
            <v>M</v>
          </cell>
          <cell r="H32" t="str">
            <v>E</v>
          </cell>
          <cell r="I32">
            <v>86</v>
          </cell>
          <cell r="J32">
            <v>1062800</v>
          </cell>
          <cell r="K32">
            <v>1062800</v>
          </cell>
        </row>
        <row r="33">
          <cell r="A33" t="str">
            <v>A-ADOP-95</v>
          </cell>
          <cell r="B33" t="str">
            <v>A-ADOP</v>
          </cell>
          <cell r="C33" t="str">
            <v>AA</v>
          </cell>
          <cell r="D33" t="str">
            <v>ADOP</v>
          </cell>
          <cell r="E33">
            <v>20141201</v>
          </cell>
          <cell r="F33" t="str">
            <v>A</v>
          </cell>
          <cell r="G33" t="str">
            <v>M</v>
          </cell>
          <cell r="H33" t="str">
            <v>E</v>
          </cell>
          <cell r="I33">
            <v>95</v>
          </cell>
          <cell r="J33">
            <v>1062800</v>
          </cell>
          <cell r="K33">
            <v>1062800</v>
          </cell>
        </row>
        <row r="34">
          <cell r="A34" t="str">
            <v>A-ADOP-100</v>
          </cell>
          <cell r="B34" t="str">
            <v>A-ADOP</v>
          </cell>
          <cell r="C34" t="str">
            <v>AA</v>
          </cell>
          <cell r="D34" t="str">
            <v>ADOP</v>
          </cell>
          <cell r="E34">
            <v>20141201</v>
          </cell>
          <cell r="F34" t="str">
            <v>A</v>
          </cell>
          <cell r="G34" t="str">
            <v>M</v>
          </cell>
          <cell r="H34" t="str">
            <v>E</v>
          </cell>
          <cell r="I34">
            <v>100</v>
          </cell>
          <cell r="J34">
            <v>1062800</v>
          </cell>
          <cell r="K34">
            <v>1062800</v>
          </cell>
        </row>
        <row r="35">
          <cell r="A35" t="str">
            <v>A-ADOP-999</v>
          </cell>
          <cell r="B35" t="str">
            <v>A-ADOP</v>
          </cell>
          <cell r="C35" t="str">
            <v>AA</v>
          </cell>
          <cell r="D35" t="str">
            <v>ADOP</v>
          </cell>
          <cell r="E35">
            <v>20141201</v>
          </cell>
          <cell r="F35" t="str">
            <v>A</v>
          </cell>
          <cell r="G35" t="str">
            <v>M</v>
          </cell>
          <cell r="H35" t="str">
            <v>E</v>
          </cell>
          <cell r="I35">
            <v>999</v>
          </cell>
          <cell r="J35">
            <v>1062800</v>
          </cell>
          <cell r="K35">
            <v>1062800</v>
          </cell>
        </row>
        <row r="36">
          <cell r="A36" t="str">
            <v>A-ADOR-64</v>
          </cell>
          <cell r="B36" t="str">
            <v>A-ADOR</v>
          </cell>
          <cell r="C36" t="str">
            <v>AA</v>
          </cell>
          <cell r="D36" t="str">
            <v>ADOR</v>
          </cell>
          <cell r="E36">
            <v>20141201</v>
          </cell>
          <cell r="F36" t="str">
            <v>A</v>
          </cell>
          <cell r="G36" t="str">
            <v>M</v>
          </cell>
          <cell r="H36" t="str">
            <v>E</v>
          </cell>
          <cell r="I36">
            <v>64</v>
          </cell>
          <cell r="J36">
            <v>380200</v>
          </cell>
          <cell r="K36">
            <v>380200</v>
          </cell>
        </row>
        <row r="37">
          <cell r="A37" t="str">
            <v>A-ADOR-69</v>
          </cell>
          <cell r="B37" t="str">
            <v>A-ADOR</v>
          </cell>
          <cell r="C37" t="str">
            <v>AA</v>
          </cell>
          <cell r="D37" t="str">
            <v>ADOR</v>
          </cell>
          <cell r="E37">
            <v>20141201</v>
          </cell>
          <cell r="F37" t="str">
            <v>A</v>
          </cell>
          <cell r="G37" t="str">
            <v>M</v>
          </cell>
          <cell r="H37" t="str">
            <v>E</v>
          </cell>
          <cell r="I37">
            <v>69</v>
          </cell>
          <cell r="J37">
            <v>466000</v>
          </cell>
          <cell r="K37">
            <v>466000</v>
          </cell>
        </row>
        <row r="38">
          <cell r="A38" t="str">
            <v>A-ADOR-74</v>
          </cell>
          <cell r="B38" t="str">
            <v>A-ADOR</v>
          </cell>
          <cell r="C38" t="str">
            <v>AA</v>
          </cell>
          <cell r="D38" t="str">
            <v>ADOR</v>
          </cell>
          <cell r="E38">
            <v>20141201</v>
          </cell>
          <cell r="F38" t="str">
            <v>A</v>
          </cell>
          <cell r="G38" t="str">
            <v>M</v>
          </cell>
          <cell r="H38" t="str">
            <v>E</v>
          </cell>
          <cell r="I38">
            <v>74</v>
          </cell>
          <cell r="J38">
            <v>562200</v>
          </cell>
          <cell r="K38">
            <v>562200</v>
          </cell>
        </row>
        <row r="39">
          <cell r="A39" t="str">
            <v>A-ADOR-85</v>
          </cell>
          <cell r="B39" t="str">
            <v>A-ADOR</v>
          </cell>
          <cell r="C39" t="str">
            <v>AA</v>
          </cell>
          <cell r="D39" t="str">
            <v>ADOR</v>
          </cell>
          <cell r="E39">
            <v>20141201</v>
          </cell>
          <cell r="F39" t="str">
            <v>A</v>
          </cell>
          <cell r="G39" t="str">
            <v>M</v>
          </cell>
          <cell r="H39" t="str">
            <v>E</v>
          </cell>
          <cell r="I39">
            <v>85</v>
          </cell>
          <cell r="J39">
            <v>878500</v>
          </cell>
          <cell r="K39">
            <v>878500</v>
          </cell>
        </row>
        <row r="40">
          <cell r="A40" t="str">
            <v>A-ADOR-86</v>
          </cell>
          <cell r="B40" t="str">
            <v>A-ADOR</v>
          </cell>
          <cell r="C40" t="str">
            <v>AA</v>
          </cell>
          <cell r="D40" t="str">
            <v>ADOR</v>
          </cell>
          <cell r="E40">
            <v>20141201</v>
          </cell>
          <cell r="F40" t="str">
            <v>A</v>
          </cell>
          <cell r="G40" t="str">
            <v>M</v>
          </cell>
          <cell r="H40" t="str">
            <v>E</v>
          </cell>
          <cell r="I40">
            <v>86</v>
          </cell>
          <cell r="J40">
            <v>1062800</v>
          </cell>
          <cell r="K40">
            <v>1062800</v>
          </cell>
        </row>
        <row r="41">
          <cell r="A41" t="str">
            <v>A-ADOR-95</v>
          </cell>
          <cell r="B41" t="str">
            <v>A-ADOR</v>
          </cell>
          <cell r="C41" t="str">
            <v>AA</v>
          </cell>
          <cell r="D41" t="str">
            <v>ADOR</v>
          </cell>
          <cell r="E41">
            <v>20141201</v>
          </cell>
          <cell r="F41" t="str">
            <v>A</v>
          </cell>
          <cell r="G41" t="str">
            <v>M</v>
          </cell>
          <cell r="H41" t="str">
            <v>E</v>
          </cell>
          <cell r="I41">
            <v>95</v>
          </cell>
          <cell r="J41">
            <v>1062800</v>
          </cell>
          <cell r="K41">
            <v>1062800</v>
          </cell>
        </row>
        <row r="42">
          <cell r="A42" t="str">
            <v>A-ADOR-100</v>
          </cell>
          <cell r="B42" t="str">
            <v>A-ADOR</v>
          </cell>
          <cell r="C42" t="str">
            <v>AA</v>
          </cell>
          <cell r="D42" t="str">
            <v>ADOR</v>
          </cell>
          <cell r="E42">
            <v>20141201</v>
          </cell>
          <cell r="F42" t="str">
            <v>A</v>
          </cell>
          <cell r="G42" t="str">
            <v>M</v>
          </cell>
          <cell r="H42" t="str">
            <v>E</v>
          </cell>
          <cell r="I42">
            <v>100</v>
          </cell>
          <cell r="J42">
            <v>1062800</v>
          </cell>
          <cell r="K42">
            <v>1062800</v>
          </cell>
        </row>
        <row r="43">
          <cell r="A43" t="str">
            <v>A-ADOR-999</v>
          </cell>
          <cell r="B43" t="str">
            <v>A-ADOR</v>
          </cell>
          <cell r="C43" t="str">
            <v>AA</v>
          </cell>
          <cell r="D43" t="str">
            <v>ADOR</v>
          </cell>
          <cell r="E43">
            <v>20141201</v>
          </cell>
          <cell r="F43" t="str">
            <v>A</v>
          </cell>
          <cell r="G43" t="str">
            <v>M</v>
          </cell>
          <cell r="H43" t="str">
            <v>E</v>
          </cell>
          <cell r="I43">
            <v>999</v>
          </cell>
          <cell r="J43">
            <v>1062800</v>
          </cell>
          <cell r="K43">
            <v>1062800</v>
          </cell>
        </row>
        <row r="44">
          <cell r="A44" t="str">
            <v>A-ADO4-64</v>
          </cell>
          <cell r="B44" t="str">
            <v>A-ADO4</v>
          </cell>
          <cell r="C44" t="str">
            <v>AA</v>
          </cell>
          <cell r="D44" t="str">
            <v>ADO4</v>
          </cell>
          <cell r="E44">
            <v>20141201</v>
          </cell>
          <cell r="F44" t="str">
            <v>A</v>
          </cell>
          <cell r="G44" t="str">
            <v>M</v>
          </cell>
          <cell r="H44" t="str">
            <v>E</v>
          </cell>
          <cell r="I44">
            <v>64</v>
          </cell>
          <cell r="J44">
            <v>350200</v>
          </cell>
          <cell r="K44">
            <v>350200</v>
          </cell>
        </row>
        <row r="45">
          <cell r="A45" t="str">
            <v>A-ADO4-69</v>
          </cell>
          <cell r="B45" t="str">
            <v>A-ADO4</v>
          </cell>
          <cell r="C45" t="str">
            <v>AA</v>
          </cell>
          <cell r="D45" t="str">
            <v>ADO4</v>
          </cell>
          <cell r="E45">
            <v>20141201</v>
          </cell>
          <cell r="F45" t="str">
            <v>A</v>
          </cell>
          <cell r="G45" t="str">
            <v>M</v>
          </cell>
          <cell r="H45" t="str">
            <v>E</v>
          </cell>
          <cell r="I45">
            <v>69</v>
          </cell>
          <cell r="J45">
            <v>429300</v>
          </cell>
          <cell r="K45">
            <v>429300</v>
          </cell>
        </row>
        <row r="46">
          <cell r="A46" t="str">
            <v>A-ADO4-74</v>
          </cell>
          <cell r="B46" t="str">
            <v>A-ADO4</v>
          </cell>
          <cell r="C46" t="str">
            <v>AA</v>
          </cell>
          <cell r="D46" t="str">
            <v>ADO4</v>
          </cell>
          <cell r="E46">
            <v>20141201</v>
          </cell>
          <cell r="F46" t="str">
            <v>A</v>
          </cell>
          <cell r="G46" t="str">
            <v>M</v>
          </cell>
          <cell r="H46" t="str">
            <v>E</v>
          </cell>
          <cell r="I46">
            <v>74</v>
          </cell>
          <cell r="J46">
            <v>517800</v>
          </cell>
          <cell r="K46">
            <v>517800</v>
          </cell>
        </row>
        <row r="47">
          <cell r="A47" t="str">
            <v>A-ADO4-85</v>
          </cell>
          <cell r="B47" t="str">
            <v>A-ADO4</v>
          </cell>
          <cell r="C47" t="str">
            <v>AA</v>
          </cell>
          <cell r="D47" t="str">
            <v>ADO4</v>
          </cell>
          <cell r="E47">
            <v>20141201</v>
          </cell>
          <cell r="F47" t="str">
            <v>A</v>
          </cell>
          <cell r="G47" t="str">
            <v>M</v>
          </cell>
          <cell r="H47" t="str">
            <v>E</v>
          </cell>
          <cell r="I47">
            <v>85</v>
          </cell>
          <cell r="J47">
            <v>809300</v>
          </cell>
          <cell r="K47">
            <v>809300</v>
          </cell>
        </row>
        <row r="48">
          <cell r="A48" t="str">
            <v>A-ADO4-86</v>
          </cell>
          <cell r="B48" t="str">
            <v>A-ADO4</v>
          </cell>
          <cell r="C48" t="str">
            <v>AA</v>
          </cell>
          <cell r="D48" t="str">
            <v>ADO4</v>
          </cell>
          <cell r="E48">
            <v>20141201</v>
          </cell>
          <cell r="F48" t="str">
            <v>A</v>
          </cell>
          <cell r="G48" t="str">
            <v>M</v>
          </cell>
          <cell r="H48" t="str">
            <v>E</v>
          </cell>
          <cell r="I48">
            <v>86</v>
          </cell>
          <cell r="J48">
            <v>979300</v>
          </cell>
          <cell r="K48">
            <v>979300</v>
          </cell>
        </row>
        <row r="49">
          <cell r="A49" t="str">
            <v>A-ADO4-95</v>
          </cell>
          <cell r="B49" t="str">
            <v>A-ADO4</v>
          </cell>
          <cell r="C49" t="str">
            <v>AA</v>
          </cell>
          <cell r="D49" t="str">
            <v>ADO4</v>
          </cell>
          <cell r="E49">
            <v>20141201</v>
          </cell>
          <cell r="F49" t="str">
            <v>A</v>
          </cell>
          <cell r="G49" t="str">
            <v>M</v>
          </cell>
          <cell r="H49" t="str">
            <v>E</v>
          </cell>
          <cell r="I49">
            <v>95</v>
          </cell>
          <cell r="J49">
            <v>979300</v>
          </cell>
          <cell r="K49">
            <v>979300</v>
          </cell>
        </row>
        <row r="50">
          <cell r="A50" t="str">
            <v>A-ADO4-100</v>
          </cell>
          <cell r="B50" t="str">
            <v>A-ADO4</v>
          </cell>
          <cell r="C50" t="str">
            <v>AA</v>
          </cell>
          <cell r="D50" t="str">
            <v>ADO4</v>
          </cell>
          <cell r="E50">
            <v>20141201</v>
          </cell>
          <cell r="F50" t="str">
            <v>A</v>
          </cell>
          <cell r="G50" t="str">
            <v>M</v>
          </cell>
          <cell r="H50" t="str">
            <v>E</v>
          </cell>
          <cell r="I50">
            <v>100</v>
          </cell>
          <cell r="J50">
            <v>979300</v>
          </cell>
          <cell r="K50">
            <v>979300</v>
          </cell>
        </row>
        <row r="51">
          <cell r="A51" t="str">
            <v>A-ADO4-999</v>
          </cell>
          <cell r="B51" t="str">
            <v>A-ADO4</v>
          </cell>
          <cell r="C51" t="str">
            <v>AA</v>
          </cell>
          <cell r="D51" t="str">
            <v>ADO4</v>
          </cell>
          <cell r="E51">
            <v>20141201</v>
          </cell>
          <cell r="F51" t="str">
            <v>A</v>
          </cell>
          <cell r="G51" t="str">
            <v>M</v>
          </cell>
          <cell r="H51" t="str">
            <v>E</v>
          </cell>
          <cell r="I51">
            <v>999</v>
          </cell>
          <cell r="J51">
            <v>979300</v>
          </cell>
          <cell r="K51">
            <v>979300</v>
          </cell>
        </row>
        <row r="52">
          <cell r="A52" t="str">
            <v>A-ADP2-64</v>
          </cell>
          <cell r="B52" t="str">
            <v>A-ADP2</v>
          </cell>
          <cell r="C52" t="str">
            <v>AA</v>
          </cell>
          <cell r="D52" t="str">
            <v>ADP2</v>
          </cell>
          <cell r="E52">
            <v>20141201</v>
          </cell>
          <cell r="F52" t="str">
            <v>A</v>
          </cell>
          <cell r="G52" t="str">
            <v>M</v>
          </cell>
          <cell r="H52" t="str">
            <v>E</v>
          </cell>
          <cell r="I52">
            <v>64</v>
          </cell>
          <cell r="J52">
            <v>331500</v>
          </cell>
          <cell r="K52">
            <v>331500</v>
          </cell>
        </row>
        <row r="53">
          <cell r="A53" t="str">
            <v>A-ADP2-69</v>
          </cell>
          <cell r="B53" t="str">
            <v>A-ADP2</v>
          </cell>
          <cell r="C53" t="str">
            <v>AA</v>
          </cell>
          <cell r="D53" t="str">
            <v>ADP2</v>
          </cell>
          <cell r="E53">
            <v>20141201</v>
          </cell>
          <cell r="F53" t="str">
            <v>A</v>
          </cell>
          <cell r="G53" t="str">
            <v>M</v>
          </cell>
          <cell r="H53" t="str">
            <v>E</v>
          </cell>
          <cell r="I53">
            <v>69</v>
          </cell>
          <cell r="J53">
            <v>406000</v>
          </cell>
          <cell r="K53">
            <v>406000</v>
          </cell>
        </row>
        <row r="54">
          <cell r="A54" t="str">
            <v>A-ADP2-74</v>
          </cell>
          <cell r="B54" t="str">
            <v>A-ADP2</v>
          </cell>
          <cell r="C54" t="str">
            <v>AA</v>
          </cell>
          <cell r="D54" t="str">
            <v>ADP2</v>
          </cell>
          <cell r="E54">
            <v>20141201</v>
          </cell>
          <cell r="F54" t="str">
            <v>A</v>
          </cell>
          <cell r="G54" t="str">
            <v>M</v>
          </cell>
          <cell r="H54" t="str">
            <v>E</v>
          </cell>
          <cell r="I54">
            <v>74</v>
          </cell>
          <cell r="J54">
            <v>489500</v>
          </cell>
          <cell r="K54">
            <v>489500</v>
          </cell>
        </row>
        <row r="55">
          <cell r="A55" t="str">
            <v>A-ADP2-85</v>
          </cell>
          <cell r="B55" t="str">
            <v>A-ADP2</v>
          </cell>
          <cell r="C55" t="str">
            <v>AA</v>
          </cell>
          <cell r="D55" t="str">
            <v>ADP2</v>
          </cell>
          <cell r="E55">
            <v>20141201</v>
          </cell>
          <cell r="F55" t="str">
            <v>A</v>
          </cell>
          <cell r="G55" t="str">
            <v>M</v>
          </cell>
          <cell r="H55" t="str">
            <v>E</v>
          </cell>
          <cell r="I55">
            <v>85</v>
          </cell>
          <cell r="J55">
            <v>763600</v>
          </cell>
          <cell r="K55">
            <v>763600</v>
          </cell>
        </row>
        <row r="56">
          <cell r="A56" t="str">
            <v>A-ADP2-86</v>
          </cell>
          <cell r="B56" t="str">
            <v>A-ADP2</v>
          </cell>
          <cell r="C56" t="str">
            <v>AA</v>
          </cell>
          <cell r="D56" t="str">
            <v>ADP2</v>
          </cell>
          <cell r="E56">
            <v>20141201</v>
          </cell>
          <cell r="F56" t="str">
            <v>A</v>
          </cell>
          <cell r="G56" t="str">
            <v>M</v>
          </cell>
          <cell r="H56" t="str">
            <v>E</v>
          </cell>
          <cell r="I56">
            <v>86</v>
          </cell>
          <cell r="J56">
            <v>923500</v>
          </cell>
          <cell r="K56">
            <v>923500</v>
          </cell>
        </row>
        <row r="57">
          <cell r="A57" t="str">
            <v>A-ADP2-999</v>
          </cell>
          <cell r="B57" t="str">
            <v>A-ADP2</v>
          </cell>
          <cell r="C57" t="str">
            <v>AA</v>
          </cell>
          <cell r="D57" t="str">
            <v>ADP2</v>
          </cell>
          <cell r="E57">
            <v>20141201</v>
          </cell>
          <cell r="F57" t="str">
            <v>A</v>
          </cell>
          <cell r="G57" t="str">
            <v>M</v>
          </cell>
          <cell r="H57" t="str">
            <v>E</v>
          </cell>
          <cell r="I57">
            <v>999</v>
          </cell>
          <cell r="J57">
            <v>923500</v>
          </cell>
          <cell r="K57">
            <v>923500</v>
          </cell>
        </row>
        <row r="58">
          <cell r="A58" t="str">
            <v>A-ADTR-64</v>
          </cell>
          <cell r="B58" t="str">
            <v>A-ADTR</v>
          </cell>
          <cell r="C58" t="str">
            <v>AA</v>
          </cell>
          <cell r="D58" t="str">
            <v>ADTR</v>
          </cell>
          <cell r="E58">
            <v>20141201</v>
          </cell>
          <cell r="F58" t="str">
            <v>A</v>
          </cell>
          <cell r="G58" t="str">
            <v>M</v>
          </cell>
          <cell r="H58" t="str">
            <v>E</v>
          </cell>
          <cell r="I58">
            <v>64</v>
          </cell>
          <cell r="J58">
            <v>139300</v>
          </cell>
          <cell r="K58">
            <v>139200</v>
          </cell>
        </row>
        <row r="59">
          <cell r="A59" t="str">
            <v>A-ADTR-69</v>
          </cell>
          <cell r="B59" t="str">
            <v>A-ADTR</v>
          </cell>
          <cell r="C59" t="str">
            <v>AA</v>
          </cell>
          <cell r="D59" t="str">
            <v>ADTR</v>
          </cell>
          <cell r="E59">
            <v>20141201</v>
          </cell>
          <cell r="F59" t="str">
            <v>A</v>
          </cell>
          <cell r="G59" t="str">
            <v>M</v>
          </cell>
          <cell r="H59" t="str">
            <v>E</v>
          </cell>
          <cell r="I59">
            <v>69</v>
          </cell>
          <cell r="J59">
            <v>174100</v>
          </cell>
          <cell r="K59">
            <v>174100</v>
          </cell>
        </row>
        <row r="60">
          <cell r="A60" t="str">
            <v>A-ADTR-74</v>
          </cell>
          <cell r="B60" t="str">
            <v>A-ADTR</v>
          </cell>
          <cell r="C60" t="str">
            <v>AA</v>
          </cell>
          <cell r="D60" t="str">
            <v>ADTR</v>
          </cell>
          <cell r="E60">
            <v>20141201</v>
          </cell>
          <cell r="F60" t="str">
            <v>A</v>
          </cell>
          <cell r="G60" t="str">
            <v>M</v>
          </cell>
          <cell r="H60" t="str">
            <v>E</v>
          </cell>
          <cell r="I60">
            <v>74</v>
          </cell>
          <cell r="J60">
            <v>210000</v>
          </cell>
          <cell r="K60">
            <v>210000</v>
          </cell>
        </row>
        <row r="61">
          <cell r="A61" t="str">
            <v>A-ADTR-85</v>
          </cell>
          <cell r="B61" t="str">
            <v>A-ADTR</v>
          </cell>
          <cell r="C61" t="str">
            <v>AA</v>
          </cell>
          <cell r="D61" t="str">
            <v>ADTR</v>
          </cell>
          <cell r="E61">
            <v>20141201</v>
          </cell>
          <cell r="F61" t="str">
            <v>A</v>
          </cell>
          <cell r="G61" t="str">
            <v>M</v>
          </cell>
          <cell r="H61" t="str">
            <v>E</v>
          </cell>
          <cell r="I61">
            <v>85</v>
          </cell>
          <cell r="J61">
            <v>315700</v>
          </cell>
          <cell r="K61">
            <v>315700</v>
          </cell>
        </row>
        <row r="62">
          <cell r="A62" t="str">
            <v>A-ADTR-86</v>
          </cell>
          <cell r="B62" t="str">
            <v>A-ADTR</v>
          </cell>
          <cell r="C62" t="str">
            <v>AA</v>
          </cell>
          <cell r="D62" t="str">
            <v>ADTR</v>
          </cell>
          <cell r="E62">
            <v>20141201</v>
          </cell>
          <cell r="F62" t="str">
            <v>A</v>
          </cell>
          <cell r="G62" t="str">
            <v>M</v>
          </cell>
          <cell r="H62" t="str">
            <v>E</v>
          </cell>
          <cell r="I62">
            <v>86</v>
          </cell>
          <cell r="J62">
            <v>421100</v>
          </cell>
          <cell r="K62">
            <v>421100</v>
          </cell>
        </row>
        <row r="63">
          <cell r="A63" t="str">
            <v>A-ADTR-95</v>
          </cell>
          <cell r="B63" t="str">
            <v>A-ADTR</v>
          </cell>
          <cell r="C63" t="str">
            <v>AA</v>
          </cell>
          <cell r="D63" t="str">
            <v>ADTR</v>
          </cell>
          <cell r="E63">
            <v>20141201</v>
          </cell>
          <cell r="F63" t="str">
            <v>A</v>
          </cell>
          <cell r="G63" t="str">
            <v>M</v>
          </cell>
          <cell r="H63" t="str">
            <v>E</v>
          </cell>
          <cell r="I63">
            <v>95</v>
          </cell>
          <cell r="J63">
            <v>421100</v>
          </cell>
          <cell r="K63">
            <v>421100</v>
          </cell>
        </row>
        <row r="64">
          <cell r="A64" t="str">
            <v>A-ADTR-100</v>
          </cell>
          <cell r="B64" t="str">
            <v>A-ADTR</v>
          </cell>
          <cell r="C64" t="str">
            <v>AA</v>
          </cell>
          <cell r="D64" t="str">
            <v>ADTR</v>
          </cell>
          <cell r="E64">
            <v>20141201</v>
          </cell>
          <cell r="F64" t="str">
            <v>A</v>
          </cell>
          <cell r="G64" t="str">
            <v>M</v>
          </cell>
          <cell r="H64" t="str">
            <v>E</v>
          </cell>
          <cell r="I64">
            <v>100</v>
          </cell>
          <cell r="J64">
            <v>421100</v>
          </cell>
          <cell r="K64">
            <v>421100</v>
          </cell>
        </row>
        <row r="65">
          <cell r="A65" t="str">
            <v>A-ADTR-999</v>
          </cell>
          <cell r="B65" t="str">
            <v>A-ADTR</v>
          </cell>
          <cell r="C65" t="str">
            <v>AA</v>
          </cell>
          <cell r="D65" t="str">
            <v>ADTR</v>
          </cell>
          <cell r="E65">
            <v>20141201</v>
          </cell>
          <cell r="F65" t="str">
            <v>A</v>
          </cell>
          <cell r="G65" t="str">
            <v>M</v>
          </cell>
          <cell r="H65" t="str">
            <v>E</v>
          </cell>
          <cell r="I65">
            <v>999</v>
          </cell>
          <cell r="J65">
            <v>421100</v>
          </cell>
          <cell r="K65">
            <v>421100</v>
          </cell>
        </row>
        <row r="66">
          <cell r="A66" t="str">
            <v>A-AHCM-64</v>
          </cell>
          <cell r="B66" t="str">
            <v>A-AHCM</v>
          </cell>
          <cell r="C66" t="str">
            <v>AA</v>
          </cell>
          <cell r="D66" t="str">
            <v>AHCM</v>
          </cell>
          <cell r="E66">
            <v>20141201</v>
          </cell>
          <cell r="F66" t="str">
            <v>A</v>
          </cell>
          <cell r="G66" t="str">
            <v>M</v>
          </cell>
          <cell r="H66" t="str">
            <v>E</v>
          </cell>
          <cell r="I66">
            <v>64</v>
          </cell>
          <cell r="J66">
            <v>208700</v>
          </cell>
          <cell r="K66">
            <v>208700</v>
          </cell>
        </row>
        <row r="67">
          <cell r="A67" t="str">
            <v>A-AHCM-69</v>
          </cell>
          <cell r="B67" t="str">
            <v>A-AHCM</v>
          </cell>
          <cell r="C67" t="str">
            <v>AA</v>
          </cell>
          <cell r="D67" t="str">
            <v>AHCM</v>
          </cell>
          <cell r="E67">
            <v>20141201</v>
          </cell>
          <cell r="F67" t="str">
            <v>A</v>
          </cell>
          <cell r="G67" t="str">
            <v>M</v>
          </cell>
          <cell r="H67" t="str">
            <v>E</v>
          </cell>
          <cell r="I67">
            <v>69</v>
          </cell>
          <cell r="J67">
            <v>268100</v>
          </cell>
          <cell r="K67">
            <v>268100</v>
          </cell>
        </row>
        <row r="68">
          <cell r="A68" t="str">
            <v>A-AHCM-74</v>
          </cell>
          <cell r="B68" t="str">
            <v>A-AHCM</v>
          </cell>
          <cell r="C68" t="str">
            <v>AA</v>
          </cell>
          <cell r="D68" t="str">
            <v>AHCM</v>
          </cell>
          <cell r="E68">
            <v>20141201</v>
          </cell>
          <cell r="F68" t="str">
            <v>A</v>
          </cell>
          <cell r="G68" t="str">
            <v>M</v>
          </cell>
          <cell r="H68" t="str">
            <v>E</v>
          </cell>
          <cell r="I68">
            <v>74</v>
          </cell>
          <cell r="J68">
            <v>356200</v>
          </cell>
          <cell r="K68">
            <v>356200</v>
          </cell>
        </row>
        <row r="69">
          <cell r="A69" t="str">
            <v>A-AHCM-85</v>
          </cell>
          <cell r="B69" t="str">
            <v>A-AHCM</v>
          </cell>
          <cell r="C69" t="str">
            <v>AA</v>
          </cell>
          <cell r="D69" t="str">
            <v>AHCM</v>
          </cell>
          <cell r="E69">
            <v>20141201</v>
          </cell>
          <cell r="F69" t="str">
            <v>A</v>
          </cell>
          <cell r="G69" t="str">
            <v>M</v>
          </cell>
          <cell r="H69" t="str">
            <v>E</v>
          </cell>
          <cell r="I69">
            <v>85</v>
          </cell>
          <cell r="J69">
            <v>445000</v>
          </cell>
          <cell r="K69">
            <v>445000</v>
          </cell>
        </row>
        <row r="70">
          <cell r="A70" t="str">
            <v>A-AHCM-86</v>
          </cell>
          <cell r="B70" t="str">
            <v>A-AHCM</v>
          </cell>
          <cell r="C70" t="str">
            <v>AA</v>
          </cell>
          <cell r="D70" t="str">
            <v>AHCM</v>
          </cell>
          <cell r="E70">
            <v>20141201</v>
          </cell>
          <cell r="F70" t="str">
            <v>A</v>
          </cell>
          <cell r="G70" t="str">
            <v>M</v>
          </cell>
          <cell r="H70" t="str">
            <v>E</v>
          </cell>
          <cell r="I70">
            <v>86</v>
          </cell>
          <cell r="J70">
            <v>533700</v>
          </cell>
          <cell r="K70">
            <v>533700</v>
          </cell>
        </row>
        <row r="71">
          <cell r="A71" t="str">
            <v>A-AHCM-95</v>
          </cell>
          <cell r="B71" t="str">
            <v>A-AHCM</v>
          </cell>
          <cell r="C71" t="str">
            <v>AA</v>
          </cell>
          <cell r="D71" t="str">
            <v>AHCM</v>
          </cell>
          <cell r="E71">
            <v>20141201</v>
          </cell>
          <cell r="F71" t="str">
            <v>A</v>
          </cell>
          <cell r="G71" t="str">
            <v>M</v>
          </cell>
          <cell r="H71" t="str">
            <v>E</v>
          </cell>
          <cell r="I71">
            <v>95</v>
          </cell>
          <cell r="J71">
            <v>533700</v>
          </cell>
          <cell r="K71">
            <v>533700</v>
          </cell>
        </row>
        <row r="72">
          <cell r="A72" t="str">
            <v>A-AHCM-100</v>
          </cell>
          <cell r="B72" t="str">
            <v>A-AHCM</v>
          </cell>
          <cell r="C72" t="str">
            <v>AA</v>
          </cell>
          <cell r="D72" t="str">
            <v>AHCM</v>
          </cell>
          <cell r="E72">
            <v>20141201</v>
          </cell>
          <cell r="F72" t="str">
            <v>A</v>
          </cell>
          <cell r="G72" t="str">
            <v>M</v>
          </cell>
          <cell r="H72" t="str">
            <v>E</v>
          </cell>
          <cell r="I72">
            <v>100</v>
          </cell>
          <cell r="J72">
            <v>533700</v>
          </cell>
          <cell r="K72">
            <v>533700</v>
          </cell>
        </row>
        <row r="73">
          <cell r="A73" t="str">
            <v>A-AHCM-999</v>
          </cell>
          <cell r="B73" t="str">
            <v>A-AHCM</v>
          </cell>
          <cell r="C73" t="str">
            <v>AA</v>
          </cell>
          <cell r="D73" t="str">
            <v>AHCM</v>
          </cell>
          <cell r="E73">
            <v>20141201</v>
          </cell>
          <cell r="F73" t="str">
            <v>A</v>
          </cell>
          <cell r="G73" t="str">
            <v>M</v>
          </cell>
          <cell r="H73" t="str">
            <v>E</v>
          </cell>
          <cell r="I73">
            <v>999</v>
          </cell>
          <cell r="J73">
            <v>533700</v>
          </cell>
          <cell r="K73">
            <v>533700</v>
          </cell>
        </row>
        <row r="74">
          <cell r="A74" t="str">
            <v>A-ANDO-64</v>
          </cell>
          <cell r="B74" t="str">
            <v>A-ANDO</v>
          </cell>
          <cell r="C74" t="str">
            <v>AA</v>
          </cell>
          <cell r="D74" t="str">
            <v>ANDO</v>
          </cell>
          <cell r="E74">
            <v>20141201</v>
          </cell>
          <cell r="F74" t="str">
            <v>A</v>
          </cell>
          <cell r="G74" t="str">
            <v>M</v>
          </cell>
          <cell r="H74" t="str">
            <v>E</v>
          </cell>
          <cell r="I74">
            <v>64</v>
          </cell>
          <cell r="J74">
            <v>231000</v>
          </cell>
          <cell r="K74">
            <v>231000</v>
          </cell>
        </row>
        <row r="75">
          <cell r="A75" t="str">
            <v>A-ANDO-69</v>
          </cell>
          <cell r="B75" t="str">
            <v>A-ANDO</v>
          </cell>
          <cell r="C75" t="str">
            <v>AA</v>
          </cell>
          <cell r="D75" t="str">
            <v>ANDO</v>
          </cell>
          <cell r="E75">
            <v>20141201</v>
          </cell>
          <cell r="F75" t="str">
            <v>A</v>
          </cell>
          <cell r="G75" t="str">
            <v>M</v>
          </cell>
          <cell r="H75" t="str">
            <v>E</v>
          </cell>
          <cell r="I75">
            <v>69</v>
          </cell>
          <cell r="J75">
            <v>265600</v>
          </cell>
          <cell r="K75">
            <v>265600</v>
          </cell>
        </row>
        <row r="76">
          <cell r="A76" t="str">
            <v>A-ANDO-74</v>
          </cell>
          <cell r="B76" t="str">
            <v>A-ANDO</v>
          </cell>
          <cell r="C76" t="str">
            <v>AA</v>
          </cell>
          <cell r="D76" t="str">
            <v>ANDO</v>
          </cell>
          <cell r="E76">
            <v>20141201</v>
          </cell>
          <cell r="F76" t="str">
            <v>A</v>
          </cell>
          <cell r="G76" t="str">
            <v>M</v>
          </cell>
          <cell r="H76" t="str">
            <v>E</v>
          </cell>
          <cell r="I76">
            <v>74</v>
          </cell>
          <cell r="J76">
            <v>282600</v>
          </cell>
          <cell r="K76">
            <v>282600</v>
          </cell>
        </row>
        <row r="77">
          <cell r="A77" t="str">
            <v>A-ANDO-85</v>
          </cell>
          <cell r="B77" t="str">
            <v>A-ANDO</v>
          </cell>
          <cell r="C77" t="str">
            <v>AA</v>
          </cell>
          <cell r="D77" t="str">
            <v>ANDO</v>
          </cell>
          <cell r="E77">
            <v>20141201</v>
          </cell>
          <cell r="F77" t="str">
            <v>A</v>
          </cell>
          <cell r="G77" t="str">
            <v>M</v>
          </cell>
          <cell r="H77" t="str">
            <v>E</v>
          </cell>
          <cell r="I77">
            <v>85</v>
          </cell>
          <cell r="J77">
            <v>528000</v>
          </cell>
          <cell r="K77">
            <v>528000</v>
          </cell>
        </row>
        <row r="78">
          <cell r="A78" t="str">
            <v>A-ANDO-86</v>
          </cell>
          <cell r="B78" t="str">
            <v>A-ANDO</v>
          </cell>
          <cell r="C78" t="str">
            <v>AA</v>
          </cell>
          <cell r="D78" t="str">
            <v>ANDO</v>
          </cell>
          <cell r="E78">
            <v>20141201</v>
          </cell>
          <cell r="F78" t="str">
            <v>A</v>
          </cell>
          <cell r="G78" t="str">
            <v>M</v>
          </cell>
          <cell r="H78" t="str">
            <v>E</v>
          </cell>
          <cell r="I78">
            <v>86</v>
          </cell>
          <cell r="J78">
            <v>655800</v>
          </cell>
          <cell r="K78">
            <v>655800</v>
          </cell>
        </row>
        <row r="79">
          <cell r="A79" t="str">
            <v>A-ANDO-95</v>
          </cell>
          <cell r="B79" t="str">
            <v>A-ANDO</v>
          </cell>
          <cell r="C79" t="str">
            <v>AA</v>
          </cell>
          <cell r="D79" t="str">
            <v>ANDO</v>
          </cell>
          <cell r="E79">
            <v>20141201</v>
          </cell>
          <cell r="F79" t="str">
            <v>A</v>
          </cell>
          <cell r="G79" t="str">
            <v>M</v>
          </cell>
          <cell r="H79" t="str">
            <v>E</v>
          </cell>
          <cell r="I79">
            <v>95</v>
          </cell>
          <cell r="J79">
            <v>655800</v>
          </cell>
          <cell r="K79">
            <v>655800</v>
          </cell>
        </row>
        <row r="80">
          <cell r="A80" t="str">
            <v>A-ANDO-100</v>
          </cell>
          <cell r="B80" t="str">
            <v>A-ANDO</v>
          </cell>
          <cell r="C80" t="str">
            <v>AA</v>
          </cell>
          <cell r="D80" t="str">
            <v>ANDO</v>
          </cell>
          <cell r="E80">
            <v>20141201</v>
          </cell>
          <cell r="F80" t="str">
            <v>A</v>
          </cell>
          <cell r="G80" t="str">
            <v>M</v>
          </cell>
          <cell r="H80" t="str">
            <v>E</v>
          </cell>
          <cell r="I80">
            <v>100</v>
          </cell>
          <cell r="J80">
            <v>655800</v>
          </cell>
          <cell r="K80">
            <v>655800</v>
          </cell>
        </row>
        <row r="81">
          <cell r="A81" t="str">
            <v>A-ANDO-999</v>
          </cell>
          <cell r="B81" t="str">
            <v>A-ANDO</v>
          </cell>
          <cell r="C81" t="str">
            <v>AA</v>
          </cell>
          <cell r="D81" t="str">
            <v>ANDO</v>
          </cell>
          <cell r="E81">
            <v>20141201</v>
          </cell>
          <cell r="F81" t="str">
            <v>A</v>
          </cell>
          <cell r="G81" t="str">
            <v>M</v>
          </cell>
          <cell r="H81" t="str">
            <v>E</v>
          </cell>
          <cell r="I81">
            <v>999</v>
          </cell>
          <cell r="J81">
            <v>655800</v>
          </cell>
          <cell r="K81">
            <v>655800</v>
          </cell>
        </row>
        <row r="82">
          <cell r="A82" t="str">
            <v>A-ANDP-64</v>
          </cell>
          <cell r="B82" t="str">
            <v>A-ANDP</v>
          </cell>
          <cell r="C82" t="str">
            <v>AA</v>
          </cell>
          <cell r="D82" t="str">
            <v>ANDP</v>
          </cell>
          <cell r="E82">
            <v>20141201</v>
          </cell>
          <cell r="F82" t="str">
            <v>A</v>
          </cell>
          <cell r="G82" t="str">
            <v>M</v>
          </cell>
          <cell r="H82" t="str">
            <v>E</v>
          </cell>
          <cell r="I82">
            <v>64</v>
          </cell>
          <cell r="J82">
            <v>231000</v>
          </cell>
          <cell r="K82">
            <v>231000</v>
          </cell>
        </row>
        <row r="83">
          <cell r="A83" t="str">
            <v>A-ANDP-69</v>
          </cell>
          <cell r="B83" t="str">
            <v>A-ANDP</v>
          </cell>
          <cell r="C83" t="str">
            <v>AA</v>
          </cell>
          <cell r="D83" t="str">
            <v>ANDP</v>
          </cell>
          <cell r="E83">
            <v>20141201</v>
          </cell>
          <cell r="F83" t="str">
            <v>A</v>
          </cell>
          <cell r="G83" t="str">
            <v>M</v>
          </cell>
          <cell r="H83" t="str">
            <v>E</v>
          </cell>
          <cell r="I83">
            <v>69</v>
          </cell>
          <cell r="J83">
            <v>265600</v>
          </cell>
          <cell r="K83">
            <v>265600</v>
          </cell>
        </row>
        <row r="84">
          <cell r="A84" t="str">
            <v>A-ANDP-74</v>
          </cell>
          <cell r="B84" t="str">
            <v>A-ANDP</v>
          </cell>
          <cell r="C84" t="str">
            <v>AA</v>
          </cell>
          <cell r="D84" t="str">
            <v>ANDP</v>
          </cell>
          <cell r="E84">
            <v>20141201</v>
          </cell>
          <cell r="F84" t="str">
            <v>A</v>
          </cell>
          <cell r="G84" t="str">
            <v>M</v>
          </cell>
          <cell r="H84" t="str">
            <v>E</v>
          </cell>
          <cell r="I84">
            <v>74</v>
          </cell>
          <cell r="J84">
            <v>282600</v>
          </cell>
          <cell r="K84">
            <v>282600</v>
          </cell>
        </row>
        <row r="85">
          <cell r="A85" t="str">
            <v>A-ANDP-85</v>
          </cell>
          <cell r="B85" t="str">
            <v>A-ANDP</v>
          </cell>
          <cell r="C85" t="str">
            <v>AA</v>
          </cell>
          <cell r="D85" t="str">
            <v>ANDP</v>
          </cell>
          <cell r="E85">
            <v>20141201</v>
          </cell>
          <cell r="F85" t="str">
            <v>A</v>
          </cell>
          <cell r="G85" t="str">
            <v>M</v>
          </cell>
          <cell r="H85" t="str">
            <v>E</v>
          </cell>
          <cell r="I85">
            <v>85</v>
          </cell>
          <cell r="J85">
            <v>528000</v>
          </cell>
          <cell r="K85">
            <v>528000</v>
          </cell>
        </row>
        <row r="86">
          <cell r="A86" t="str">
            <v>A-ANDP-86</v>
          </cell>
          <cell r="B86" t="str">
            <v>A-ANDP</v>
          </cell>
          <cell r="C86" t="str">
            <v>AA</v>
          </cell>
          <cell r="D86" t="str">
            <v>ANDP</v>
          </cell>
          <cell r="E86">
            <v>20141201</v>
          </cell>
          <cell r="F86" t="str">
            <v>A</v>
          </cell>
          <cell r="G86" t="str">
            <v>M</v>
          </cell>
          <cell r="H86" t="str">
            <v>E</v>
          </cell>
          <cell r="I86">
            <v>86</v>
          </cell>
          <cell r="J86">
            <v>655800</v>
          </cell>
          <cell r="K86">
            <v>655800</v>
          </cell>
        </row>
        <row r="87">
          <cell r="A87" t="str">
            <v>A-ANDP-95</v>
          </cell>
          <cell r="B87" t="str">
            <v>A-ANDP</v>
          </cell>
          <cell r="C87" t="str">
            <v>AA</v>
          </cell>
          <cell r="D87" t="str">
            <v>ANDP</v>
          </cell>
          <cell r="E87">
            <v>20141201</v>
          </cell>
          <cell r="F87" t="str">
            <v>A</v>
          </cell>
          <cell r="G87" t="str">
            <v>M</v>
          </cell>
          <cell r="H87" t="str">
            <v>E</v>
          </cell>
          <cell r="I87">
            <v>95</v>
          </cell>
          <cell r="J87">
            <v>655800</v>
          </cell>
          <cell r="K87">
            <v>655800</v>
          </cell>
        </row>
        <row r="88">
          <cell r="A88" t="str">
            <v>A-ANDP-100</v>
          </cell>
          <cell r="B88" t="str">
            <v>A-ANDP</v>
          </cell>
          <cell r="C88" t="str">
            <v>AA</v>
          </cell>
          <cell r="D88" t="str">
            <v>ANDP</v>
          </cell>
          <cell r="E88">
            <v>20141201</v>
          </cell>
          <cell r="F88" t="str">
            <v>A</v>
          </cell>
          <cell r="G88" t="str">
            <v>M</v>
          </cell>
          <cell r="H88" t="str">
            <v>E</v>
          </cell>
          <cell r="I88">
            <v>100</v>
          </cell>
          <cell r="J88">
            <v>655800</v>
          </cell>
          <cell r="K88">
            <v>655800</v>
          </cell>
        </row>
        <row r="89">
          <cell r="A89" t="str">
            <v>A-ANDP-999</v>
          </cell>
          <cell r="B89" t="str">
            <v>A-ANDP</v>
          </cell>
          <cell r="C89" t="str">
            <v>AA</v>
          </cell>
          <cell r="D89" t="str">
            <v>ANDP</v>
          </cell>
          <cell r="E89">
            <v>20141201</v>
          </cell>
          <cell r="F89" t="str">
            <v>A</v>
          </cell>
          <cell r="G89" t="str">
            <v>M</v>
          </cell>
          <cell r="H89" t="str">
            <v>E</v>
          </cell>
          <cell r="I89">
            <v>999</v>
          </cell>
          <cell r="J89">
            <v>655800</v>
          </cell>
          <cell r="K89">
            <v>655800</v>
          </cell>
        </row>
        <row r="90">
          <cell r="A90" t="str">
            <v>A-AND1-64</v>
          </cell>
          <cell r="B90" t="str">
            <v>A-AND1</v>
          </cell>
          <cell r="C90" t="str">
            <v>AA</v>
          </cell>
          <cell r="D90" t="str">
            <v>AND1</v>
          </cell>
          <cell r="E90">
            <v>20141201</v>
          </cell>
          <cell r="F90" t="str">
            <v>A</v>
          </cell>
          <cell r="G90" t="str">
            <v>M</v>
          </cell>
          <cell r="H90" t="str">
            <v>E</v>
          </cell>
          <cell r="I90">
            <v>64</v>
          </cell>
          <cell r="J90">
            <v>270900</v>
          </cell>
          <cell r="K90">
            <v>270900</v>
          </cell>
        </row>
        <row r="91">
          <cell r="A91" t="str">
            <v>A-AND1-69</v>
          </cell>
          <cell r="B91" t="str">
            <v>A-AND1</v>
          </cell>
          <cell r="C91" t="str">
            <v>AA</v>
          </cell>
          <cell r="D91" t="str">
            <v>AND1</v>
          </cell>
          <cell r="E91">
            <v>20141201</v>
          </cell>
          <cell r="F91" t="str">
            <v>A</v>
          </cell>
          <cell r="G91" t="str">
            <v>M</v>
          </cell>
          <cell r="H91" t="str">
            <v>E</v>
          </cell>
          <cell r="I91">
            <v>69</v>
          </cell>
          <cell r="J91">
            <v>363100</v>
          </cell>
          <cell r="K91">
            <v>363100</v>
          </cell>
        </row>
        <row r="92">
          <cell r="A92" t="str">
            <v>A-AND1-74</v>
          </cell>
          <cell r="B92" t="str">
            <v>A-AND1</v>
          </cell>
          <cell r="C92" t="str">
            <v>AA</v>
          </cell>
          <cell r="D92" t="str">
            <v>AND1</v>
          </cell>
          <cell r="E92">
            <v>20141201</v>
          </cell>
          <cell r="F92" t="str">
            <v>A</v>
          </cell>
          <cell r="G92" t="str">
            <v>M</v>
          </cell>
          <cell r="H92" t="str">
            <v>E</v>
          </cell>
          <cell r="I92">
            <v>74</v>
          </cell>
          <cell r="J92">
            <v>426500</v>
          </cell>
          <cell r="K92">
            <v>426500</v>
          </cell>
        </row>
        <row r="93">
          <cell r="A93" t="str">
            <v>A-AND1-85</v>
          </cell>
          <cell r="B93" t="str">
            <v>A-AND1</v>
          </cell>
          <cell r="C93" t="str">
            <v>AA</v>
          </cell>
          <cell r="D93" t="str">
            <v>AND1</v>
          </cell>
          <cell r="E93">
            <v>20141201</v>
          </cell>
          <cell r="F93" t="str">
            <v>A</v>
          </cell>
          <cell r="G93" t="str">
            <v>M</v>
          </cell>
          <cell r="H93" t="str">
            <v>E</v>
          </cell>
          <cell r="I93">
            <v>85</v>
          </cell>
          <cell r="J93">
            <v>709800</v>
          </cell>
          <cell r="K93">
            <v>709800</v>
          </cell>
        </row>
        <row r="94">
          <cell r="A94" t="str">
            <v>A-AND1-86</v>
          </cell>
          <cell r="B94" t="str">
            <v>A-AND1</v>
          </cell>
          <cell r="C94" t="str">
            <v>AA</v>
          </cell>
          <cell r="D94" t="str">
            <v>AND1</v>
          </cell>
          <cell r="E94">
            <v>20141201</v>
          </cell>
          <cell r="F94" t="str">
            <v>A</v>
          </cell>
          <cell r="G94" t="str">
            <v>M</v>
          </cell>
          <cell r="H94" t="str">
            <v>E</v>
          </cell>
          <cell r="I94">
            <v>86</v>
          </cell>
          <cell r="J94">
            <v>866500</v>
          </cell>
          <cell r="K94">
            <v>866500</v>
          </cell>
        </row>
        <row r="95">
          <cell r="A95" t="str">
            <v>A-AND1-95</v>
          </cell>
          <cell r="B95" t="str">
            <v>A-AND1</v>
          </cell>
          <cell r="C95" t="str">
            <v>AA</v>
          </cell>
          <cell r="D95" t="str">
            <v>AND1</v>
          </cell>
          <cell r="E95">
            <v>20141201</v>
          </cell>
          <cell r="F95" t="str">
            <v>A</v>
          </cell>
          <cell r="G95" t="str">
            <v>M</v>
          </cell>
          <cell r="H95" t="str">
            <v>E</v>
          </cell>
          <cell r="I95">
            <v>95</v>
          </cell>
          <cell r="J95">
            <v>866500</v>
          </cell>
          <cell r="K95">
            <v>866500</v>
          </cell>
        </row>
        <row r="96">
          <cell r="A96" t="str">
            <v>A-AND1-100</v>
          </cell>
          <cell r="B96" t="str">
            <v>A-AND1</v>
          </cell>
          <cell r="C96" t="str">
            <v>AA</v>
          </cell>
          <cell r="D96" t="str">
            <v>AND1</v>
          </cell>
          <cell r="E96">
            <v>20141201</v>
          </cell>
          <cell r="F96" t="str">
            <v>A</v>
          </cell>
          <cell r="G96" t="str">
            <v>M</v>
          </cell>
          <cell r="H96" t="str">
            <v>E</v>
          </cell>
          <cell r="I96">
            <v>100</v>
          </cell>
          <cell r="J96">
            <v>866500</v>
          </cell>
          <cell r="K96">
            <v>866500</v>
          </cell>
        </row>
        <row r="97">
          <cell r="A97" t="str">
            <v>A-AND1-999</v>
          </cell>
          <cell r="B97" t="str">
            <v>A-AND1</v>
          </cell>
          <cell r="C97" t="str">
            <v>AA</v>
          </cell>
          <cell r="D97" t="str">
            <v>AND1</v>
          </cell>
          <cell r="E97">
            <v>20141201</v>
          </cell>
          <cell r="F97" t="str">
            <v>A</v>
          </cell>
          <cell r="G97" t="str">
            <v>M</v>
          </cell>
          <cell r="H97" t="str">
            <v>E</v>
          </cell>
          <cell r="I97">
            <v>999</v>
          </cell>
          <cell r="J97">
            <v>866500</v>
          </cell>
          <cell r="K97">
            <v>866500</v>
          </cell>
        </row>
        <row r="98">
          <cell r="A98" t="str">
            <v>A-AN1P-64</v>
          </cell>
          <cell r="B98" t="str">
            <v>A-AN1P</v>
          </cell>
          <cell r="C98" t="str">
            <v>AA</v>
          </cell>
          <cell r="D98" t="str">
            <v>AN1P</v>
          </cell>
          <cell r="E98">
            <v>20141201</v>
          </cell>
          <cell r="F98" t="str">
            <v>A</v>
          </cell>
          <cell r="G98" t="str">
            <v>M</v>
          </cell>
          <cell r="H98" t="str">
            <v>E</v>
          </cell>
          <cell r="I98">
            <v>64</v>
          </cell>
          <cell r="J98">
            <v>270900</v>
          </cell>
          <cell r="K98">
            <v>270900</v>
          </cell>
        </row>
        <row r="99">
          <cell r="A99" t="str">
            <v>A-AN1P-69</v>
          </cell>
          <cell r="B99" t="str">
            <v>A-AN1P</v>
          </cell>
          <cell r="C99" t="str">
            <v>AA</v>
          </cell>
          <cell r="D99" t="str">
            <v>AN1P</v>
          </cell>
          <cell r="E99">
            <v>20141201</v>
          </cell>
          <cell r="F99" t="str">
            <v>A</v>
          </cell>
          <cell r="G99" t="str">
            <v>M</v>
          </cell>
          <cell r="H99" t="str">
            <v>E</v>
          </cell>
          <cell r="I99">
            <v>69</v>
          </cell>
          <cell r="J99">
            <v>363100</v>
          </cell>
          <cell r="K99">
            <v>363100</v>
          </cell>
        </row>
        <row r="100">
          <cell r="A100" t="str">
            <v>A-AN1P-74</v>
          </cell>
          <cell r="B100" t="str">
            <v>A-AN1P</v>
          </cell>
          <cell r="C100" t="str">
            <v>AA</v>
          </cell>
          <cell r="D100" t="str">
            <v>AN1P</v>
          </cell>
          <cell r="E100">
            <v>20141201</v>
          </cell>
          <cell r="F100" t="str">
            <v>A</v>
          </cell>
          <cell r="G100" t="str">
            <v>M</v>
          </cell>
          <cell r="H100" t="str">
            <v>E</v>
          </cell>
          <cell r="I100">
            <v>74</v>
          </cell>
          <cell r="J100">
            <v>426500</v>
          </cell>
          <cell r="K100">
            <v>426500</v>
          </cell>
        </row>
        <row r="101">
          <cell r="A101" t="str">
            <v>A-AN1P-85</v>
          </cell>
          <cell r="B101" t="str">
            <v>A-AN1P</v>
          </cell>
          <cell r="C101" t="str">
            <v>AA</v>
          </cell>
          <cell r="D101" t="str">
            <v>AN1P</v>
          </cell>
          <cell r="E101">
            <v>20141201</v>
          </cell>
          <cell r="F101" t="str">
            <v>A</v>
          </cell>
          <cell r="G101" t="str">
            <v>M</v>
          </cell>
          <cell r="H101" t="str">
            <v>E</v>
          </cell>
          <cell r="I101">
            <v>85</v>
          </cell>
          <cell r="J101">
            <v>709800</v>
          </cell>
          <cell r="K101">
            <v>709800</v>
          </cell>
        </row>
        <row r="102">
          <cell r="A102" t="str">
            <v>A-AN1P-86</v>
          </cell>
          <cell r="B102" t="str">
            <v>A-AN1P</v>
          </cell>
          <cell r="C102" t="str">
            <v>AA</v>
          </cell>
          <cell r="D102" t="str">
            <v>AN1P</v>
          </cell>
          <cell r="E102">
            <v>20141201</v>
          </cell>
          <cell r="F102" t="str">
            <v>A</v>
          </cell>
          <cell r="G102" t="str">
            <v>M</v>
          </cell>
          <cell r="H102" t="str">
            <v>E</v>
          </cell>
          <cell r="I102">
            <v>86</v>
          </cell>
          <cell r="J102">
            <v>866500</v>
          </cell>
          <cell r="K102">
            <v>866500</v>
          </cell>
        </row>
        <row r="103">
          <cell r="A103" t="str">
            <v>A-AN1P-95</v>
          </cell>
          <cell r="B103" t="str">
            <v>A-AN1P</v>
          </cell>
          <cell r="C103" t="str">
            <v>AA</v>
          </cell>
          <cell r="D103" t="str">
            <v>AN1P</v>
          </cell>
          <cell r="E103">
            <v>20141201</v>
          </cell>
          <cell r="F103" t="str">
            <v>A</v>
          </cell>
          <cell r="G103" t="str">
            <v>M</v>
          </cell>
          <cell r="H103" t="str">
            <v>E</v>
          </cell>
          <cell r="I103">
            <v>95</v>
          </cell>
          <cell r="J103">
            <v>866500</v>
          </cell>
          <cell r="K103">
            <v>866500</v>
          </cell>
        </row>
        <row r="104">
          <cell r="A104" t="str">
            <v>A-AN1P-100</v>
          </cell>
          <cell r="B104" t="str">
            <v>A-AN1P</v>
          </cell>
          <cell r="C104" t="str">
            <v>AA</v>
          </cell>
          <cell r="D104" t="str">
            <v>AN1P</v>
          </cell>
          <cell r="E104">
            <v>20141201</v>
          </cell>
          <cell r="F104" t="str">
            <v>A</v>
          </cell>
          <cell r="G104" t="str">
            <v>M</v>
          </cell>
          <cell r="H104" t="str">
            <v>E</v>
          </cell>
          <cell r="I104">
            <v>100</v>
          </cell>
          <cell r="J104">
            <v>866500</v>
          </cell>
          <cell r="K104">
            <v>866500</v>
          </cell>
        </row>
        <row r="105">
          <cell r="A105" t="str">
            <v>A-AN1P-999</v>
          </cell>
          <cell r="B105" t="str">
            <v>A-AN1P</v>
          </cell>
          <cell r="C105" t="str">
            <v>AA</v>
          </cell>
          <cell r="D105" t="str">
            <v>AN1P</v>
          </cell>
          <cell r="E105">
            <v>20141201</v>
          </cell>
          <cell r="F105" t="str">
            <v>A</v>
          </cell>
          <cell r="G105" t="str">
            <v>M</v>
          </cell>
          <cell r="H105" t="str">
            <v>E</v>
          </cell>
          <cell r="I105">
            <v>999</v>
          </cell>
          <cell r="J105">
            <v>866500</v>
          </cell>
          <cell r="K105">
            <v>866500</v>
          </cell>
        </row>
        <row r="106">
          <cell r="A106" t="str">
            <v>A-APRU-59</v>
          </cell>
          <cell r="B106" t="str">
            <v>A-APRU</v>
          </cell>
          <cell r="C106" t="str">
            <v>AA</v>
          </cell>
          <cell r="D106" t="str">
            <v>APRU</v>
          </cell>
          <cell r="E106">
            <v>20141201</v>
          </cell>
          <cell r="F106" t="str">
            <v>A</v>
          </cell>
          <cell r="G106" t="str">
            <v>M</v>
          </cell>
          <cell r="H106" t="str">
            <v>E</v>
          </cell>
          <cell r="I106">
            <v>59</v>
          </cell>
          <cell r="J106">
            <v>177600</v>
          </cell>
          <cell r="K106">
            <v>177600</v>
          </cell>
        </row>
        <row r="107">
          <cell r="A107" t="str">
            <v>A-APRU-64</v>
          </cell>
          <cell r="B107" t="str">
            <v>A-APRU</v>
          </cell>
          <cell r="C107" t="str">
            <v>AA</v>
          </cell>
          <cell r="D107" t="str">
            <v>APRU</v>
          </cell>
          <cell r="E107">
            <v>20141201</v>
          </cell>
          <cell r="F107" t="str">
            <v>A</v>
          </cell>
          <cell r="G107" t="str">
            <v>M</v>
          </cell>
          <cell r="H107" t="str">
            <v>E</v>
          </cell>
          <cell r="I107">
            <v>64</v>
          </cell>
          <cell r="J107">
            <v>353500</v>
          </cell>
          <cell r="K107">
            <v>353500</v>
          </cell>
        </row>
        <row r="108">
          <cell r="A108" t="str">
            <v>A-APRU-69</v>
          </cell>
          <cell r="B108" t="str">
            <v>A-APRU</v>
          </cell>
          <cell r="C108" t="str">
            <v>AA</v>
          </cell>
          <cell r="D108" t="str">
            <v>APRU</v>
          </cell>
          <cell r="E108">
            <v>20141201</v>
          </cell>
          <cell r="F108" t="str">
            <v>A</v>
          </cell>
          <cell r="G108" t="str">
            <v>M</v>
          </cell>
          <cell r="H108" t="str">
            <v>E</v>
          </cell>
          <cell r="I108">
            <v>69</v>
          </cell>
          <cell r="J108">
            <v>433000</v>
          </cell>
          <cell r="K108">
            <v>433000</v>
          </cell>
        </row>
        <row r="109">
          <cell r="A109" t="str">
            <v>A-APRU-74</v>
          </cell>
          <cell r="B109" t="str">
            <v>A-APRU</v>
          </cell>
          <cell r="C109" t="str">
            <v>AA</v>
          </cell>
          <cell r="D109" t="str">
            <v>APRU</v>
          </cell>
          <cell r="E109">
            <v>20141201</v>
          </cell>
          <cell r="F109" t="str">
            <v>A</v>
          </cell>
          <cell r="G109" t="str">
            <v>M</v>
          </cell>
          <cell r="H109" t="str">
            <v>E</v>
          </cell>
          <cell r="I109">
            <v>74</v>
          </cell>
          <cell r="J109">
            <v>522000</v>
          </cell>
          <cell r="K109">
            <v>522000</v>
          </cell>
        </row>
        <row r="110">
          <cell r="A110" t="str">
            <v>A-APRU-85</v>
          </cell>
          <cell r="B110" t="str">
            <v>A-APRU</v>
          </cell>
          <cell r="C110" t="str">
            <v>AA</v>
          </cell>
          <cell r="D110" t="str">
            <v>APRU</v>
          </cell>
          <cell r="E110">
            <v>20141201</v>
          </cell>
          <cell r="F110" t="str">
            <v>A</v>
          </cell>
          <cell r="G110" t="str">
            <v>M</v>
          </cell>
          <cell r="H110" t="str">
            <v>E</v>
          </cell>
          <cell r="I110">
            <v>85</v>
          </cell>
          <cell r="J110">
            <v>814300</v>
          </cell>
          <cell r="K110">
            <v>814300</v>
          </cell>
        </row>
        <row r="111">
          <cell r="A111" t="str">
            <v>A-APRU-86</v>
          </cell>
          <cell r="B111" t="str">
            <v>A-APRU</v>
          </cell>
          <cell r="C111" t="str">
            <v>AA</v>
          </cell>
          <cell r="D111" t="str">
            <v>APRU</v>
          </cell>
          <cell r="E111">
            <v>20141201</v>
          </cell>
          <cell r="F111" t="str">
            <v>A</v>
          </cell>
          <cell r="G111" t="str">
            <v>M</v>
          </cell>
          <cell r="H111" t="str">
            <v>E</v>
          </cell>
          <cell r="I111">
            <v>86</v>
          </cell>
          <cell r="J111">
            <v>984800</v>
          </cell>
          <cell r="K111">
            <v>984800</v>
          </cell>
        </row>
        <row r="112">
          <cell r="A112" t="str">
            <v>A-APRU-95</v>
          </cell>
          <cell r="B112" t="str">
            <v>A-APRU</v>
          </cell>
          <cell r="C112" t="str">
            <v>AA</v>
          </cell>
          <cell r="D112" t="str">
            <v>APRU</v>
          </cell>
          <cell r="E112">
            <v>20141201</v>
          </cell>
          <cell r="F112" t="str">
            <v>A</v>
          </cell>
          <cell r="G112" t="str">
            <v>M</v>
          </cell>
          <cell r="H112" t="str">
            <v>E</v>
          </cell>
          <cell r="I112">
            <v>95</v>
          </cell>
          <cell r="J112">
            <v>984800</v>
          </cell>
          <cell r="K112">
            <v>984800</v>
          </cell>
        </row>
        <row r="113">
          <cell r="A113" t="str">
            <v>A-APRU-100</v>
          </cell>
          <cell r="B113" t="str">
            <v>A-APRU</v>
          </cell>
          <cell r="C113" t="str">
            <v>AA</v>
          </cell>
          <cell r="D113" t="str">
            <v>APRU</v>
          </cell>
          <cell r="E113">
            <v>20141201</v>
          </cell>
          <cell r="F113" t="str">
            <v>A</v>
          </cell>
          <cell r="G113" t="str">
            <v>M</v>
          </cell>
          <cell r="H113" t="str">
            <v>E</v>
          </cell>
          <cell r="I113">
            <v>100</v>
          </cell>
          <cell r="J113">
            <v>984800</v>
          </cell>
          <cell r="K113">
            <v>984800</v>
          </cell>
        </row>
        <row r="114">
          <cell r="A114" t="str">
            <v>A-APRU-999</v>
          </cell>
          <cell r="B114" t="str">
            <v>A-APRU</v>
          </cell>
          <cell r="C114" t="str">
            <v>AA</v>
          </cell>
          <cell r="D114" t="str">
            <v>APRU</v>
          </cell>
          <cell r="E114">
            <v>20141201</v>
          </cell>
          <cell r="F114" t="str">
            <v>A</v>
          </cell>
          <cell r="G114" t="str">
            <v>M</v>
          </cell>
          <cell r="H114" t="str">
            <v>E</v>
          </cell>
          <cell r="I114">
            <v>999</v>
          </cell>
          <cell r="J114">
            <v>984800</v>
          </cell>
          <cell r="K114">
            <v>984800</v>
          </cell>
        </row>
        <row r="115">
          <cell r="A115" t="str">
            <v>A-ASOC-14</v>
          </cell>
          <cell r="B115" t="str">
            <v>A-ASOC</v>
          </cell>
          <cell r="C115" t="str">
            <v>AA</v>
          </cell>
          <cell r="D115" t="str">
            <v>ASOC</v>
          </cell>
          <cell r="E115">
            <v>20141201</v>
          </cell>
          <cell r="F115" t="str">
            <v>A</v>
          </cell>
          <cell r="G115" t="str">
            <v>M</v>
          </cell>
          <cell r="H115" t="str">
            <v>Q</v>
          </cell>
          <cell r="I115">
            <v>14</v>
          </cell>
          <cell r="J115">
            <v>80500</v>
          </cell>
          <cell r="K115">
            <v>80500</v>
          </cell>
        </row>
        <row r="116">
          <cell r="A116" t="str">
            <v>A-ASOC-29</v>
          </cell>
          <cell r="B116" t="str">
            <v>A-ASOC</v>
          </cell>
          <cell r="C116" t="str">
            <v>AA</v>
          </cell>
          <cell r="D116" t="str">
            <v>ASOC</v>
          </cell>
          <cell r="E116">
            <v>20141201</v>
          </cell>
          <cell r="F116" t="str">
            <v>A</v>
          </cell>
          <cell r="G116" t="str">
            <v>M</v>
          </cell>
          <cell r="H116" t="str">
            <v>Q</v>
          </cell>
          <cell r="I116">
            <v>29</v>
          </cell>
          <cell r="J116">
            <v>88100</v>
          </cell>
          <cell r="K116">
            <v>97500</v>
          </cell>
        </row>
        <row r="117">
          <cell r="A117" t="str">
            <v>A-ASOC-44</v>
          </cell>
          <cell r="B117" t="str">
            <v>A-ASOC</v>
          </cell>
          <cell r="C117" t="str">
            <v>AA</v>
          </cell>
          <cell r="D117" t="str">
            <v>ASOC</v>
          </cell>
          <cell r="E117">
            <v>20141201</v>
          </cell>
          <cell r="F117" t="str">
            <v>A</v>
          </cell>
          <cell r="G117" t="str">
            <v>M</v>
          </cell>
          <cell r="H117" t="str">
            <v>Q</v>
          </cell>
          <cell r="I117">
            <v>44</v>
          </cell>
          <cell r="J117">
            <v>101800</v>
          </cell>
          <cell r="K117">
            <v>116800</v>
          </cell>
        </row>
        <row r="118">
          <cell r="A118" t="str">
            <v>A-ASOC-59</v>
          </cell>
          <cell r="B118" t="str">
            <v>A-ASOC</v>
          </cell>
          <cell r="C118" t="str">
            <v>AA</v>
          </cell>
          <cell r="D118" t="str">
            <v>ASOC</v>
          </cell>
          <cell r="E118">
            <v>20141201</v>
          </cell>
          <cell r="F118" t="str">
            <v>A</v>
          </cell>
          <cell r="G118" t="str">
            <v>M</v>
          </cell>
          <cell r="H118" t="str">
            <v>Q</v>
          </cell>
          <cell r="I118">
            <v>59</v>
          </cell>
          <cell r="J118">
            <v>129300</v>
          </cell>
          <cell r="K118">
            <v>134100</v>
          </cell>
        </row>
        <row r="119">
          <cell r="A119" t="str">
            <v>A-ASOC-69</v>
          </cell>
          <cell r="B119" t="str">
            <v>A-ASOC</v>
          </cell>
          <cell r="C119" t="str">
            <v>AA</v>
          </cell>
          <cell r="D119" t="str">
            <v>ASOC</v>
          </cell>
          <cell r="E119">
            <v>20141201</v>
          </cell>
          <cell r="F119" t="str">
            <v>A</v>
          </cell>
          <cell r="G119" t="str">
            <v>M</v>
          </cell>
          <cell r="H119" t="str">
            <v>Q</v>
          </cell>
          <cell r="I119">
            <v>69</v>
          </cell>
          <cell r="J119">
            <v>256400</v>
          </cell>
          <cell r="K119">
            <v>256400</v>
          </cell>
        </row>
        <row r="120">
          <cell r="A120" t="str">
            <v>A-ASOC-79</v>
          </cell>
          <cell r="B120" t="str">
            <v>A-ASOC</v>
          </cell>
          <cell r="C120" t="str">
            <v>AA</v>
          </cell>
          <cell r="D120" t="str">
            <v>ASOC</v>
          </cell>
          <cell r="E120">
            <v>20141201</v>
          </cell>
          <cell r="F120" t="str">
            <v>A</v>
          </cell>
          <cell r="G120" t="str">
            <v>M</v>
          </cell>
          <cell r="H120" t="str">
            <v>Q</v>
          </cell>
          <cell r="I120">
            <v>79</v>
          </cell>
          <cell r="J120">
            <v>307700</v>
          </cell>
          <cell r="K120">
            <v>307700</v>
          </cell>
        </row>
        <row r="121">
          <cell r="A121" t="str">
            <v>A-ASOC-999</v>
          </cell>
          <cell r="B121" t="str">
            <v>A-ASOC</v>
          </cell>
          <cell r="C121" t="str">
            <v>AA</v>
          </cell>
          <cell r="D121" t="str">
            <v>ASOC</v>
          </cell>
          <cell r="E121">
            <v>20141201</v>
          </cell>
          <cell r="F121" t="str">
            <v>A</v>
          </cell>
          <cell r="G121" t="str">
            <v>M</v>
          </cell>
          <cell r="H121" t="str">
            <v>Q</v>
          </cell>
          <cell r="I121">
            <v>999</v>
          </cell>
          <cell r="J121">
            <v>369100</v>
          </cell>
          <cell r="K121">
            <v>369100</v>
          </cell>
        </row>
        <row r="122">
          <cell r="A122" t="str">
            <v>A-ASOE-14</v>
          </cell>
          <cell r="B122" t="str">
            <v>A-ASOE</v>
          </cell>
          <cell r="C122" t="str">
            <v>AA</v>
          </cell>
          <cell r="D122" t="str">
            <v>ASOE</v>
          </cell>
          <cell r="E122">
            <v>20141201</v>
          </cell>
          <cell r="F122" t="str">
            <v>A</v>
          </cell>
          <cell r="G122" t="str">
            <v>M</v>
          </cell>
          <cell r="H122" t="str">
            <v>Q</v>
          </cell>
          <cell r="I122">
            <v>14</v>
          </cell>
          <cell r="J122">
            <v>72900</v>
          </cell>
          <cell r="K122">
            <v>72900</v>
          </cell>
        </row>
        <row r="123">
          <cell r="A123" t="str">
            <v>A-ASOE-29</v>
          </cell>
          <cell r="B123" t="str">
            <v>A-ASOE</v>
          </cell>
          <cell r="C123" t="str">
            <v>AA</v>
          </cell>
          <cell r="D123" t="str">
            <v>ASOE</v>
          </cell>
          <cell r="E123">
            <v>20141201</v>
          </cell>
          <cell r="F123" t="str">
            <v>A</v>
          </cell>
          <cell r="G123" t="str">
            <v>M</v>
          </cell>
          <cell r="H123" t="str">
            <v>Q</v>
          </cell>
          <cell r="I123">
            <v>29</v>
          </cell>
          <cell r="J123">
            <v>79700</v>
          </cell>
          <cell r="K123">
            <v>88200</v>
          </cell>
        </row>
        <row r="124">
          <cell r="A124" t="str">
            <v>A-ASOE-44</v>
          </cell>
          <cell r="B124" t="str">
            <v>A-ASOE</v>
          </cell>
          <cell r="C124" t="str">
            <v>AA</v>
          </cell>
          <cell r="D124" t="str">
            <v>ASOE</v>
          </cell>
          <cell r="E124">
            <v>20141201</v>
          </cell>
          <cell r="F124" t="str">
            <v>A</v>
          </cell>
          <cell r="G124" t="str">
            <v>M</v>
          </cell>
          <cell r="H124" t="str">
            <v>Q</v>
          </cell>
          <cell r="I124">
            <v>44</v>
          </cell>
          <cell r="J124">
            <v>92100</v>
          </cell>
          <cell r="K124">
            <v>105700</v>
          </cell>
        </row>
        <row r="125">
          <cell r="A125" t="str">
            <v>A-ASOE-59</v>
          </cell>
          <cell r="B125" t="str">
            <v>A-ASOE</v>
          </cell>
          <cell r="C125" t="str">
            <v>AA</v>
          </cell>
          <cell r="D125" t="str">
            <v>ASOE</v>
          </cell>
          <cell r="E125">
            <v>20141201</v>
          </cell>
          <cell r="F125" t="str">
            <v>A</v>
          </cell>
          <cell r="G125" t="str">
            <v>M</v>
          </cell>
          <cell r="H125" t="str">
            <v>Q</v>
          </cell>
          <cell r="I125">
            <v>59</v>
          </cell>
          <cell r="J125">
            <v>117000</v>
          </cell>
          <cell r="K125">
            <v>121300</v>
          </cell>
        </row>
        <row r="126">
          <cell r="A126" t="str">
            <v>A-ASOE-69</v>
          </cell>
          <cell r="B126" t="str">
            <v>A-ASOE</v>
          </cell>
          <cell r="C126" t="str">
            <v>AA</v>
          </cell>
          <cell r="D126" t="str">
            <v>ASOE</v>
          </cell>
          <cell r="E126">
            <v>20141201</v>
          </cell>
          <cell r="F126" t="str">
            <v>A</v>
          </cell>
          <cell r="G126" t="str">
            <v>M</v>
          </cell>
          <cell r="H126" t="str">
            <v>Q</v>
          </cell>
          <cell r="I126">
            <v>69</v>
          </cell>
          <cell r="J126">
            <v>232000</v>
          </cell>
          <cell r="K126">
            <v>232000</v>
          </cell>
        </row>
        <row r="127">
          <cell r="A127" t="str">
            <v>A-ASOE-79</v>
          </cell>
          <cell r="B127" t="str">
            <v>A-ASOE</v>
          </cell>
          <cell r="C127" t="str">
            <v>AA</v>
          </cell>
          <cell r="D127" t="str">
            <v>ASOE</v>
          </cell>
          <cell r="E127">
            <v>20141201</v>
          </cell>
          <cell r="F127" t="str">
            <v>A</v>
          </cell>
          <cell r="G127" t="str">
            <v>M</v>
          </cell>
          <cell r="H127" t="str">
            <v>Q</v>
          </cell>
          <cell r="I127">
            <v>79</v>
          </cell>
          <cell r="J127">
            <v>278400</v>
          </cell>
          <cell r="K127">
            <v>278400</v>
          </cell>
        </row>
        <row r="128">
          <cell r="A128" t="str">
            <v>A-ASOE-999</v>
          </cell>
          <cell r="B128" t="str">
            <v>A-ASOE</v>
          </cell>
          <cell r="C128" t="str">
            <v>AA</v>
          </cell>
          <cell r="D128" t="str">
            <v>ASOE</v>
          </cell>
          <cell r="E128">
            <v>20141201</v>
          </cell>
          <cell r="F128" t="str">
            <v>A</v>
          </cell>
          <cell r="G128" t="str">
            <v>M</v>
          </cell>
          <cell r="H128" t="str">
            <v>Q</v>
          </cell>
          <cell r="I128">
            <v>999</v>
          </cell>
          <cell r="J128">
            <v>334000</v>
          </cell>
          <cell r="K128">
            <v>334000</v>
          </cell>
        </row>
        <row r="129">
          <cell r="A129" t="str">
            <v>A-BBNC-1</v>
          </cell>
          <cell r="B129" t="str">
            <v>A-BBNC</v>
          </cell>
          <cell r="C129" t="str">
            <v>AA</v>
          </cell>
          <cell r="D129" t="str">
            <v>BBNC</v>
          </cell>
          <cell r="E129">
            <v>20141201</v>
          </cell>
          <cell r="F129" t="str">
            <v>A</v>
          </cell>
          <cell r="G129" t="str">
            <v>M</v>
          </cell>
          <cell r="H129" t="str">
            <v>N</v>
          </cell>
          <cell r="I129">
            <v>1</v>
          </cell>
          <cell r="J129">
            <v>194500</v>
          </cell>
          <cell r="K129">
            <v>194500</v>
          </cell>
        </row>
        <row r="130">
          <cell r="A130" t="str">
            <v>A-BBNC-999</v>
          </cell>
          <cell r="B130" t="str">
            <v>A-BBNC</v>
          </cell>
          <cell r="C130" t="str">
            <v>AA</v>
          </cell>
          <cell r="D130" t="str">
            <v>BBNC</v>
          </cell>
          <cell r="E130">
            <v>20141201</v>
          </cell>
          <cell r="F130" t="str">
            <v>A</v>
          </cell>
          <cell r="G130" t="str">
            <v>M</v>
          </cell>
          <cell r="H130" t="str">
            <v>N</v>
          </cell>
          <cell r="I130">
            <v>999</v>
          </cell>
          <cell r="J130">
            <v>194500</v>
          </cell>
          <cell r="K130">
            <v>194500</v>
          </cell>
        </row>
        <row r="131">
          <cell r="A131" t="str">
            <v>A-BPLU-14</v>
          </cell>
          <cell r="B131" t="str">
            <v>A-BPLU</v>
          </cell>
          <cell r="C131" t="str">
            <v>AA</v>
          </cell>
          <cell r="D131" t="str">
            <v>BPLU</v>
          </cell>
          <cell r="E131">
            <v>20141201</v>
          </cell>
          <cell r="F131" t="str">
            <v>A</v>
          </cell>
          <cell r="G131" t="str">
            <v>M</v>
          </cell>
          <cell r="H131" t="str">
            <v>Q</v>
          </cell>
          <cell r="I131">
            <v>14</v>
          </cell>
          <cell r="J131">
            <v>162800</v>
          </cell>
          <cell r="K131">
            <v>162800</v>
          </cell>
        </row>
        <row r="132">
          <cell r="A132" t="str">
            <v>A-BPLU-29</v>
          </cell>
          <cell r="B132" t="str">
            <v>A-BPLU</v>
          </cell>
          <cell r="C132" t="str">
            <v>AA</v>
          </cell>
          <cell r="D132" t="str">
            <v>BPLU</v>
          </cell>
          <cell r="E132">
            <v>20141201</v>
          </cell>
          <cell r="F132" t="str">
            <v>A</v>
          </cell>
          <cell r="G132" t="str">
            <v>M</v>
          </cell>
          <cell r="H132" t="str">
            <v>Q</v>
          </cell>
          <cell r="I132">
            <v>29</v>
          </cell>
          <cell r="J132">
            <v>182000</v>
          </cell>
          <cell r="K132">
            <v>211300</v>
          </cell>
        </row>
        <row r="133">
          <cell r="A133" t="str">
            <v>A-BPLU-44</v>
          </cell>
          <cell r="B133" t="str">
            <v>A-BPLU</v>
          </cell>
          <cell r="C133" t="str">
            <v>AA</v>
          </cell>
          <cell r="D133" t="str">
            <v>BPLU</v>
          </cell>
          <cell r="E133">
            <v>20141201</v>
          </cell>
          <cell r="F133" t="str">
            <v>A</v>
          </cell>
          <cell r="G133" t="str">
            <v>M</v>
          </cell>
          <cell r="H133" t="str">
            <v>Q</v>
          </cell>
          <cell r="I133">
            <v>44</v>
          </cell>
          <cell r="J133">
            <v>200000</v>
          </cell>
          <cell r="K133">
            <v>274500</v>
          </cell>
        </row>
        <row r="134">
          <cell r="A134" t="str">
            <v>A-BPLU-59</v>
          </cell>
          <cell r="B134" t="str">
            <v>A-BPLU</v>
          </cell>
          <cell r="C134" t="str">
            <v>AA</v>
          </cell>
          <cell r="D134" t="str">
            <v>BPLU</v>
          </cell>
          <cell r="E134">
            <v>20141201</v>
          </cell>
          <cell r="F134" t="str">
            <v>A</v>
          </cell>
          <cell r="G134" t="str">
            <v>M</v>
          </cell>
          <cell r="H134" t="str">
            <v>Q</v>
          </cell>
          <cell r="I134">
            <v>59</v>
          </cell>
          <cell r="J134">
            <v>248000</v>
          </cell>
          <cell r="K134">
            <v>340500</v>
          </cell>
        </row>
        <row r="135">
          <cell r="A135" t="str">
            <v>A-BPLU-69</v>
          </cell>
          <cell r="B135" t="str">
            <v>A-BPLU</v>
          </cell>
          <cell r="C135" t="str">
            <v>AA</v>
          </cell>
          <cell r="D135" t="str">
            <v>BPLU</v>
          </cell>
          <cell r="E135">
            <v>20141201</v>
          </cell>
          <cell r="F135" t="str">
            <v>A</v>
          </cell>
          <cell r="G135" t="str">
            <v>M</v>
          </cell>
          <cell r="H135" t="str">
            <v>Q</v>
          </cell>
          <cell r="I135">
            <v>69</v>
          </cell>
          <cell r="J135">
            <v>520800</v>
          </cell>
          <cell r="K135">
            <v>520800</v>
          </cell>
        </row>
        <row r="136">
          <cell r="A136" t="str">
            <v>A-BPLU-79</v>
          </cell>
          <cell r="B136" t="str">
            <v>A-BPLU</v>
          </cell>
          <cell r="C136" t="str">
            <v>AA</v>
          </cell>
          <cell r="D136" t="str">
            <v>BPLU</v>
          </cell>
          <cell r="E136">
            <v>20141201</v>
          </cell>
          <cell r="F136" t="str">
            <v>A</v>
          </cell>
          <cell r="G136" t="str">
            <v>M</v>
          </cell>
          <cell r="H136" t="str">
            <v>Q</v>
          </cell>
          <cell r="I136">
            <v>79</v>
          </cell>
          <cell r="J136">
            <v>692600</v>
          </cell>
          <cell r="K136">
            <v>692600</v>
          </cell>
        </row>
        <row r="137">
          <cell r="A137" t="str">
            <v>A-BPLU-999</v>
          </cell>
          <cell r="B137" t="str">
            <v>A-BPLU</v>
          </cell>
          <cell r="C137" t="str">
            <v>AA</v>
          </cell>
          <cell r="D137" t="str">
            <v>BPLU</v>
          </cell>
          <cell r="E137">
            <v>20141201</v>
          </cell>
          <cell r="F137" t="str">
            <v>A</v>
          </cell>
          <cell r="G137" t="str">
            <v>M</v>
          </cell>
          <cell r="H137" t="str">
            <v>Q</v>
          </cell>
          <cell r="I137">
            <v>999</v>
          </cell>
          <cell r="J137">
            <v>934800</v>
          </cell>
          <cell r="K137">
            <v>934800</v>
          </cell>
        </row>
        <row r="138">
          <cell r="A138" t="str">
            <v>A-CEAD-1</v>
          </cell>
          <cell r="B138" t="str">
            <v>A-CEAD</v>
          </cell>
          <cell r="C138" t="str">
            <v>AA</v>
          </cell>
          <cell r="D138" t="str">
            <v>CEAD</v>
          </cell>
          <cell r="E138">
            <v>20141201</v>
          </cell>
          <cell r="F138" t="str">
            <v>A</v>
          </cell>
          <cell r="G138" t="str">
            <v>M</v>
          </cell>
          <cell r="H138" t="str">
            <v>N</v>
          </cell>
          <cell r="I138">
            <v>1</v>
          </cell>
          <cell r="J138">
            <v>28600</v>
          </cell>
          <cell r="K138">
            <v>28600</v>
          </cell>
        </row>
        <row r="139">
          <cell r="A139" t="str">
            <v>A-CEAD-999</v>
          </cell>
          <cell r="B139" t="str">
            <v>A-CEAD</v>
          </cell>
          <cell r="C139" t="str">
            <v>AA</v>
          </cell>
          <cell r="D139" t="str">
            <v>CEAD</v>
          </cell>
          <cell r="E139">
            <v>20141201</v>
          </cell>
          <cell r="F139" t="str">
            <v>A</v>
          </cell>
          <cell r="G139" t="str">
            <v>M</v>
          </cell>
          <cell r="H139" t="str">
            <v>N</v>
          </cell>
          <cell r="I139">
            <v>999</v>
          </cell>
          <cell r="J139">
            <v>28600</v>
          </cell>
          <cell r="K139">
            <v>28600</v>
          </cell>
        </row>
        <row r="140">
          <cell r="A140" t="str">
            <v>A-CEAG-1</v>
          </cell>
          <cell r="B140" t="str">
            <v>A-CEAG</v>
          </cell>
          <cell r="C140" t="str">
            <v>AA</v>
          </cell>
          <cell r="D140" t="str">
            <v>CEAG</v>
          </cell>
          <cell r="E140">
            <v>20141201</v>
          </cell>
          <cell r="F140" t="str">
            <v>A</v>
          </cell>
          <cell r="G140" t="str">
            <v>M</v>
          </cell>
          <cell r="H140" t="str">
            <v>N</v>
          </cell>
          <cell r="I140">
            <v>1</v>
          </cell>
          <cell r="J140">
            <v>26700</v>
          </cell>
          <cell r="K140">
            <v>26700</v>
          </cell>
        </row>
        <row r="141">
          <cell r="A141" t="str">
            <v>A-CEAG-999</v>
          </cell>
          <cell r="B141" t="str">
            <v>A-CEAG</v>
          </cell>
          <cell r="C141" t="str">
            <v>AA</v>
          </cell>
          <cell r="D141" t="str">
            <v>CEAG</v>
          </cell>
          <cell r="E141">
            <v>20141201</v>
          </cell>
          <cell r="F141" t="str">
            <v>A</v>
          </cell>
          <cell r="G141" t="str">
            <v>M</v>
          </cell>
          <cell r="H141" t="str">
            <v>N</v>
          </cell>
          <cell r="I141">
            <v>999</v>
          </cell>
          <cell r="J141">
            <v>26700</v>
          </cell>
          <cell r="K141">
            <v>26700</v>
          </cell>
        </row>
        <row r="142">
          <cell r="A142" t="str">
            <v>A-CEAP-1</v>
          </cell>
          <cell r="B142" t="str">
            <v>A-CEAP</v>
          </cell>
          <cell r="C142" t="str">
            <v>AA</v>
          </cell>
          <cell r="D142" t="str">
            <v>CEAP</v>
          </cell>
          <cell r="E142">
            <v>20141201</v>
          </cell>
          <cell r="F142" t="str">
            <v>A</v>
          </cell>
          <cell r="G142" t="str">
            <v>M</v>
          </cell>
          <cell r="H142" t="str">
            <v>N</v>
          </cell>
          <cell r="I142">
            <v>1</v>
          </cell>
          <cell r="J142">
            <v>24000</v>
          </cell>
          <cell r="K142">
            <v>24000</v>
          </cell>
        </row>
        <row r="143">
          <cell r="A143" t="str">
            <v>A-CEAP-999</v>
          </cell>
          <cell r="B143" t="str">
            <v>A-CEAP</v>
          </cell>
          <cell r="C143" t="str">
            <v>AA</v>
          </cell>
          <cell r="D143" t="str">
            <v>CEAP</v>
          </cell>
          <cell r="E143">
            <v>20141201</v>
          </cell>
          <cell r="F143" t="str">
            <v>A</v>
          </cell>
          <cell r="G143" t="str">
            <v>M</v>
          </cell>
          <cell r="H143" t="str">
            <v>N</v>
          </cell>
          <cell r="I143">
            <v>999</v>
          </cell>
          <cell r="J143">
            <v>24000</v>
          </cell>
          <cell r="K143">
            <v>24000</v>
          </cell>
        </row>
        <row r="144">
          <cell r="A144" t="str">
            <v>A-CEAS-1</v>
          </cell>
          <cell r="B144" t="str">
            <v>A-CEAS</v>
          </cell>
          <cell r="C144" t="str">
            <v>AA</v>
          </cell>
          <cell r="D144" t="str">
            <v>CEAS</v>
          </cell>
          <cell r="E144">
            <v>20141201</v>
          </cell>
          <cell r="F144" t="str">
            <v>A</v>
          </cell>
          <cell r="G144" t="str">
            <v>M</v>
          </cell>
          <cell r="H144" t="str">
            <v>N</v>
          </cell>
          <cell r="I144">
            <v>1</v>
          </cell>
          <cell r="J144">
            <v>22000</v>
          </cell>
          <cell r="K144">
            <v>22000</v>
          </cell>
        </row>
        <row r="145">
          <cell r="A145" t="str">
            <v>A-CEAS-999</v>
          </cell>
          <cell r="B145" t="str">
            <v>A-CEAS</v>
          </cell>
          <cell r="C145" t="str">
            <v>AA</v>
          </cell>
          <cell r="D145" t="str">
            <v>CEAS</v>
          </cell>
          <cell r="E145">
            <v>20141201</v>
          </cell>
          <cell r="F145" t="str">
            <v>A</v>
          </cell>
          <cell r="G145" t="str">
            <v>M</v>
          </cell>
          <cell r="H145" t="str">
            <v>N</v>
          </cell>
          <cell r="I145">
            <v>999</v>
          </cell>
          <cell r="J145">
            <v>22000</v>
          </cell>
          <cell r="K145">
            <v>22000</v>
          </cell>
        </row>
        <row r="146">
          <cell r="A146" t="str">
            <v>A-CEAT-1</v>
          </cell>
          <cell r="B146" t="str">
            <v>A-CEAT</v>
          </cell>
          <cell r="C146" t="str">
            <v>AA</v>
          </cell>
          <cell r="D146" t="str">
            <v>CEAT</v>
          </cell>
          <cell r="E146">
            <v>20141201</v>
          </cell>
          <cell r="F146" t="str">
            <v>A</v>
          </cell>
          <cell r="G146" t="str">
            <v>M</v>
          </cell>
          <cell r="H146" t="str">
            <v>N</v>
          </cell>
          <cell r="I146">
            <v>1</v>
          </cell>
          <cell r="J146">
            <v>22500</v>
          </cell>
          <cell r="K146">
            <v>22500</v>
          </cell>
        </row>
        <row r="147">
          <cell r="A147" t="str">
            <v>A-CEAT-999</v>
          </cell>
          <cell r="B147" t="str">
            <v>A-CEAT</v>
          </cell>
          <cell r="C147" t="str">
            <v>AA</v>
          </cell>
          <cell r="D147" t="str">
            <v>CEAT</v>
          </cell>
          <cell r="E147">
            <v>20141201</v>
          </cell>
          <cell r="F147" t="str">
            <v>A</v>
          </cell>
          <cell r="G147" t="str">
            <v>M</v>
          </cell>
          <cell r="H147" t="str">
            <v>N</v>
          </cell>
          <cell r="I147">
            <v>999</v>
          </cell>
          <cell r="J147">
            <v>22500</v>
          </cell>
          <cell r="K147">
            <v>22500</v>
          </cell>
        </row>
        <row r="148">
          <cell r="A148" t="str">
            <v>A-CEB-1</v>
          </cell>
          <cell r="B148" t="str">
            <v>A-CEB</v>
          </cell>
          <cell r="C148" t="str">
            <v>AA</v>
          </cell>
          <cell r="D148" t="str">
            <v>CEB</v>
          </cell>
          <cell r="E148">
            <v>20141201</v>
          </cell>
          <cell r="F148" t="str">
            <v>A</v>
          </cell>
          <cell r="G148" t="str">
            <v>M</v>
          </cell>
          <cell r="H148" t="str">
            <v>N</v>
          </cell>
          <cell r="I148">
            <v>1</v>
          </cell>
          <cell r="J148">
            <v>32700</v>
          </cell>
          <cell r="K148">
            <v>32700</v>
          </cell>
        </row>
        <row r="149">
          <cell r="A149" t="str">
            <v>A-CEB-999</v>
          </cell>
          <cell r="B149" t="str">
            <v>A-CEB</v>
          </cell>
          <cell r="C149" t="str">
            <v>AA</v>
          </cell>
          <cell r="D149" t="str">
            <v>CEB</v>
          </cell>
          <cell r="E149">
            <v>20141201</v>
          </cell>
          <cell r="F149" t="str">
            <v>A</v>
          </cell>
          <cell r="G149" t="str">
            <v>M</v>
          </cell>
          <cell r="H149" t="str">
            <v>N</v>
          </cell>
          <cell r="I149">
            <v>999</v>
          </cell>
          <cell r="J149">
            <v>32700</v>
          </cell>
          <cell r="K149">
            <v>32700</v>
          </cell>
        </row>
        <row r="150">
          <cell r="A150" t="str">
            <v>A-CEB1-1</v>
          </cell>
          <cell r="B150" t="str">
            <v>A-CEB1</v>
          </cell>
          <cell r="C150" t="str">
            <v>AA</v>
          </cell>
          <cell r="D150" t="str">
            <v>CEB1</v>
          </cell>
          <cell r="E150">
            <v>20141201</v>
          </cell>
          <cell r="F150" t="str">
            <v>A</v>
          </cell>
          <cell r="G150" t="str">
            <v>M</v>
          </cell>
          <cell r="H150" t="str">
            <v>N</v>
          </cell>
          <cell r="I150">
            <v>1</v>
          </cell>
          <cell r="J150">
            <v>27600</v>
          </cell>
          <cell r="K150">
            <v>27600</v>
          </cell>
        </row>
        <row r="151">
          <cell r="A151" t="str">
            <v>A-CEB1-999</v>
          </cell>
          <cell r="B151" t="str">
            <v>A-CEB1</v>
          </cell>
          <cell r="C151" t="str">
            <v>AA</v>
          </cell>
          <cell r="D151" t="str">
            <v>CEB1</v>
          </cell>
          <cell r="E151">
            <v>20141201</v>
          </cell>
          <cell r="F151" t="str">
            <v>A</v>
          </cell>
          <cell r="G151" t="str">
            <v>M</v>
          </cell>
          <cell r="H151" t="str">
            <v>N</v>
          </cell>
          <cell r="I151">
            <v>999</v>
          </cell>
          <cell r="J151">
            <v>27600</v>
          </cell>
          <cell r="K151">
            <v>27600</v>
          </cell>
        </row>
        <row r="152">
          <cell r="A152" t="str">
            <v>A-CEFE-1</v>
          </cell>
          <cell r="B152" t="str">
            <v>A-CEFE</v>
          </cell>
          <cell r="C152" t="str">
            <v>AA</v>
          </cell>
          <cell r="D152" t="str">
            <v>CEFE</v>
          </cell>
          <cell r="E152">
            <v>20141201</v>
          </cell>
          <cell r="F152" t="str">
            <v>A</v>
          </cell>
          <cell r="G152" t="str">
            <v>M</v>
          </cell>
          <cell r="H152" t="str">
            <v>N</v>
          </cell>
          <cell r="I152">
            <v>1</v>
          </cell>
          <cell r="J152">
            <v>30900</v>
          </cell>
          <cell r="K152">
            <v>30900</v>
          </cell>
        </row>
        <row r="153">
          <cell r="A153" t="str">
            <v>A-CEFE-999</v>
          </cell>
          <cell r="B153" t="str">
            <v>A-CEFE</v>
          </cell>
          <cell r="C153" t="str">
            <v>AA</v>
          </cell>
          <cell r="D153" t="str">
            <v>CEFE</v>
          </cell>
          <cell r="E153">
            <v>20141201</v>
          </cell>
          <cell r="F153" t="str">
            <v>A</v>
          </cell>
          <cell r="G153" t="str">
            <v>M</v>
          </cell>
          <cell r="H153" t="str">
            <v>N</v>
          </cell>
          <cell r="I153">
            <v>999</v>
          </cell>
          <cell r="J153">
            <v>30900</v>
          </cell>
          <cell r="K153">
            <v>30900</v>
          </cell>
        </row>
        <row r="154">
          <cell r="A154" t="str">
            <v>A-CEFG-1</v>
          </cell>
          <cell r="B154" t="str">
            <v>A-CEFG</v>
          </cell>
          <cell r="C154" t="str">
            <v>AA</v>
          </cell>
          <cell r="D154" t="str">
            <v>CEFG</v>
          </cell>
          <cell r="E154">
            <v>20141201</v>
          </cell>
          <cell r="F154" t="str">
            <v>A</v>
          </cell>
          <cell r="G154" t="str">
            <v>M</v>
          </cell>
          <cell r="H154" t="str">
            <v>N</v>
          </cell>
          <cell r="I154">
            <v>1</v>
          </cell>
          <cell r="J154">
            <v>129400</v>
          </cell>
          <cell r="K154">
            <v>129400</v>
          </cell>
        </row>
        <row r="155">
          <cell r="A155" t="str">
            <v>A-CEFG-2</v>
          </cell>
          <cell r="B155" t="str">
            <v>A-CEFG</v>
          </cell>
          <cell r="C155" t="str">
            <v>AA</v>
          </cell>
          <cell r="D155" t="str">
            <v>CEFG</v>
          </cell>
          <cell r="E155">
            <v>20141201</v>
          </cell>
          <cell r="F155" t="str">
            <v>A</v>
          </cell>
          <cell r="G155" t="str">
            <v>M</v>
          </cell>
          <cell r="H155" t="str">
            <v>N</v>
          </cell>
          <cell r="I155">
            <v>2</v>
          </cell>
          <cell r="J155">
            <v>64700</v>
          </cell>
          <cell r="K155">
            <v>64700</v>
          </cell>
        </row>
        <row r="156">
          <cell r="A156" t="str">
            <v>A-CEFG-3</v>
          </cell>
          <cell r="B156" t="str">
            <v>A-CEFG</v>
          </cell>
          <cell r="C156" t="str">
            <v>AA</v>
          </cell>
          <cell r="D156" t="str">
            <v>CEFG</v>
          </cell>
          <cell r="E156">
            <v>20141201</v>
          </cell>
          <cell r="F156" t="str">
            <v>A</v>
          </cell>
          <cell r="G156" t="str">
            <v>M</v>
          </cell>
          <cell r="H156" t="str">
            <v>N</v>
          </cell>
          <cell r="I156">
            <v>3</v>
          </cell>
          <cell r="J156">
            <v>43133</v>
          </cell>
          <cell r="K156">
            <v>43133</v>
          </cell>
        </row>
        <row r="157">
          <cell r="A157" t="str">
            <v>A-CEFG-4</v>
          </cell>
          <cell r="B157" t="str">
            <v>A-CEFG</v>
          </cell>
          <cell r="C157" t="str">
            <v>AA</v>
          </cell>
          <cell r="D157" t="str">
            <v>CEFG</v>
          </cell>
          <cell r="E157">
            <v>20141201</v>
          </cell>
          <cell r="F157" t="str">
            <v>A</v>
          </cell>
          <cell r="G157" t="str">
            <v>M</v>
          </cell>
          <cell r="H157" t="str">
            <v>N</v>
          </cell>
          <cell r="I157">
            <v>4</v>
          </cell>
          <cell r="J157">
            <v>32350</v>
          </cell>
          <cell r="K157">
            <v>32350</v>
          </cell>
        </row>
        <row r="158">
          <cell r="A158" t="str">
            <v>A-CEFG-5</v>
          </cell>
          <cell r="B158" t="str">
            <v>A-CEFG</v>
          </cell>
          <cell r="C158" t="str">
            <v>AA</v>
          </cell>
          <cell r="D158" t="str">
            <v>CEFG</v>
          </cell>
          <cell r="E158">
            <v>20141201</v>
          </cell>
          <cell r="F158" t="str">
            <v>A</v>
          </cell>
          <cell r="G158" t="str">
            <v>M</v>
          </cell>
          <cell r="H158" t="str">
            <v>N</v>
          </cell>
          <cell r="I158">
            <v>5</v>
          </cell>
          <cell r="J158">
            <v>25880</v>
          </cell>
          <cell r="K158">
            <v>25880</v>
          </cell>
        </row>
        <row r="159">
          <cell r="A159" t="str">
            <v>A-CEFG-999</v>
          </cell>
          <cell r="B159" t="str">
            <v>A-CEFG</v>
          </cell>
          <cell r="C159" t="str">
            <v>AA</v>
          </cell>
          <cell r="D159" t="str">
            <v>CEFG</v>
          </cell>
          <cell r="E159">
            <v>20141201</v>
          </cell>
          <cell r="F159" t="str">
            <v>A</v>
          </cell>
          <cell r="G159" t="str">
            <v>M</v>
          </cell>
          <cell r="H159" t="str">
            <v>N</v>
          </cell>
          <cell r="I159">
            <v>999</v>
          </cell>
          <cell r="J159">
            <v>25880</v>
          </cell>
          <cell r="K159">
            <v>25880</v>
          </cell>
        </row>
        <row r="160">
          <cell r="A160" t="str">
            <v>A-CEFO-1</v>
          </cell>
          <cell r="B160" t="str">
            <v>A-CEFO</v>
          </cell>
          <cell r="C160" t="str">
            <v>AA</v>
          </cell>
          <cell r="D160" t="str">
            <v>CEFO</v>
          </cell>
          <cell r="E160">
            <v>20141201</v>
          </cell>
          <cell r="F160" t="str">
            <v>A</v>
          </cell>
          <cell r="G160" t="str">
            <v>M</v>
          </cell>
          <cell r="H160" t="str">
            <v>N</v>
          </cell>
          <cell r="I160">
            <v>1</v>
          </cell>
          <cell r="J160">
            <v>26100</v>
          </cell>
          <cell r="K160">
            <v>26100</v>
          </cell>
        </row>
        <row r="161">
          <cell r="A161" t="str">
            <v>A-CEFO-999</v>
          </cell>
          <cell r="B161" t="str">
            <v>A-CEFO</v>
          </cell>
          <cell r="C161" t="str">
            <v>AA</v>
          </cell>
          <cell r="D161" t="str">
            <v>CEFO</v>
          </cell>
          <cell r="E161">
            <v>20141201</v>
          </cell>
          <cell r="F161" t="str">
            <v>A</v>
          </cell>
          <cell r="G161" t="str">
            <v>M</v>
          </cell>
          <cell r="H161" t="str">
            <v>N</v>
          </cell>
          <cell r="I161">
            <v>999</v>
          </cell>
          <cell r="J161">
            <v>26100</v>
          </cell>
          <cell r="K161">
            <v>26100</v>
          </cell>
        </row>
        <row r="162">
          <cell r="A162" t="str">
            <v>A-CEGF-1</v>
          </cell>
          <cell r="B162" t="str">
            <v>A-CEGF</v>
          </cell>
          <cell r="C162" t="str">
            <v>AA</v>
          </cell>
          <cell r="D162" t="str">
            <v>CEGF</v>
          </cell>
          <cell r="E162">
            <v>20141201</v>
          </cell>
          <cell r="F162" t="str">
            <v>A</v>
          </cell>
          <cell r="G162" t="str">
            <v>M</v>
          </cell>
          <cell r="H162" t="str">
            <v>N</v>
          </cell>
          <cell r="I162">
            <v>1</v>
          </cell>
          <cell r="J162">
            <v>89000</v>
          </cell>
          <cell r="K162">
            <v>89000</v>
          </cell>
        </row>
        <row r="163">
          <cell r="A163" t="str">
            <v>A-CEGF-2</v>
          </cell>
          <cell r="B163" t="str">
            <v>A-CEGF</v>
          </cell>
          <cell r="C163" t="str">
            <v>AA</v>
          </cell>
          <cell r="D163" t="str">
            <v>CEGF</v>
          </cell>
          <cell r="E163">
            <v>20141201</v>
          </cell>
          <cell r="F163" t="str">
            <v>A</v>
          </cell>
          <cell r="G163" t="str">
            <v>M</v>
          </cell>
          <cell r="H163" t="str">
            <v>N</v>
          </cell>
          <cell r="I163">
            <v>2</v>
          </cell>
          <cell r="J163">
            <v>44500</v>
          </cell>
          <cell r="K163">
            <v>44500</v>
          </cell>
        </row>
        <row r="164">
          <cell r="A164" t="str">
            <v>A-CEGF-3</v>
          </cell>
          <cell r="B164" t="str">
            <v>A-CEGF</v>
          </cell>
          <cell r="C164" t="str">
            <v>AA</v>
          </cell>
          <cell r="D164" t="str">
            <v>CEGF</v>
          </cell>
          <cell r="E164">
            <v>20141201</v>
          </cell>
          <cell r="F164" t="str">
            <v>A</v>
          </cell>
          <cell r="G164" t="str">
            <v>M</v>
          </cell>
          <cell r="H164" t="str">
            <v>N</v>
          </cell>
          <cell r="I164">
            <v>3</v>
          </cell>
          <cell r="J164">
            <v>29700</v>
          </cell>
          <cell r="K164">
            <v>29700</v>
          </cell>
        </row>
        <row r="165">
          <cell r="A165" t="str">
            <v>A-CEGF-4</v>
          </cell>
          <cell r="B165" t="str">
            <v>A-CEGF</v>
          </cell>
          <cell r="C165" t="str">
            <v>AA</v>
          </cell>
          <cell r="D165" t="str">
            <v>CEGF</v>
          </cell>
          <cell r="E165">
            <v>20141201</v>
          </cell>
          <cell r="F165" t="str">
            <v>A</v>
          </cell>
          <cell r="G165" t="str">
            <v>M</v>
          </cell>
          <cell r="H165" t="str">
            <v>N</v>
          </cell>
          <cell r="I165">
            <v>4</v>
          </cell>
          <cell r="J165">
            <v>22200</v>
          </cell>
          <cell r="K165">
            <v>22200</v>
          </cell>
        </row>
        <row r="166">
          <cell r="A166" t="str">
            <v>A-CEGF-5</v>
          </cell>
          <cell r="B166" t="str">
            <v>A-CEGF</v>
          </cell>
          <cell r="C166" t="str">
            <v>AA</v>
          </cell>
          <cell r="D166" t="str">
            <v>CEGF</v>
          </cell>
          <cell r="E166">
            <v>20141201</v>
          </cell>
          <cell r="F166" t="str">
            <v>A</v>
          </cell>
          <cell r="G166" t="str">
            <v>M</v>
          </cell>
          <cell r="H166" t="str">
            <v>N</v>
          </cell>
          <cell r="I166">
            <v>5</v>
          </cell>
          <cell r="J166">
            <v>17900</v>
          </cell>
          <cell r="K166">
            <v>17900</v>
          </cell>
        </row>
        <row r="167">
          <cell r="A167" t="str">
            <v>A-CEGF-999</v>
          </cell>
          <cell r="B167" t="str">
            <v>A-CEGF</v>
          </cell>
          <cell r="C167" t="str">
            <v>AA</v>
          </cell>
          <cell r="D167" t="str">
            <v>CEGF</v>
          </cell>
          <cell r="E167">
            <v>20141201</v>
          </cell>
          <cell r="F167" t="str">
            <v>A</v>
          </cell>
          <cell r="G167" t="str">
            <v>M</v>
          </cell>
          <cell r="H167" t="str">
            <v>N</v>
          </cell>
          <cell r="I167">
            <v>999</v>
          </cell>
          <cell r="J167">
            <v>17900</v>
          </cell>
          <cell r="K167">
            <v>17900</v>
          </cell>
        </row>
        <row r="168">
          <cell r="A168" t="str">
            <v>A-CEIN-1</v>
          </cell>
          <cell r="B168" t="str">
            <v>A-CEIN</v>
          </cell>
          <cell r="C168" t="str">
            <v>AA</v>
          </cell>
          <cell r="D168" t="str">
            <v>CEIN</v>
          </cell>
          <cell r="E168">
            <v>20141201</v>
          </cell>
          <cell r="F168" t="str">
            <v>A</v>
          </cell>
          <cell r="G168" t="str">
            <v>M</v>
          </cell>
          <cell r="H168" t="str">
            <v>N</v>
          </cell>
          <cell r="I168">
            <v>1</v>
          </cell>
          <cell r="J168">
            <v>20700</v>
          </cell>
          <cell r="K168">
            <v>20700</v>
          </cell>
        </row>
        <row r="169">
          <cell r="A169" t="str">
            <v>A-CEIN-999</v>
          </cell>
          <cell r="B169" t="str">
            <v>A-CEIN</v>
          </cell>
          <cell r="C169" t="str">
            <v>AA</v>
          </cell>
          <cell r="D169" t="str">
            <v>CEIN</v>
          </cell>
          <cell r="E169">
            <v>20141201</v>
          </cell>
          <cell r="F169" t="str">
            <v>A</v>
          </cell>
          <cell r="G169" t="str">
            <v>M</v>
          </cell>
          <cell r="H169" t="str">
            <v>N</v>
          </cell>
          <cell r="I169">
            <v>999</v>
          </cell>
          <cell r="J169">
            <v>20700</v>
          </cell>
          <cell r="K169">
            <v>20700</v>
          </cell>
        </row>
        <row r="170">
          <cell r="A170" t="str">
            <v>A-CEM-1</v>
          </cell>
          <cell r="B170" t="str">
            <v>A-CEM</v>
          </cell>
          <cell r="C170" t="str">
            <v>AA</v>
          </cell>
          <cell r="D170" t="str">
            <v>CEM</v>
          </cell>
          <cell r="E170">
            <v>20141201</v>
          </cell>
          <cell r="F170" t="str">
            <v>A</v>
          </cell>
          <cell r="G170" t="str">
            <v>M</v>
          </cell>
          <cell r="H170" t="str">
            <v>N</v>
          </cell>
          <cell r="I170">
            <v>1</v>
          </cell>
          <cell r="J170">
            <v>32700</v>
          </cell>
          <cell r="K170">
            <v>32700</v>
          </cell>
        </row>
        <row r="171">
          <cell r="A171" t="str">
            <v>A-CEM-999</v>
          </cell>
          <cell r="B171" t="str">
            <v>A-CEM</v>
          </cell>
          <cell r="C171" t="str">
            <v>AA</v>
          </cell>
          <cell r="D171" t="str">
            <v>CEM</v>
          </cell>
          <cell r="E171">
            <v>20141201</v>
          </cell>
          <cell r="F171" t="str">
            <v>A</v>
          </cell>
          <cell r="G171" t="str">
            <v>M</v>
          </cell>
          <cell r="H171" t="str">
            <v>N</v>
          </cell>
          <cell r="I171">
            <v>999</v>
          </cell>
          <cell r="J171">
            <v>32700</v>
          </cell>
          <cell r="K171">
            <v>32700</v>
          </cell>
        </row>
        <row r="172">
          <cell r="A172" t="str">
            <v>A-CEMA-1</v>
          </cell>
          <cell r="B172" t="str">
            <v>A-CEMA</v>
          </cell>
          <cell r="C172" t="str">
            <v>AA</v>
          </cell>
          <cell r="D172" t="str">
            <v>CEMA</v>
          </cell>
          <cell r="E172">
            <v>20141201</v>
          </cell>
          <cell r="F172" t="str">
            <v>A</v>
          </cell>
          <cell r="G172" t="str">
            <v>M</v>
          </cell>
          <cell r="H172" t="str">
            <v>N</v>
          </cell>
          <cell r="I172">
            <v>1</v>
          </cell>
          <cell r="J172">
            <v>25800</v>
          </cell>
          <cell r="K172">
            <v>25800</v>
          </cell>
        </row>
        <row r="173">
          <cell r="A173" t="str">
            <v>A-CEMA-999</v>
          </cell>
          <cell r="B173" t="str">
            <v>A-CEMA</v>
          </cell>
          <cell r="C173" t="str">
            <v>AA</v>
          </cell>
          <cell r="D173" t="str">
            <v>CEMA</v>
          </cell>
          <cell r="E173">
            <v>20141201</v>
          </cell>
          <cell r="F173" t="str">
            <v>A</v>
          </cell>
          <cell r="G173" t="str">
            <v>M</v>
          </cell>
          <cell r="H173" t="str">
            <v>N</v>
          </cell>
          <cell r="I173">
            <v>999</v>
          </cell>
          <cell r="J173">
            <v>25800</v>
          </cell>
          <cell r="K173">
            <v>25800</v>
          </cell>
        </row>
        <row r="174">
          <cell r="A174" t="str">
            <v>A-CEMC-1</v>
          </cell>
          <cell r="B174" t="str">
            <v>A-CEMC</v>
          </cell>
          <cell r="C174" t="str">
            <v>AA</v>
          </cell>
          <cell r="D174" t="str">
            <v>CEMC</v>
          </cell>
          <cell r="E174">
            <v>20141201</v>
          </cell>
          <cell r="F174" t="str">
            <v>A</v>
          </cell>
          <cell r="G174" t="str">
            <v>M</v>
          </cell>
          <cell r="H174" t="str">
            <v>N</v>
          </cell>
          <cell r="I174">
            <v>1</v>
          </cell>
          <cell r="J174">
            <v>27600</v>
          </cell>
          <cell r="K174">
            <v>27600</v>
          </cell>
        </row>
        <row r="175">
          <cell r="A175" t="str">
            <v>A-CEMC-999</v>
          </cell>
          <cell r="B175" t="str">
            <v>A-CEMC</v>
          </cell>
          <cell r="C175" t="str">
            <v>AA</v>
          </cell>
          <cell r="D175" t="str">
            <v>CEMC</v>
          </cell>
          <cell r="E175">
            <v>20141201</v>
          </cell>
          <cell r="F175" t="str">
            <v>A</v>
          </cell>
          <cell r="G175" t="str">
            <v>M</v>
          </cell>
          <cell r="H175" t="str">
            <v>N</v>
          </cell>
          <cell r="I175">
            <v>999</v>
          </cell>
          <cell r="J175">
            <v>27600</v>
          </cell>
          <cell r="K175">
            <v>27600</v>
          </cell>
        </row>
        <row r="176">
          <cell r="A176" t="str">
            <v>A-CEMH-1</v>
          </cell>
          <cell r="B176" t="str">
            <v>A-CEMH</v>
          </cell>
          <cell r="C176" t="str">
            <v>AA</v>
          </cell>
          <cell r="D176" t="str">
            <v>CEMH</v>
          </cell>
          <cell r="E176">
            <v>20141201</v>
          </cell>
          <cell r="F176" t="str">
            <v>A</v>
          </cell>
          <cell r="G176" t="str">
            <v>M</v>
          </cell>
          <cell r="H176" t="str">
            <v>N</v>
          </cell>
          <cell r="I176">
            <v>1</v>
          </cell>
          <cell r="J176">
            <v>27600</v>
          </cell>
          <cell r="K176">
            <v>27600</v>
          </cell>
        </row>
        <row r="177">
          <cell r="A177" t="str">
            <v>A-CEMH-999</v>
          </cell>
          <cell r="B177" t="str">
            <v>A-CEMH</v>
          </cell>
          <cell r="C177" t="str">
            <v>AA</v>
          </cell>
          <cell r="D177" t="str">
            <v>CEMH</v>
          </cell>
          <cell r="E177">
            <v>20141201</v>
          </cell>
          <cell r="F177" t="str">
            <v>A</v>
          </cell>
          <cell r="G177" t="str">
            <v>M</v>
          </cell>
          <cell r="H177" t="str">
            <v>N</v>
          </cell>
          <cell r="I177">
            <v>999</v>
          </cell>
          <cell r="J177">
            <v>27600</v>
          </cell>
          <cell r="K177">
            <v>27600</v>
          </cell>
        </row>
        <row r="178">
          <cell r="A178" t="str">
            <v>A-CEMJ-1</v>
          </cell>
          <cell r="B178" t="str">
            <v>A-CEMJ</v>
          </cell>
          <cell r="C178" t="str">
            <v>AA</v>
          </cell>
          <cell r="D178" t="str">
            <v>CEMJ</v>
          </cell>
          <cell r="E178">
            <v>20141201</v>
          </cell>
          <cell r="F178" t="str">
            <v>A</v>
          </cell>
          <cell r="G178" t="str">
            <v>M</v>
          </cell>
          <cell r="H178" t="str">
            <v>N</v>
          </cell>
          <cell r="I178">
            <v>1</v>
          </cell>
          <cell r="J178">
            <v>36200</v>
          </cell>
          <cell r="K178">
            <v>36200</v>
          </cell>
        </row>
        <row r="179">
          <cell r="A179" t="str">
            <v>A-CEMJ-999</v>
          </cell>
          <cell r="B179" t="str">
            <v>A-CEMJ</v>
          </cell>
          <cell r="C179" t="str">
            <v>AA</v>
          </cell>
          <cell r="D179" t="str">
            <v>CEMJ</v>
          </cell>
          <cell r="E179">
            <v>20141201</v>
          </cell>
          <cell r="F179" t="str">
            <v>A</v>
          </cell>
          <cell r="G179" t="str">
            <v>M</v>
          </cell>
          <cell r="H179" t="str">
            <v>N</v>
          </cell>
          <cell r="I179">
            <v>999</v>
          </cell>
          <cell r="J179">
            <v>36200</v>
          </cell>
          <cell r="K179">
            <v>36200</v>
          </cell>
        </row>
        <row r="180">
          <cell r="A180" t="str">
            <v>A-CEMO-1</v>
          </cell>
          <cell r="B180" t="str">
            <v>A-CEMO</v>
          </cell>
          <cell r="C180" t="str">
            <v>AA</v>
          </cell>
          <cell r="D180" t="str">
            <v>CEMO</v>
          </cell>
          <cell r="E180">
            <v>20141201</v>
          </cell>
          <cell r="F180" t="str">
            <v>A</v>
          </cell>
          <cell r="G180" t="str">
            <v>M</v>
          </cell>
          <cell r="H180" t="str">
            <v>N</v>
          </cell>
          <cell r="I180">
            <v>1</v>
          </cell>
          <cell r="J180">
            <v>27600</v>
          </cell>
          <cell r="K180">
            <v>27600</v>
          </cell>
        </row>
        <row r="181">
          <cell r="A181" t="str">
            <v>A-CEMO-999</v>
          </cell>
          <cell r="B181" t="str">
            <v>A-CEMO</v>
          </cell>
          <cell r="C181" t="str">
            <v>AA</v>
          </cell>
          <cell r="D181" t="str">
            <v>CEMO</v>
          </cell>
          <cell r="E181">
            <v>20141201</v>
          </cell>
          <cell r="F181" t="str">
            <v>A</v>
          </cell>
          <cell r="G181" t="str">
            <v>M</v>
          </cell>
          <cell r="H181" t="str">
            <v>N</v>
          </cell>
          <cell r="I181">
            <v>999</v>
          </cell>
          <cell r="J181">
            <v>27600</v>
          </cell>
          <cell r="K181">
            <v>27600</v>
          </cell>
        </row>
        <row r="182">
          <cell r="A182" t="str">
            <v>A-CEMQ-1</v>
          </cell>
          <cell r="B182" t="str">
            <v>A-CEMQ</v>
          </cell>
          <cell r="C182" t="str">
            <v>AA</v>
          </cell>
          <cell r="D182" t="str">
            <v>CEMQ</v>
          </cell>
          <cell r="E182">
            <v>20141201</v>
          </cell>
          <cell r="F182" t="str">
            <v>A</v>
          </cell>
          <cell r="G182" t="str">
            <v>M</v>
          </cell>
          <cell r="H182" t="str">
            <v>N</v>
          </cell>
          <cell r="I182">
            <v>1</v>
          </cell>
          <cell r="J182">
            <v>32200</v>
          </cell>
          <cell r="K182">
            <v>32200</v>
          </cell>
        </row>
        <row r="183">
          <cell r="A183" t="str">
            <v>A-CEMQ-2</v>
          </cell>
          <cell r="B183" t="str">
            <v>A-CEMQ</v>
          </cell>
          <cell r="C183" t="str">
            <v>AA</v>
          </cell>
          <cell r="D183" t="str">
            <v>CEMQ</v>
          </cell>
          <cell r="E183">
            <v>20141201</v>
          </cell>
          <cell r="F183" t="str">
            <v>A</v>
          </cell>
          <cell r="G183" t="str">
            <v>M</v>
          </cell>
          <cell r="H183" t="str">
            <v>N</v>
          </cell>
          <cell r="I183">
            <v>2</v>
          </cell>
          <cell r="J183">
            <v>29400</v>
          </cell>
          <cell r="K183">
            <v>29400</v>
          </cell>
        </row>
        <row r="184">
          <cell r="A184" t="str">
            <v>A-CEMQ-3</v>
          </cell>
          <cell r="B184" t="str">
            <v>A-CEMQ</v>
          </cell>
          <cell r="C184" t="str">
            <v>AA</v>
          </cell>
          <cell r="D184" t="str">
            <v>CEMQ</v>
          </cell>
          <cell r="E184">
            <v>20141201</v>
          </cell>
          <cell r="F184" t="str">
            <v>A</v>
          </cell>
          <cell r="G184" t="str">
            <v>M</v>
          </cell>
          <cell r="H184" t="str">
            <v>N</v>
          </cell>
          <cell r="I184">
            <v>3</v>
          </cell>
          <cell r="J184">
            <v>27400</v>
          </cell>
          <cell r="K184">
            <v>27400</v>
          </cell>
        </row>
        <row r="185">
          <cell r="A185" t="str">
            <v>A-CEMQ-4</v>
          </cell>
          <cell r="B185" t="str">
            <v>A-CEMQ</v>
          </cell>
          <cell r="C185" t="str">
            <v>AA</v>
          </cell>
          <cell r="D185" t="str">
            <v>CEMQ</v>
          </cell>
          <cell r="E185">
            <v>20141201</v>
          </cell>
          <cell r="F185" t="str">
            <v>A</v>
          </cell>
          <cell r="G185" t="str">
            <v>M</v>
          </cell>
          <cell r="H185" t="str">
            <v>N</v>
          </cell>
          <cell r="I185">
            <v>4</v>
          </cell>
          <cell r="J185">
            <v>26300</v>
          </cell>
          <cell r="K185">
            <v>26300</v>
          </cell>
        </row>
        <row r="186">
          <cell r="A186" t="str">
            <v>A-CEMQ-999</v>
          </cell>
          <cell r="B186" t="str">
            <v>A-CEMQ</v>
          </cell>
          <cell r="C186" t="str">
            <v>AA</v>
          </cell>
          <cell r="D186" t="str">
            <v>CEMQ</v>
          </cell>
          <cell r="E186">
            <v>20141201</v>
          </cell>
          <cell r="F186" t="str">
            <v>A</v>
          </cell>
          <cell r="G186" t="str">
            <v>M</v>
          </cell>
          <cell r="H186" t="str">
            <v>N</v>
          </cell>
          <cell r="I186">
            <v>999</v>
          </cell>
          <cell r="J186">
            <v>26300</v>
          </cell>
          <cell r="K186">
            <v>26300</v>
          </cell>
        </row>
        <row r="187">
          <cell r="A187" t="str">
            <v>A-CEMS-1</v>
          </cell>
          <cell r="B187" t="str">
            <v>A-CEMS</v>
          </cell>
          <cell r="C187" t="str">
            <v>AA</v>
          </cell>
          <cell r="D187" t="str">
            <v>CEMS</v>
          </cell>
          <cell r="E187">
            <v>20141201</v>
          </cell>
          <cell r="F187" t="str">
            <v>A</v>
          </cell>
          <cell r="G187" t="str">
            <v>M</v>
          </cell>
          <cell r="H187" t="str">
            <v>N</v>
          </cell>
          <cell r="I187">
            <v>1</v>
          </cell>
          <cell r="J187">
            <v>27600</v>
          </cell>
          <cell r="K187">
            <v>27600</v>
          </cell>
        </row>
        <row r="188">
          <cell r="A188" t="str">
            <v>A-CEMS-999</v>
          </cell>
          <cell r="B188" t="str">
            <v>A-CEMS</v>
          </cell>
          <cell r="C188" t="str">
            <v>AA</v>
          </cell>
          <cell r="D188" t="str">
            <v>CEMS</v>
          </cell>
          <cell r="E188">
            <v>20141201</v>
          </cell>
          <cell r="F188" t="str">
            <v>A</v>
          </cell>
          <cell r="G188" t="str">
            <v>M</v>
          </cell>
          <cell r="H188" t="str">
            <v>N</v>
          </cell>
          <cell r="I188">
            <v>999</v>
          </cell>
          <cell r="J188">
            <v>27600</v>
          </cell>
          <cell r="K188">
            <v>27600</v>
          </cell>
        </row>
        <row r="189">
          <cell r="A189" t="str">
            <v>A-CEMZ-1</v>
          </cell>
          <cell r="B189" t="str">
            <v>A-CEMZ</v>
          </cell>
          <cell r="C189" t="str">
            <v>AA</v>
          </cell>
          <cell r="D189" t="str">
            <v>CEMZ</v>
          </cell>
          <cell r="E189">
            <v>20141201</v>
          </cell>
          <cell r="F189" t="str">
            <v>A</v>
          </cell>
          <cell r="G189" t="str">
            <v>M</v>
          </cell>
          <cell r="H189" t="str">
            <v>N</v>
          </cell>
          <cell r="I189">
            <v>1</v>
          </cell>
          <cell r="J189">
            <v>32500</v>
          </cell>
          <cell r="K189">
            <v>32500</v>
          </cell>
        </row>
        <row r="190">
          <cell r="A190" t="str">
            <v>A-CEMZ-999</v>
          </cell>
          <cell r="B190" t="str">
            <v>A-CEMZ</v>
          </cell>
          <cell r="C190" t="str">
            <v>AA</v>
          </cell>
          <cell r="D190" t="str">
            <v>CEMZ</v>
          </cell>
          <cell r="E190">
            <v>20141201</v>
          </cell>
          <cell r="F190" t="str">
            <v>A</v>
          </cell>
          <cell r="G190" t="str">
            <v>M</v>
          </cell>
          <cell r="H190" t="str">
            <v>N</v>
          </cell>
          <cell r="I190">
            <v>999</v>
          </cell>
          <cell r="J190">
            <v>32500</v>
          </cell>
          <cell r="K190">
            <v>32500</v>
          </cell>
        </row>
        <row r="191">
          <cell r="A191" t="str">
            <v>A-CEM1-1</v>
          </cell>
          <cell r="B191" t="str">
            <v>A-CEM1</v>
          </cell>
          <cell r="C191" t="str">
            <v>AA</v>
          </cell>
          <cell r="D191" t="str">
            <v>CEM1</v>
          </cell>
          <cell r="E191">
            <v>20141201</v>
          </cell>
          <cell r="F191" t="str">
            <v>A</v>
          </cell>
          <cell r="G191" t="str">
            <v>M</v>
          </cell>
          <cell r="H191" t="str">
            <v>N</v>
          </cell>
          <cell r="I191">
            <v>1</v>
          </cell>
          <cell r="J191">
            <v>27600</v>
          </cell>
          <cell r="K191">
            <v>27600</v>
          </cell>
        </row>
        <row r="192">
          <cell r="A192" t="str">
            <v>A-CEM1-999</v>
          </cell>
          <cell r="B192" t="str">
            <v>A-CEM1</v>
          </cell>
          <cell r="C192" t="str">
            <v>AA</v>
          </cell>
          <cell r="D192" t="str">
            <v>CEM1</v>
          </cell>
          <cell r="E192">
            <v>20141201</v>
          </cell>
          <cell r="F192" t="str">
            <v>A</v>
          </cell>
          <cell r="G192" t="str">
            <v>M</v>
          </cell>
          <cell r="H192" t="str">
            <v>N</v>
          </cell>
          <cell r="I192">
            <v>999</v>
          </cell>
          <cell r="J192">
            <v>27600</v>
          </cell>
          <cell r="K192">
            <v>27600</v>
          </cell>
        </row>
        <row r="193">
          <cell r="A193" t="str">
            <v>A-CEM3-1</v>
          </cell>
          <cell r="B193" t="str">
            <v>A-CEM3</v>
          </cell>
          <cell r="C193" t="str">
            <v>AA</v>
          </cell>
          <cell r="D193" t="str">
            <v>CEM3</v>
          </cell>
          <cell r="E193">
            <v>20141201</v>
          </cell>
          <cell r="F193" t="str">
            <v>A</v>
          </cell>
          <cell r="G193" t="str">
            <v>M</v>
          </cell>
          <cell r="H193" t="str">
            <v>N</v>
          </cell>
          <cell r="I193">
            <v>1</v>
          </cell>
          <cell r="J193">
            <v>32700</v>
          </cell>
          <cell r="K193">
            <v>32700</v>
          </cell>
        </row>
        <row r="194">
          <cell r="A194" t="str">
            <v>A-CEM3-999</v>
          </cell>
          <cell r="B194" t="str">
            <v>A-CEM3</v>
          </cell>
          <cell r="C194" t="str">
            <v>AA</v>
          </cell>
          <cell r="D194" t="str">
            <v>CEM3</v>
          </cell>
          <cell r="E194">
            <v>20141201</v>
          </cell>
          <cell r="F194" t="str">
            <v>A</v>
          </cell>
          <cell r="G194" t="str">
            <v>M</v>
          </cell>
          <cell r="H194" t="str">
            <v>N</v>
          </cell>
          <cell r="I194">
            <v>999</v>
          </cell>
          <cell r="J194">
            <v>32700</v>
          </cell>
          <cell r="K194">
            <v>32700</v>
          </cell>
        </row>
        <row r="195">
          <cell r="A195" t="str">
            <v>A-CEM4-1</v>
          </cell>
          <cell r="B195" t="str">
            <v>A-CEM4</v>
          </cell>
          <cell r="C195" t="str">
            <v>AA</v>
          </cell>
          <cell r="D195" t="str">
            <v>CEM4</v>
          </cell>
          <cell r="E195">
            <v>20141201</v>
          </cell>
          <cell r="F195" t="str">
            <v>A</v>
          </cell>
          <cell r="G195" t="str">
            <v>M</v>
          </cell>
          <cell r="H195" t="str">
            <v>N</v>
          </cell>
          <cell r="I195">
            <v>1</v>
          </cell>
          <cell r="J195">
            <v>27600</v>
          </cell>
          <cell r="K195">
            <v>27600</v>
          </cell>
        </row>
        <row r="196">
          <cell r="A196" t="str">
            <v>A-CEM4-2</v>
          </cell>
          <cell r="B196" t="str">
            <v>A-CEM4</v>
          </cell>
          <cell r="C196" t="str">
            <v>AA</v>
          </cell>
          <cell r="D196" t="str">
            <v>CEM4</v>
          </cell>
          <cell r="E196">
            <v>20141201</v>
          </cell>
          <cell r="F196" t="str">
            <v>A</v>
          </cell>
          <cell r="G196" t="str">
            <v>M</v>
          </cell>
          <cell r="H196" t="str">
            <v>N</v>
          </cell>
          <cell r="I196">
            <v>2</v>
          </cell>
          <cell r="J196">
            <v>27600</v>
          </cell>
          <cell r="K196">
            <v>27600</v>
          </cell>
        </row>
        <row r="197">
          <cell r="A197" t="str">
            <v>A-CEM4-3</v>
          </cell>
          <cell r="B197" t="str">
            <v>A-CEM4</v>
          </cell>
          <cell r="C197" t="str">
            <v>AA</v>
          </cell>
          <cell r="D197" t="str">
            <v>CEM4</v>
          </cell>
          <cell r="E197">
            <v>20141201</v>
          </cell>
          <cell r="F197" t="str">
            <v>A</v>
          </cell>
          <cell r="G197" t="str">
            <v>M</v>
          </cell>
          <cell r="H197" t="str">
            <v>N</v>
          </cell>
          <cell r="I197">
            <v>3</v>
          </cell>
          <cell r="J197">
            <v>27600</v>
          </cell>
          <cell r="K197">
            <v>27600</v>
          </cell>
        </row>
        <row r="198">
          <cell r="A198" t="str">
            <v>A-CEM4-4</v>
          </cell>
          <cell r="B198" t="str">
            <v>A-CEM4</v>
          </cell>
          <cell r="C198" t="str">
            <v>AA</v>
          </cell>
          <cell r="D198" t="str">
            <v>CEM4</v>
          </cell>
          <cell r="E198">
            <v>20141201</v>
          </cell>
          <cell r="F198" t="str">
            <v>A</v>
          </cell>
          <cell r="G198" t="str">
            <v>M</v>
          </cell>
          <cell r="H198" t="str">
            <v>N</v>
          </cell>
          <cell r="I198">
            <v>4</v>
          </cell>
          <cell r="J198">
            <v>27600</v>
          </cell>
          <cell r="K198">
            <v>27600</v>
          </cell>
        </row>
        <row r="199">
          <cell r="A199" t="str">
            <v>A-CEM4-999</v>
          </cell>
          <cell r="B199" t="str">
            <v>A-CEM4</v>
          </cell>
          <cell r="C199" t="str">
            <v>AA</v>
          </cell>
          <cell r="D199" t="str">
            <v>CEM4</v>
          </cell>
          <cell r="E199">
            <v>20141201</v>
          </cell>
          <cell r="F199" t="str">
            <v>A</v>
          </cell>
          <cell r="G199" t="str">
            <v>M</v>
          </cell>
          <cell r="H199" t="str">
            <v>N</v>
          </cell>
          <cell r="I199">
            <v>999</v>
          </cell>
          <cell r="J199">
            <v>27600</v>
          </cell>
          <cell r="K199">
            <v>27600</v>
          </cell>
        </row>
        <row r="200">
          <cell r="A200" t="str">
            <v>A-CEM7-1</v>
          </cell>
          <cell r="B200" t="str">
            <v>A-CEM7</v>
          </cell>
          <cell r="C200" t="str">
            <v>AA</v>
          </cell>
          <cell r="D200" t="str">
            <v>CEM7</v>
          </cell>
          <cell r="E200">
            <v>20141201</v>
          </cell>
          <cell r="F200" t="str">
            <v>A</v>
          </cell>
          <cell r="G200" t="str">
            <v>M</v>
          </cell>
          <cell r="H200" t="str">
            <v>N</v>
          </cell>
          <cell r="I200">
            <v>1</v>
          </cell>
          <cell r="J200">
            <v>36500</v>
          </cell>
          <cell r="K200">
            <v>36500</v>
          </cell>
        </row>
        <row r="201">
          <cell r="A201" t="str">
            <v>A-CEM7-999</v>
          </cell>
          <cell r="B201" t="str">
            <v>A-CEM7</v>
          </cell>
          <cell r="C201" t="str">
            <v>AA</v>
          </cell>
          <cell r="D201" t="str">
            <v>CEM7</v>
          </cell>
          <cell r="E201">
            <v>20141201</v>
          </cell>
          <cell r="F201" t="str">
            <v>A</v>
          </cell>
          <cell r="G201" t="str">
            <v>M</v>
          </cell>
          <cell r="H201" t="str">
            <v>N</v>
          </cell>
          <cell r="I201">
            <v>999</v>
          </cell>
          <cell r="J201">
            <v>36500</v>
          </cell>
          <cell r="K201">
            <v>36500</v>
          </cell>
        </row>
        <row r="202">
          <cell r="A202" t="str">
            <v>A-CEPD-1</v>
          </cell>
          <cell r="B202" t="str">
            <v>A-CEPD</v>
          </cell>
          <cell r="C202" t="str">
            <v>AA</v>
          </cell>
          <cell r="D202" t="str">
            <v>CEPD</v>
          </cell>
          <cell r="E202">
            <v>20141201</v>
          </cell>
          <cell r="F202" t="str">
            <v>A</v>
          </cell>
          <cell r="G202" t="str">
            <v>M</v>
          </cell>
          <cell r="H202" t="str">
            <v>N</v>
          </cell>
          <cell r="I202">
            <v>1</v>
          </cell>
          <cell r="J202">
            <v>14700</v>
          </cell>
          <cell r="K202">
            <v>14700</v>
          </cell>
        </row>
        <row r="203">
          <cell r="A203" t="str">
            <v>A-CEPD-999</v>
          </cell>
          <cell r="B203" t="str">
            <v>A-CEPD</v>
          </cell>
          <cell r="C203" t="str">
            <v>AA</v>
          </cell>
          <cell r="D203" t="str">
            <v>CEPD</v>
          </cell>
          <cell r="E203">
            <v>20141201</v>
          </cell>
          <cell r="F203" t="str">
            <v>A</v>
          </cell>
          <cell r="G203" t="str">
            <v>M</v>
          </cell>
          <cell r="H203" t="str">
            <v>N</v>
          </cell>
          <cell r="I203">
            <v>999</v>
          </cell>
          <cell r="J203">
            <v>14700</v>
          </cell>
          <cell r="K203">
            <v>14700</v>
          </cell>
        </row>
        <row r="204">
          <cell r="A204" t="str">
            <v>A-CEPM-1</v>
          </cell>
          <cell r="B204" t="str">
            <v>A-CEPM</v>
          </cell>
          <cell r="C204" t="str">
            <v>AA</v>
          </cell>
          <cell r="D204" t="str">
            <v>CEPM</v>
          </cell>
          <cell r="E204">
            <v>20141201</v>
          </cell>
          <cell r="F204" t="str">
            <v>A</v>
          </cell>
          <cell r="G204" t="str">
            <v>M</v>
          </cell>
          <cell r="H204" t="str">
            <v>N</v>
          </cell>
          <cell r="I204">
            <v>1</v>
          </cell>
          <cell r="J204">
            <v>95000</v>
          </cell>
          <cell r="K204">
            <v>95000</v>
          </cell>
        </row>
        <row r="205">
          <cell r="A205" t="str">
            <v>A-CEPM-2</v>
          </cell>
          <cell r="B205" t="str">
            <v>A-CEPM</v>
          </cell>
          <cell r="C205" t="str">
            <v>AA</v>
          </cell>
          <cell r="D205" t="str">
            <v>CEPM</v>
          </cell>
          <cell r="E205">
            <v>20141201</v>
          </cell>
          <cell r="F205" t="str">
            <v>A</v>
          </cell>
          <cell r="G205" t="str">
            <v>M</v>
          </cell>
          <cell r="H205" t="str">
            <v>N</v>
          </cell>
          <cell r="I205">
            <v>2</v>
          </cell>
          <cell r="J205">
            <v>47500</v>
          </cell>
          <cell r="K205">
            <v>47500</v>
          </cell>
        </row>
        <row r="206">
          <cell r="A206" t="str">
            <v>A-CEPM-3</v>
          </cell>
          <cell r="B206" t="str">
            <v>A-CEPM</v>
          </cell>
          <cell r="C206" t="str">
            <v>AA</v>
          </cell>
          <cell r="D206" t="str">
            <v>CEPM</v>
          </cell>
          <cell r="E206">
            <v>20141201</v>
          </cell>
          <cell r="F206" t="str">
            <v>A</v>
          </cell>
          <cell r="G206" t="str">
            <v>M</v>
          </cell>
          <cell r="H206" t="str">
            <v>N</v>
          </cell>
          <cell r="I206">
            <v>3</v>
          </cell>
          <cell r="J206">
            <v>31700</v>
          </cell>
          <cell r="K206">
            <v>31700</v>
          </cell>
        </row>
        <row r="207">
          <cell r="A207" t="str">
            <v>A-CEPM-4</v>
          </cell>
          <cell r="B207" t="str">
            <v>A-CEPM</v>
          </cell>
          <cell r="C207" t="str">
            <v>AA</v>
          </cell>
          <cell r="D207" t="str">
            <v>CEPM</v>
          </cell>
          <cell r="E207">
            <v>20141201</v>
          </cell>
          <cell r="F207" t="str">
            <v>A</v>
          </cell>
          <cell r="G207" t="str">
            <v>M</v>
          </cell>
          <cell r="H207" t="str">
            <v>N</v>
          </cell>
          <cell r="I207">
            <v>4</v>
          </cell>
          <cell r="J207">
            <v>23800</v>
          </cell>
          <cell r="K207">
            <v>23800</v>
          </cell>
        </row>
        <row r="208">
          <cell r="A208" t="str">
            <v>A-CEPM-5</v>
          </cell>
          <cell r="B208" t="str">
            <v>A-CEPM</v>
          </cell>
          <cell r="C208" t="str">
            <v>AA</v>
          </cell>
          <cell r="D208" t="str">
            <v>CEPM</v>
          </cell>
          <cell r="E208">
            <v>20141201</v>
          </cell>
          <cell r="F208" t="str">
            <v>A</v>
          </cell>
          <cell r="G208" t="str">
            <v>M</v>
          </cell>
          <cell r="H208" t="str">
            <v>N</v>
          </cell>
          <cell r="I208">
            <v>5</v>
          </cell>
          <cell r="J208">
            <v>19000</v>
          </cell>
          <cell r="K208">
            <v>19000</v>
          </cell>
        </row>
        <row r="209">
          <cell r="A209" t="str">
            <v>A-CEPM-999</v>
          </cell>
          <cell r="B209" t="str">
            <v>A-CEPM</v>
          </cell>
          <cell r="C209" t="str">
            <v>AA</v>
          </cell>
          <cell r="D209" t="str">
            <v>CEPM</v>
          </cell>
          <cell r="E209">
            <v>20141201</v>
          </cell>
          <cell r="F209" t="str">
            <v>A</v>
          </cell>
          <cell r="G209" t="str">
            <v>M</v>
          </cell>
          <cell r="H209" t="str">
            <v>N</v>
          </cell>
          <cell r="I209">
            <v>999</v>
          </cell>
          <cell r="J209">
            <v>19000</v>
          </cell>
          <cell r="K209">
            <v>19000</v>
          </cell>
        </row>
        <row r="210">
          <cell r="A210" t="str">
            <v>A-CEPO-1</v>
          </cell>
          <cell r="B210" t="str">
            <v>A-CEPO</v>
          </cell>
          <cell r="C210" t="str">
            <v>AA</v>
          </cell>
          <cell r="D210" t="str">
            <v>CEPO</v>
          </cell>
          <cell r="E210">
            <v>20141201</v>
          </cell>
          <cell r="F210" t="str">
            <v>A</v>
          </cell>
          <cell r="G210" t="str">
            <v>M</v>
          </cell>
          <cell r="H210" t="str">
            <v>N</v>
          </cell>
          <cell r="I210">
            <v>1</v>
          </cell>
          <cell r="J210">
            <v>13600</v>
          </cell>
          <cell r="K210">
            <v>13600</v>
          </cell>
        </row>
        <row r="211">
          <cell r="A211" t="str">
            <v>A-CEPO-999</v>
          </cell>
          <cell r="B211" t="str">
            <v>A-CEPO</v>
          </cell>
          <cell r="C211" t="str">
            <v>AA</v>
          </cell>
          <cell r="D211" t="str">
            <v>CEPO</v>
          </cell>
          <cell r="E211">
            <v>20141201</v>
          </cell>
          <cell r="F211" t="str">
            <v>A</v>
          </cell>
          <cell r="G211" t="str">
            <v>M</v>
          </cell>
          <cell r="H211" t="str">
            <v>N</v>
          </cell>
          <cell r="I211">
            <v>999</v>
          </cell>
          <cell r="J211">
            <v>13600</v>
          </cell>
          <cell r="K211">
            <v>13600</v>
          </cell>
        </row>
        <row r="212">
          <cell r="A212" t="str">
            <v>A-CEPR-1</v>
          </cell>
          <cell r="B212" t="str">
            <v>A-CEPR</v>
          </cell>
          <cell r="C212" t="str">
            <v>AA</v>
          </cell>
          <cell r="D212" t="str">
            <v>CEPR</v>
          </cell>
          <cell r="E212">
            <v>20141201</v>
          </cell>
          <cell r="F212" t="str">
            <v>A</v>
          </cell>
          <cell r="G212" t="str">
            <v>M</v>
          </cell>
          <cell r="H212" t="str">
            <v>N</v>
          </cell>
          <cell r="I212">
            <v>1</v>
          </cell>
          <cell r="J212">
            <v>20600</v>
          </cell>
          <cell r="K212">
            <v>20600</v>
          </cell>
        </row>
        <row r="213">
          <cell r="A213" t="str">
            <v>A-CEPR-999</v>
          </cell>
          <cell r="B213" t="str">
            <v>A-CEPR</v>
          </cell>
          <cell r="C213" t="str">
            <v>AA</v>
          </cell>
          <cell r="D213" t="str">
            <v>CEPR</v>
          </cell>
          <cell r="E213">
            <v>20141201</v>
          </cell>
          <cell r="F213" t="str">
            <v>A</v>
          </cell>
          <cell r="G213" t="str">
            <v>M</v>
          </cell>
          <cell r="H213" t="str">
            <v>N</v>
          </cell>
          <cell r="I213">
            <v>999</v>
          </cell>
          <cell r="J213">
            <v>20600</v>
          </cell>
          <cell r="K213">
            <v>20600</v>
          </cell>
        </row>
        <row r="214">
          <cell r="A214" t="str">
            <v>A-CEPS-1</v>
          </cell>
          <cell r="B214" t="str">
            <v>A-CEPS</v>
          </cell>
          <cell r="C214" t="str">
            <v>AA</v>
          </cell>
          <cell r="D214" t="str">
            <v>CEPS</v>
          </cell>
          <cell r="E214">
            <v>20141201</v>
          </cell>
          <cell r="F214" t="str">
            <v>A</v>
          </cell>
          <cell r="G214" t="str">
            <v>M</v>
          </cell>
          <cell r="H214" t="str">
            <v>N</v>
          </cell>
          <cell r="I214">
            <v>1</v>
          </cell>
          <cell r="J214">
            <v>24500</v>
          </cell>
          <cell r="K214">
            <v>24500</v>
          </cell>
        </row>
        <row r="215">
          <cell r="A215" t="str">
            <v>A-CEPS-999</v>
          </cell>
          <cell r="B215" t="str">
            <v>A-CEPS</v>
          </cell>
          <cell r="C215" t="str">
            <v>AA</v>
          </cell>
          <cell r="D215" t="str">
            <v>CEPS</v>
          </cell>
          <cell r="E215">
            <v>20141201</v>
          </cell>
          <cell r="F215" t="str">
            <v>A</v>
          </cell>
          <cell r="G215" t="str">
            <v>M</v>
          </cell>
          <cell r="H215" t="str">
            <v>N</v>
          </cell>
          <cell r="I215">
            <v>999</v>
          </cell>
          <cell r="J215">
            <v>24500</v>
          </cell>
          <cell r="K215">
            <v>24500</v>
          </cell>
        </row>
        <row r="216">
          <cell r="A216" t="str">
            <v>A-CEP2-1</v>
          </cell>
          <cell r="B216" t="str">
            <v>A-CEP2</v>
          </cell>
          <cell r="C216" t="str">
            <v>AA</v>
          </cell>
          <cell r="D216" t="str">
            <v>CEP2</v>
          </cell>
          <cell r="E216">
            <v>20141201</v>
          </cell>
          <cell r="F216" t="str">
            <v>A</v>
          </cell>
          <cell r="G216" t="str">
            <v>M</v>
          </cell>
          <cell r="H216" t="str">
            <v>N</v>
          </cell>
          <cell r="I216">
            <v>1</v>
          </cell>
          <cell r="J216">
            <v>19000</v>
          </cell>
          <cell r="K216">
            <v>19000</v>
          </cell>
        </row>
        <row r="217">
          <cell r="A217" t="str">
            <v>A-CEP2-999</v>
          </cell>
          <cell r="B217" t="str">
            <v>A-CEP2</v>
          </cell>
          <cell r="C217" t="str">
            <v>AA</v>
          </cell>
          <cell r="D217" t="str">
            <v>CEP2</v>
          </cell>
          <cell r="E217">
            <v>20141201</v>
          </cell>
          <cell r="F217" t="str">
            <v>A</v>
          </cell>
          <cell r="G217" t="str">
            <v>M</v>
          </cell>
          <cell r="H217" t="str">
            <v>N</v>
          </cell>
          <cell r="I217">
            <v>999</v>
          </cell>
          <cell r="J217">
            <v>19000</v>
          </cell>
          <cell r="K217">
            <v>19000</v>
          </cell>
        </row>
        <row r="218">
          <cell r="A218" t="str">
            <v>A-CERP-1</v>
          </cell>
          <cell r="B218" t="str">
            <v>A-CERP</v>
          </cell>
          <cell r="C218" t="str">
            <v>AA</v>
          </cell>
          <cell r="D218" t="str">
            <v>CERP</v>
          </cell>
          <cell r="E218">
            <v>20141201</v>
          </cell>
          <cell r="F218" t="str">
            <v>A</v>
          </cell>
          <cell r="G218" t="str">
            <v>M</v>
          </cell>
          <cell r="H218" t="str">
            <v>N</v>
          </cell>
          <cell r="I218">
            <v>1</v>
          </cell>
          <cell r="J218">
            <v>13300</v>
          </cell>
          <cell r="K218">
            <v>13300</v>
          </cell>
        </row>
        <row r="219">
          <cell r="A219" t="str">
            <v>A-CERP-999</v>
          </cell>
          <cell r="B219" t="str">
            <v>A-CERP</v>
          </cell>
          <cell r="C219" t="str">
            <v>AA</v>
          </cell>
          <cell r="D219" t="str">
            <v>CERP</v>
          </cell>
          <cell r="E219">
            <v>20141201</v>
          </cell>
          <cell r="F219" t="str">
            <v>A</v>
          </cell>
          <cell r="G219" t="str">
            <v>M</v>
          </cell>
          <cell r="H219" t="str">
            <v>N</v>
          </cell>
          <cell r="I219">
            <v>999</v>
          </cell>
          <cell r="J219">
            <v>13300</v>
          </cell>
          <cell r="K219">
            <v>13300</v>
          </cell>
        </row>
        <row r="220">
          <cell r="A220" t="str">
            <v>A-CEX1-1</v>
          </cell>
          <cell r="B220" t="str">
            <v>A-CEX1</v>
          </cell>
          <cell r="C220" t="str">
            <v>AA</v>
          </cell>
          <cell r="D220" t="str">
            <v>CEX1</v>
          </cell>
          <cell r="E220">
            <v>20141201</v>
          </cell>
          <cell r="F220" t="str">
            <v>A</v>
          </cell>
          <cell r="G220" t="str">
            <v>M</v>
          </cell>
          <cell r="H220" t="str">
            <v>N</v>
          </cell>
          <cell r="I220">
            <v>1</v>
          </cell>
          <cell r="J220">
            <v>25900</v>
          </cell>
          <cell r="K220">
            <v>25900</v>
          </cell>
        </row>
        <row r="221">
          <cell r="A221" t="str">
            <v>A-CEX1-999</v>
          </cell>
          <cell r="B221" t="str">
            <v>A-CEX1</v>
          </cell>
          <cell r="C221" t="str">
            <v>AA</v>
          </cell>
          <cell r="D221" t="str">
            <v>CEX1</v>
          </cell>
          <cell r="E221">
            <v>20141201</v>
          </cell>
          <cell r="F221" t="str">
            <v>A</v>
          </cell>
          <cell r="G221" t="str">
            <v>M</v>
          </cell>
          <cell r="H221" t="str">
            <v>N</v>
          </cell>
          <cell r="I221">
            <v>999</v>
          </cell>
          <cell r="J221">
            <v>25900</v>
          </cell>
          <cell r="K221">
            <v>25900</v>
          </cell>
        </row>
        <row r="222">
          <cell r="A222" t="str">
            <v>A-CEX3-1</v>
          </cell>
          <cell r="B222" t="str">
            <v>A-CEX3</v>
          </cell>
          <cell r="C222" t="str">
            <v>AA</v>
          </cell>
          <cell r="D222" t="str">
            <v>CEX3</v>
          </cell>
          <cell r="E222">
            <v>20141201</v>
          </cell>
          <cell r="F222" t="str">
            <v>A</v>
          </cell>
          <cell r="G222" t="str">
            <v>M</v>
          </cell>
          <cell r="H222" t="str">
            <v>N</v>
          </cell>
          <cell r="I222">
            <v>1</v>
          </cell>
          <cell r="J222">
            <v>24300</v>
          </cell>
          <cell r="K222">
            <v>24300</v>
          </cell>
        </row>
        <row r="223">
          <cell r="A223" t="str">
            <v>A-CEX3-999</v>
          </cell>
          <cell r="B223" t="str">
            <v>A-CEX3</v>
          </cell>
          <cell r="C223" t="str">
            <v>AA</v>
          </cell>
          <cell r="D223" t="str">
            <v>CEX3</v>
          </cell>
          <cell r="E223">
            <v>20141201</v>
          </cell>
          <cell r="F223" t="str">
            <v>A</v>
          </cell>
          <cell r="G223" t="str">
            <v>M</v>
          </cell>
          <cell r="H223" t="str">
            <v>N</v>
          </cell>
          <cell r="I223">
            <v>999</v>
          </cell>
          <cell r="J223">
            <v>24300</v>
          </cell>
          <cell r="K223">
            <v>24300</v>
          </cell>
        </row>
        <row r="224">
          <cell r="A224" t="str">
            <v>A-CE2P-1</v>
          </cell>
          <cell r="B224" t="str">
            <v>A-CE2P</v>
          </cell>
          <cell r="C224" t="str">
            <v>AA</v>
          </cell>
          <cell r="D224" t="str">
            <v>CE2P</v>
          </cell>
          <cell r="E224">
            <v>20141201</v>
          </cell>
          <cell r="F224" t="str">
            <v>A</v>
          </cell>
          <cell r="G224" t="str">
            <v>M</v>
          </cell>
          <cell r="H224" t="str">
            <v>N</v>
          </cell>
          <cell r="I224">
            <v>1</v>
          </cell>
          <cell r="J224">
            <v>27700</v>
          </cell>
          <cell r="K224">
            <v>27700</v>
          </cell>
        </row>
        <row r="225">
          <cell r="A225" t="str">
            <v>A-CE2P-999</v>
          </cell>
          <cell r="B225" t="str">
            <v>A-CE2P</v>
          </cell>
          <cell r="C225" t="str">
            <v>AA</v>
          </cell>
          <cell r="D225" t="str">
            <v>CE2P</v>
          </cell>
          <cell r="E225">
            <v>20141201</v>
          </cell>
          <cell r="F225" t="str">
            <v>A</v>
          </cell>
          <cell r="G225" t="str">
            <v>M</v>
          </cell>
          <cell r="H225" t="str">
            <v>N</v>
          </cell>
          <cell r="I225">
            <v>999</v>
          </cell>
          <cell r="J225">
            <v>27700</v>
          </cell>
          <cell r="K225">
            <v>27700</v>
          </cell>
        </row>
        <row r="226">
          <cell r="A226" t="str">
            <v>A-CE23-1</v>
          </cell>
          <cell r="B226" t="str">
            <v>A-CE23</v>
          </cell>
          <cell r="C226" t="str">
            <v>AA</v>
          </cell>
          <cell r="D226" t="str">
            <v>CE23</v>
          </cell>
          <cell r="E226">
            <v>20141201</v>
          </cell>
          <cell r="F226" t="str">
            <v>A</v>
          </cell>
          <cell r="G226" t="str">
            <v>M</v>
          </cell>
          <cell r="H226" t="str">
            <v>N</v>
          </cell>
          <cell r="I226">
            <v>1</v>
          </cell>
          <cell r="J226">
            <v>20500</v>
          </cell>
          <cell r="K226">
            <v>20500</v>
          </cell>
        </row>
        <row r="227">
          <cell r="A227" t="str">
            <v>A-CE23-999</v>
          </cell>
          <cell r="B227" t="str">
            <v>A-CE23</v>
          </cell>
          <cell r="C227" t="str">
            <v>AA</v>
          </cell>
          <cell r="D227" t="str">
            <v>CE23</v>
          </cell>
          <cell r="E227">
            <v>20141201</v>
          </cell>
          <cell r="F227" t="str">
            <v>A</v>
          </cell>
          <cell r="G227" t="str">
            <v>M</v>
          </cell>
          <cell r="H227" t="str">
            <v>N</v>
          </cell>
          <cell r="I227">
            <v>999</v>
          </cell>
          <cell r="J227">
            <v>20500</v>
          </cell>
          <cell r="K227">
            <v>20500</v>
          </cell>
        </row>
        <row r="228">
          <cell r="A228" t="str">
            <v>A-CLAP-1</v>
          </cell>
          <cell r="B228" t="str">
            <v>A-CLAP</v>
          </cell>
          <cell r="C228" t="str">
            <v>AA</v>
          </cell>
          <cell r="D228" t="str">
            <v>CLAP</v>
          </cell>
          <cell r="E228">
            <v>20141201</v>
          </cell>
          <cell r="F228" t="str">
            <v>A</v>
          </cell>
          <cell r="G228" t="str">
            <v>M</v>
          </cell>
          <cell r="H228" t="str">
            <v>N</v>
          </cell>
          <cell r="I228">
            <v>1</v>
          </cell>
          <cell r="J228">
            <v>120100</v>
          </cell>
          <cell r="K228">
            <v>120100</v>
          </cell>
        </row>
        <row r="229">
          <cell r="A229" t="str">
            <v>A-CLAP-999</v>
          </cell>
          <cell r="B229" t="str">
            <v>A-CLAP</v>
          </cell>
          <cell r="C229" t="str">
            <v>AA</v>
          </cell>
          <cell r="D229" t="str">
            <v>CLAP</v>
          </cell>
          <cell r="E229">
            <v>20141201</v>
          </cell>
          <cell r="F229" t="str">
            <v>A</v>
          </cell>
          <cell r="G229" t="str">
            <v>M</v>
          </cell>
          <cell r="H229" t="str">
            <v>N</v>
          </cell>
          <cell r="I229">
            <v>999</v>
          </cell>
          <cell r="J229">
            <v>120100</v>
          </cell>
          <cell r="K229">
            <v>120100</v>
          </cell>
        </row>
        <row r="230">
          <cell r="A230" t="str">
            <v>A-CLAS-1</v>
          </cell>
          <cell r="B230" t="str">
            <v>A-CLAS</v>
          </cell>
          <cell r="C230" t="str">
            <v>AA</v>
          </cell>
          <cell r="D230" t="str">
            <v>CLAS</v>
          </cell>
          <cell r="E230">
            <v>20141201</v>
          </cell>
          <cell r="F230" t="str">
            <v>A</v>
          </cell>
          <cell r="G230" t="str">
            <v>M</v>
          </cell>
          <cell r="H230" t="str">
            <v>N</v>
          </cell>
          <cell r="I230">
            <v>1</v>
          </cell>
          <cell r="J230">
            <v>120100</v>
          </cell>
          <cell r="K230">
            <v>120100</v>
          </cell>
        </row>
        <row r="231">
          <cell r="A231" t="str">
            <v>A-CLAS-999</v>
          </cell>
          <cell r="B231" t="str">
            <v>A-CLAS</v>
          </cell>
          <cell r="C231" t="str">
            <v>AA</v>
          </cell>
          <cell r="D231" t="str">
            <v>CLAS</v>
          </cell>
          <cell r="E231">
            <v>20141201</v>
          </cell>
          <cell r="F231" t="str">
            <v>A</v>
          </cell>
          <cell r="G231" t="str">
            <v>M</v>
          </cell>
          <cell r="H231" t="str">
            <v>N</v>
          </cell>
          <cell r="I231">
            <v>999</v>
          </cell>
          <cell r="J231">
            <v>120100</v>
          </cell>
          <cell r="K231">
            <v>120100</v>
          </cell>
        </row>
        <row r="232">
          <cell r="A232" t="str">
            <v>A-CLEA-1</v>
          </cell>
          <cell r="B232" t="str">
            <v>A-CLEA</v>
          </cell>
          <cell r="C232" t="str">
            <v>AA</v>
          </cell>
          <cell r="D232" t="str">
            <v>CLEA</v>
          </cell>
          <cell r="E232">
            <v>20141201</v>
          </cell>
          <cell r="F232" t="str">
            <v>A</v>
          </cell>
          <cell r="G232" t="str">
            <v>M</v>
          </cell>
          <cell r="H232" t="str">
            <v>N</v>
          </cell>
          <cell r="I232">
            <v>1</v>
          </cell>
          <cell r="J232">
            <v>127500</v>
          </cell>
          <cell r="K232">
            <v>127500</v>
          </cell>
        </row>
        <row r="233">
          <cell r="A233" t="str">
            <v>A-CLEA-999</v>
          </cell>
          <cell r="B233" t="str">
            <v>A-CLEA</v>
          </cell>
          <cell r="C233" t="str">
            <v>AA</v>
          </cell>
          <cell r="D233" t="str">
            <v>CLEA</v>
          </cell>
          <cell r="E233">
            <v>20141201</v>
          </cell>
          <cell r="F233" t="str">
            <v>A</v>
          </cell>
          <cell r="G233" t="str">
            <v>M</v>
          </cell>
          <cell r="H233" t="str">
            <v>N</v>
          </cell>
          <cell r="I233">
            <v>999</v>
          </cell>
          <cell r="J233">
            <v>127500</v>
          </cell>
          <cell r="K233">
            <v>127500</v>
          </cell>
        </row>
        <row r="234">
          <cell r="A234" t="str">
            <v>A-HCM-1</v>
          </cell>
          <cell r="B234" t="str">
            <v>A-HCM</v>
          </cell>
          <cell r="C234" t="str">
            <v>AA</v>
          </cell>
          <cell r="D234" t="str">
            <v>HCM</v>
          </cell>
          <cell r="E234">
            <v>20141201</v>
          </cell>
          <cell r="F234" t="str">
            <v>A</v>
          </cell>
          <cell r="G234" t="str">
            <v>M</v>
          </cell>
          <cell r="H234" t="str">
            <v>N</v>
          </cell>
          <cell r="I234">
            <v>1</v>
          </cell>
          <cell r="J234">
            <v>84900</v>
          </cell>
          <cell r="K234">
            <v>84900</v>
          </cell>
        </row>
        <row r="235">
          <cell r="A235" t="str">
            <v>A-HCM-999</v>
          </cell>
          <cell r="B235" t="str">
            <v>A-HCM</v>
          </cell>
          <cell r="C235" t="str">
            <v>AA</v>
          </cell>
          <cell r="D235" t="str">
            <v>HCM</v>
          </cell>
          <cell r="E235">
            <v>20141201</v>
          </cell>
          <cell r="F235" t="str">
            <v>A</v>
          </cell>
          <cell r="G235" t="str">
            <v>M</v>
          </cell>
          <cell r="H235" t="str">
            <v>N</v>
          </cell>
          <cell r="I235">
            <v>999</v>
          </cell>
          <cell r="J235">
            <v>84900</v>
          </cell>
          <cell r="K235">
            <v>84900</v>
          </cell>
        </row>
        <row r="236">
          <cell r="A236" t="str">
            <v>A-OANC-1</v>
          </cell>
          <cell r="B236" t="str">
            <v>A-OANC</v>
          </cell>
          <cell r="C236" t="str">
            <v>AA</v>
          </cell>
          <cell r="D236" t="str">
            <v>OANC</v>
          </cell>
          <cell r="E236">
            <v>20141201</v>
          </cell>
          <cell r="F236" t="str">
            <v>A</v>
          </cell>
          <cell r="G236" t="str">
            <v>M</v>
          </cell>
          <cell r="H236" t="str">
            <v>N</v>
          </cell>
          <cell r="I236">
            <v>1</v>
          </cell>
          <cell r="J236">
            <v>194500</v>
          </cell>
          <cell r="K236">
            <v>194500</v>
          </cell>
        </row>
        <row r="237">
          <cell r="A237" t="str">
            <v>A-OANC-999</v>
          </cell>
          <cell r="B237" t="str">
            <v>A-OANC</v>
          </cell>
          <cell r="C237" t="str">
            <v>AA</v>
          </cell>
          <cell r="D237" t="str">
            <v>OANC</v>
          </cell>
          <cell r="E237">
            <v>20141201</v>
          </cell>
          <cell r="F237" t="str">
            <v>A</v>
          </cell>
          <cell r="G237" t="str">
            <v>M</v>
          </cell>
          <cell r="H237" t="str">
            <v>N</v>
          </cell>
          <cell r="I237">
            <v>999</v>
          </cell>
          <cell r="J237">
            <v>194500</v>
          </cell>
          <cell r="K237">
            <v>194500</v>
          </cell>
        </row>
        <row r="238">
          <cell r="A238" t="str">
            <v>A-OAN5-1</v>
          </cell>
          <cell r="B238" t="str">
            <v>A-OAN5</v>
          </cell>
          <cell r="C238" t="str">
            <v>AA</v>
          </cell>
          <cell r="D238" t="str">
            <v>OAN5</v>
          </cell>
          <cell r="E238">
            <v>20141201</v>
          </cell>
          <cell r="F238" t="str">
            <v>A</v>
          </cell>
          <cell r="G238" t="str">
            <v>M</v>
          </cell>
          <cell r="H238" t="str">
            <v>N</v>
          </cell>
          <cell r="I238">
            <v>1</v>
          </cell>
          <cell r="J238">
            <v>181500</v>
          </cell>
          <cell r="K238">
            <v>181500</v>
          </cell>
        </row>
        <row r="239">
          <cell r="A239" t="str">
            <v>A-OAN5-999</v>
          </cell>
          <cell r="B239" t="str">
            <v>A-OAN5</v>
          </cell>
          <cell r="C239" t="str">
            <v>AA</v>
          </cell>
          <cell r="D239" t="str">
            <v>OAN5</v>
          </cell>
          <cell r="E239">
            <v>20141201</v>
          </cell>
          <cell r="F239" t="str">
            <v>A</v>
          </cell>
          <cell r="G239" t="str">
            <v>M</v>
          </cell>
          <cell r="H239" t="str">
            <v>N</v>
          </cell>
          <cell r="I239">
            <v>999</v>
          </cell>
          <cell r="J239">
            <v>181500</v>
          </cell>
          <cell r="K239">
            <v>0</v>
          </cell>
        </row>
        <row r="240">
          <cell r="A240" t="str">
            <v>A-ORAD-1</v>
          </cell>
          <cell r="B240" t="str">
            <v>A-ORAD</v>
          </cell>
          <cell r="C240" t="str">
            <v>AA</v>
          </cell>
          <cell r="D240" t="str">
            <v>ORAD</v>
          </cell>
          <cell r="E240">
            <v>20141201</v>
          </cell>
          <cell r="F240" t="str">
            <v>A</v>
          </cell>
          <cell r="G240" t="str">
            <v>M</v>
          </cell>
          <cell r="H240" t="str">
            <v>N</v>
          </cell>
          <cell r="I240">
            <v>1</v>
          </cell>
          <cell r="J240">
            <v>164160</v>
          </cell>
          <cell r="K240">
            <v>164160</v>
          </cell>
        </row>
        <row r="241">
          <cell r="A241" t="str">
            <v>A-ORAD-999</v>
          </cell>
          <cell r="B241" t="str">
            <v>A-ORAD</v>
          </cell>
          <cell r="C241" t="str">
            <v>AA</v>
          </cell>
          <cell r="D241" t="str">
            <v>ORAD</v>
          </cell>
          <cell r="E241">
            <v>20141201</v>
          </cell>
          <cell r="F241" t="str">
            <v>A</v>
          </cell>
          <cell r="G241" t="str">
            <v>M</v>
          </cell>
          <cell r="H241" t="str">
            <v>N</v>
          </cell>
          <cell r="I241">
            <v>999</v>
          </cell>
          <cell r="J241">
            <v>164160</v>
          </cell>
          <cell r="K241">
            <v>164160</v>
          </cell>
        </row>
        <row r="242">
          <cell r="A242" t="str">
            <v>A-ORA1-1</v>
          </cell>
          <cell r="B242" t="str">
            <v>A-ORA1</v>
          </cell>
          <cell r="C242" t="str">
            <v>AA</v>
          </cell>
          <cell r="D242" t="str">
            <v>ORA1</v>
          </cell>
          <cell r="E242">
            <v>20141201</v>
          </cell>
          <cell r="F242" t="str">
            <v>A</v>
          </cell>
          <cell r="G242" t="str">
            <v>M</v>
          </cell>
          <cell r="H242" t="str">
            <v>N</v>
          </cell>
          <cell r="I242">
            <v>1</v>
          </cell>
          <cell r="J242">
            <v>103100</v>
          </cell>
          <cell r="K242">
            <v>103100</v>
          </cell>
        </row>
        <row r="243">
          <cell r="A243" t="str">
            <v>A-ORA1-999</v>
          </cell>
          <cell r="B243" t="str">
            <v>A-ORA1</v>
          </cell>
          <cell r="C243" t="str">
            <v>AA</v>
          </cell>
          <cell r="D243" t="str">
            <v>ORA1</v>
          </cell>
          <cell r="E243">
            <v>20141201</v>
          </cell>
          <cell r="F243" t="str">
            <v>A</v>
          </cell>
          <cell r="G243" t="str">
            <v>M</v>
          </cell>
          <cell r="H243" t="str">
            <v>N</v>
          </cell>
          <cell r="I243">
            <v>999</v>
          </cell>
          <cell r="J243">
            <v>103100</v>
          </cell>
          <cell r="K243">
            <v>103100</v>
          </cell>
        </row>
        <row r="244">
          <cell r="A244" t="str">
            <v>A-ORA2-1</v>
          </cell>
          <cell r="B244" t="str">
            <v>A-ORA2</v>
          </cell>
          <cell r="C244" t="str">
            <v>AA</v>
          </cell>
          <cell r="D244" t="str">
            <v>ORA2</v>
          </cell>
          <cell r="E244">
            <v>20141201</v>
          </cell>
          <cell r="F244" t="str">
            <v>A</v>
          </cell>
          <cell r="G244" t="str">
            <v>M</v>
          </cell>
          <cell r="H244" t="str">
            <v>N</v>
          </cell>
          <cell r="I244">
            <v>1</v>
          </cell>
          <cell r="J244">
            <v>158300</v>
          </cell>
          <cell r="K244">
            <v>158300</v>
          </cell>
        </row>
        <row r="245">
          <cell r="A245" t="str">
            <v>A-ORA2-999</v>
          </cell>
          <cell r="B245" t="str">
            <v>A-ORA2</v>
          </cell>
          <cell r="C245" t="str">
            <v>AA</v>
          </cell>
          <cell r="D245" t="str">
            <v>ORA2</v>
          </cell>
          <cell r="E245">
            <v>20141201</v>
          </cell>
          <cell r="F245" t="str">
            <v>A</v>
          </cell>
          <cell r="G245" t="str">
            <v>M</v>
          </cell>
          <cell r="H245" t="str">
            <v>N</v>
          </cell>
          <cell r="I245">
            <v>999</v>
          </cell>
          <cell r="J245">
            <v>158300</v>
          </cell>
          <cell r="K245">
            <v>158300</v>
          </cell>
        </row>
        <row r="246">
          <cell r="A246" t="str">
            <v>A-ORA3-1</v>
          </cell>
          <cell r="B246" t="str">
            <v>A-ORA3</v>
          </cell>
          <cell r="C246" t="str">
            <v>AA</v>
          </cell>
          <cell r="D246" t="str">
            <v>ORA3</v>
          </cell>
          <cell r="E246">
            <v>20141201</v>
          </cell>
          <cell r="F246" t="str">
            <v>A</v>
          </cell>
          <cell r="G246" t="str">
            <v>M</v>
          </cell>
          <cell r="H246" t="str">
            <v>N</v>
          </cell>
          <cell r="I246">
            <v>1</v>
          </cell>
          <cell r="J246">
            <v>170100</v>
          </cell>
          <cell r="K246">
            <v>170100</v>
          </cell>
        </row>
        <row r="247">
          <cell r="A247" t="str">
            <v>A-ORA3-999</v>
          </cell>
          <cell r="B247" t="str">
            <v>A-ORA3</v>
          </cell>
          <cell r="C247" t="str">
            <v>AA</v>
          </cell>
          <cell r="D247" t="str">
            <v>ORA3</v>
          </cell>
          <cell r="E247">
            <v>20141201</v>
          </cell>
          <cell r="F247" t="str">
            <v>A</v>
          </cell>
          <cell r="G247" t="str">
            <v>M</v>
          </cell>
          <cell r="H247" t="str">
            <v>N</v>
          </cell>
          <cell r="I247">
            <v>999</v>
          </cell>
          <cell r="J247">
            <v>170100</v>
          </cell>
          <cell r="K247">
            <v>170100</v>
          </cell>
        </row>
        <row r="248">
          <cell r="A248" t="str">
            <v>A-ORA4-1</v>
          </cell>
          <cell r="B248" t="str">
            <v>A-ORA4</v>
          </cell>
          <cell r="C248" t="str">
            <v>AA</v>
          </cell>
          <cell r="D248" t="str">
            <v>ORA4</v>
          </cell>
          <cell r="E248">
            <v>20141201</v>
          </cell>
          <cell r="F248" t="str">
            <v>A</v>
          </cell>
          <cell r="G248" t="str">
            <v>M</v>
          </cell>
          <cell r="H248" t="str">
            <v>N</v>
          </cell>
          <cell r="I248">
            <v>1</v>
          </cell>
          <cell r="J248">
            <v>174000</v>
          </cell>
          <cell r="K248">
            <v>174000</v>
          </cell>
        </row>
        <row r="249">
          <cell r="A249" t="str">
            <v>A-ORA4-999</v>
          </cell>
          <cell r="B249" t="str">
            <v>A-ORA4</v>
          </cell>
          <cell r="C249" t="str">
            <v>AA</v>
          </cell>
          <cell r="D249" t="str">
            <v>ORA4</v>
          </cell>
          <cell r="E249">
            <v>20141201</v>
          </cell>
          <cell r="F249" t="str">
            <v>A</v>
          </cell>
          <cell r="G249" t="str">
            <v>M</v>
          </cell>
          <cell r="H249" t="str">
            <v>N</v>
          </cell>
          <cell r="I249">
            <v>999</v>
          </cell>
          <cell r="J249">
            <v>174000</v>
          </cell>
          <cell r="K249">
            <v>174000</v>
          </cell>
        </row>
        <row r="250">
          <cell r="A250" t="str">
            <v>A-ORED-1</v>
          </cell>
          <cell r="B250" t="str">
            <v>A-ORED</v>
          </cell>
          <cell r="C250" t="str">
            <v>AA</v>
          </cell>
          <cell r="D250" t="str">
            <v>ORED</v>
          </cell>
          <cell r="E250">
            <v>20141201</v>
          </cell>
          <cell r="F250" t="str">
            <v>A</v>
          </cell>
          <cell r="G250" t="str">
            <v>M</v>
          </cell>
          <cell r="H250" t="str">
            <v>N</v>
          </cell>
          <cell r="I250">
            <v>1</v>
          </cell>
          <cell r="J250">
            <v>175050</v>
          </cell>
          <cell r="K250">
            <v>175050</v>
          </cell>
        </row>
        <row r="251">
          <cell r="A251" t="str">
            <v>A-ORED-999</v>
          </cell>
          <cell r="B251" t="str">
            <v>A-ORED</v>
          </cell>
          <cell r="C251" t="str">
            <v>AA</v>
          </cell>
          <cell r="D251" t="str">
            <v>ORED</v>
          </cell>
          <cell r="E251">
            <v>20141201</v>
          </cell>
          <cell r="F251" t="str">
            <v>A</v>
          </cell>
          <cell r="G251" t="str">
            <v>M</v>
          </cell>
          <cell r="H251" t="str">
            <v>N</v>
          </cell>
          <cell r="I251">
            <v>999</v>
          </cell>
          <cell r="J251">
            <v>175050</v>
          </cell>
          <cell r="K251">
            <v>175050</v>
          </cell>
        </row>
        <row r="252">
          <cell r="A252" t="str">
            <v>A-OREN-1</v>
          </cell>
          <cell r="B252" t="str">
            <v>A-OREN</v>
          </cell>
          <cell r="C252" t="str">
            <v>AA</v>
          </cell>
          <cell r="D252" t="str">
            <v>OREN</v>
          </cell>
          <cell r="E252">
            <v>20141201</v>
          </cell>
          <cell r="F252" t="str">
            <v>A</v>
          </cell>
          <cell r="G252" t="str">
            <v>M</v>
          </cell>
          <cell r="H252" t="str">
            <v>N</v>
          </cell>
          <cell r="I252">
            <v>1</v>
          </cell>
          <cell r="J252">
            <v>175000</v>
          </cell>
          <cell r="K252">
            <v>175000</v>
          </cell>
        </row>
        <row r="253">
          <cell r="A253" t="str">
            <v>A-OREN-999</v>
          </cell>
          <cell r="B253" t="str">
            <v>A-OREN</v>
          </cell>
          <cell r="C253" t="str">
            <v>AA</v>
          </cell>
          <cell r="D253" t="str">
            <v>OREN</v>
          </cell>
          <cell r="E253">
            <v>20141201</v>
          </cell>
          <cell r="F253" t="str">
            <v>A</v>
          </cell>
          <cell r="G253" t="str">
            <v>M</v>
          </cell>
          <cell r="H253" t="str">
            <v>N</v>
          </cell>
          <cell r="I253">
            <v>999</v>
          </cell>
          <cell r="J253">
            <v>175000</v>
          </cell>
          <cell r="K253">
            <v>175000</v>
          </cell>
        </row>
        <row r="254">
          <cell r="A254" t="str">
            <v>A-ORJO-1</v>
          </cell>
          <cell r="B254" t="str">
            <v>A-ORJO</v>
          </cell>
          <cell r="C254" t="str">
            <v>AA</v>
          </cell>
          <cell r="D254" t="str">
            <v>ORJO</v>
          </cell>
          <cell r="E254">
            <v>20141201</v>
          </cell>
          <cell r="F254" t="str">
            <v>A</v>
          </cell>
          <cell r="G254" t="str">
            <v>M</v>
          </cell>
          <cell r="H254" t="str">
            <v>N</v>
          </cell>
          <cell r="I254">
            <v>1</v>
          </cell>
          <cell r="J254">
            <v>115000</v>
          </cell>
          <cell r="K254">
            <v>115000</v>
          </cell>
        </row>
        <row r="255">
          <cell r="A255" t="str">
            <v>A-ORJO-999</v>
          </cell>
          <cell r="B255" t="str">
            <v>A-ORJO</v>
          </cell>
          <cell r="C255" t="str">
            <v>AA</v>
          </cell>
          <cell r="D255" t="str">
            <v>ORJO</v>
          </cell>
          <cell r="E255">
            <v>20141201</v>
          </cell>
          <cell r="F255" t="str">
            <v>A</v>
          </cell>
          <cell r="G255" t="str">
            <v>M</v>
          </cell>
          <cell r="H255" t="str">
            <v>N</v>
          </cell>
          <cell r="I255">
            <v>999</v>
          </cell>
          <cell r="J255">
            <v>115000</v>
          </cell>
          <cell r="K255">
            <v>115000</v>
          </cell>
        </row>
        <row r="256">
          <cell r="A256" t="str">
            <v>A-ORJ1-1</v>
          </cell>
          <cell r="B256" t="str">
            <v>A-ORJ1</v>
          </cell>
          <cell r="C256" t="str">
            <v>AA</v>
          </cell>
          <cell r="D256" t="str">
            <v>ORJ1</v>
          </cell>
          <cell r="E256">
            <v>20141201</v>
          </cell>
          <cell r="F256" t="str">
            <v>A</v>
          </cell>
          <cell r="G256" t="str">
            <v>M</v>
          </cell>
          <cell r="H256" t="str">
            <v>N</v>
          </cell>
          <cell r="I256">
            <v>1</v>
          </cell>
          <cell r="J256">
            <v>145000</v>
          </cell>
          <cell r="K256">
            <v>145000</v>
          </cell>
        </row>
        <row r="257">
          <cell r="A257" t="str">
            <v>A-ORJ1-999</v>
          </cell>
          <cell r="B257" t="str">
            <v>A-ORJ1</v>
          </cell>
          <cell r="C257" t="str">
            <v>AA</v>
          </cell>
          <cell r="D257" t="str">
            <v>ORJ1</v>
          </cell>
          <cell r="E257">
            <v>20141201</v>
          </cell>
          <cell r="F257" t="str">
            <v>A</v>
          </cell>
          <cell r="G257" t="str">
            <v>M</v>
          </cell>
          <cell r="H257" t="str">
            <v>N</v>
          </cell>
          <cell r="I257">
            <v>999</v>
          </cell>
          <cell r="J257">
            <v>145000</v>
          </cell>
          <cell r="K257">
            <v>145000</v>
          </cell>
        </row>
        <row r="258">
          <cell r="A258" t="str">
            <v>A-ORJ2-1</v>
          </cell>
          <cell r="B258" t="str">
            <v>A-ORJ2</v>
          </cell>
          <cell r="C258" t="str">
            <v>AA</v>
          </cell>
          <cell r="D258" t="str">
            <v>ORJ2</v>
          </cell>
          <cell r="E258">
            <v>20141201</v>
          </cell>
          <cell r="F258" t="str">
            <v>A</v>
          </cell>
          <cell r="G258" t="str">
            <v>M</v>
          </cell>
          <cell r="H258" t="str">
            <v>N</v>
          </cell>
          <cell r="I258">
            <v>1</v>
          </cell>
          <cell r="J258">
            <v>130000</v>
          </cell>
          <cell r="K258">
            <v>130000</v>
          </cell>
        </row>
        <row r="259">
          <cell r="A259" t="str">
            <v>A-ORJ2-999</v>
          </cell>
          <cell r="B259" t="str">
            <v>A-ORJ2</v>
          </cell>
          <cell r="C259" t="str">
            <v>AA</v>
          </cell>
          <cell r="D259" t="str">
            <v>ORJ2</v>
          </cell>
          <cell r="E259">
            <v>20141201</v>
          </cell>
          <cell r="F259" t="str">
            <v>A</v>
          </cell>
          <cell r="G259" t="str">
            <v>M</v>
          </cell>
          <cell r="H259" t="str">
            <v>N</v>
          </cell>
          <cell r="I259">
            <v>999</v>
          </cell>
          <cell r="J259">
            <v>130000</v>
          </cell>
          <cell r="K259">
            <v>130000</v>
          </cell>
        </row>
        <row r="260">
          <cell r="A260" t="str">
            <v>A-ORMY-1</v>
          </cell>
          <cell r="B260" t="str">
            <v>A-ORMY</v>
          </cell>
          <cell r="C260" t="str">
            <v>AA</v>
          </cell>
          <cell r="D260" t="str">
            <v>ORMY</v>
          </cell>
          <cell r="E260">
            <v>20141201</v>
          </cell>
          <cell r="F260" t="str">
            <v>A</v>
          </cell>
          <cell r="G260" t="str">
            <v>M</v>
          </cell>
          <cell r="H260" t="str">
            <v>N</v>
          </cell>
          <cell r="I260">
            <v>1</v>
          </cell>
          <cell r="J260">
            <v>192100</v>
          </cell>
          <cell r="K260">
            <v>192100</v>
          </cell>
        </row>
        <row r="261">
          <cell r="A261" t="str">
            <v>A-ORMY-999</v>
          </cell>
          <cell r="B261" t="str">
            <v>A-ORMY</v>
          </cell>
          <cell r="C261" t="str">
            <v>AA</v>
          </cell>
          <cell r="D261" t="str">
            <v>ORMY</v>
          </cell>
          <cell r="E261">
            <v>20141201</v>
          </cell>
          <cell r="F261" t="str">
            <v>A</v>
          </cell>
          <cell r="G261" t="str">
            <v>M</v>
          </cell>
          <cell r="H261" t="str">
            <v>N</v>
          </cell>
          <cell r="I261">
            <v>999</v>
          </cell>
          <cell r="J261">
            <v>192100</v>
          </cell>
          <cell r="K261">
            <v>192100</v>
          </cell>
        </row>
        <row r="262">
          <cell r="A262" t="str">
            <v>A-ORO-1</v>
          </cell>
          <cell r="B262" t="str">
            <v>A-ORO</v>
          </cell>
          <cell r="C262" t="str">
            <v>AA</v>
          </cell>
          <cell r="D262" t="str">
            <v>ORO</v>
          </cell>
          <cell r="E262">
            <v>20141201</v>
          </cell>
          <cell r="F262" t="str">
            <v>A</v>
          </cell>
          <cell r="G262" t="str">
            <v>M</v>
          </cell>
          <cell r="H262" t="str">
            <v>N</v>
          </cell>
          <cell r="I262">
            <v>1</v>
          </cell>
          <cell r="J262">
            <v>194500</v>
          </cell>
          <cell r="K262">
            <v>194500</v>
          </cell>
        </row>
        <row r="263">
          <cell r="A263" t="str">
            <v>A-ORO-999</v>
          </cell>
          <cell r="B263" t="str">
            <v>A-ORO</v>
          </cell>
          <cell r="C263" t="str">
            <v>AA</v>
          </cell>
          <cell r="D263" t="str">
            <v>ORO</v>
          </cell>
          <cell r="E263">
            <v>20141201</v>
          </cell>
          <cell r="F263" t="str">
            <v>A</v>
          </cell>
          <cell r="G263" t="str">
            <v>M</v>
          </cell>
          <cell r="H263" t="str">
            <v>N</v>
          </cell>
          <cell r="I263">
            <v>999</v>
          </cell>
          <cell r="J263">
            <v>194500</v>
          </cell>
          <cell r="K263">
            <v>194500</v>
          </cell>
        </row>
        <row r="264">
          <cell r="A264" t="str">
            <v>A-OROO-1</v>
          </cell>
          <cell r="B264" t="str">
            <v>A-OROO</v>
          </cell>
          <cell r="C264" t="str">
            <v>AA</v>
          </cell>
          <cell r="D264" t="str">
            <v>OROO</v>
          </cell>
          <cell r="E264">
            <v>20141201</v>
          </cell>
          <cell r="F264" t="str">
            <v>A</v>
          </cell>
          <cell r="G264" t="str">
            <v>M</v>
          </cell>
          <cell r="H264" t="str">
            <v>N</v>
          </cell>
          <cell r="I264">
            <v>1</v>
          </cell>
          <cell r="J264">
            <v>194500</v>
          </cell>
          <cell r="K264">
            <v>194500</v>
          </cell>
        </row>
        <row r="265">
          <cell r="A265" t="str">
            <v>A-OROO-999</v>
          </cell>
          <cell r="B265" t="str">
            <v>A-OROO</v>
          </cell>
          <cell r="C265" t="str">
            <v>AA</v>
          </cell>
          <cell r="D265" t="str">
            <v>OROO</v>
          </cell>
          <cell r="E265">
            <v>20141201</v>
          </cell>
          <cell r="F265" t="str">
            <v>A</v>
          </cell>
          <cell r="G265" t="str">
            <v>M</v>
          </cell>
          <cell r="H265" t="str">
            <v>N</v>
          </cell>
          <cell r="I265">
            <v>999</v>
          </cell>
          <cell r="J265">
            <v>194500</v>
          </cell>
          <cell r="K265">
            <v>194500</v>
          </cell>
        </row>
        <row r="266">
          <cell r="A266" t="str">
            <v>A-OROP-1</v>
          </cell>
          <cell r="B266" t="str">
            <v>A-OROP</v>
          </cell>
          <cell r="C266" t="str">
            <v>AA</v>
          </cell>
          <cell r="D266" t="str">
            <v>OROP</v>
          </cell>
          <cell r="E266">
            <v>20141201</v>
          </cell>
          <cell r="F266" t="str">
            <v>A</v>
          </cell>
          <cell r="G266" t="str">
            <v>M</v>
          </cell>
          <cell r="H266" t="str">
            <v>N</v>
          </cell>
          <cell r="I266">
            <v>1</v>
          </cell>
          <cell r="J266">
            <v>194500</v>
          </cell>
          <cell r="K266">
            <v>194500</v>
          </cell>
        </row>
        <row r="267">
          <cell r="A267" t="str">
            <v>A-OROP-999</v>
          </cell>
          <cell r="B267" t="str">
            <v>A-OROP</v>
          </cell>
          <cell r="C267" t="str">
            <v>AA</v>
          </cell>
          <cell r="D267" t="str">
            <v>OROP</v>
          </cell>
          <cell r="E267">
            <v>20141201</v>
          </cell>
          <cell r="F267" t="str">
            <v>A</v>
          </cell>
          <cell r="G267" t="str">
            <v>M</v>
          </cell>
          <cell r="H267" t="str">
            <v>N</v>
          </cell>
          <cell r="I267">
            <v>999</v>
          </cell>
          <cell r="J267">
            <v>194500</v>
          </cell>
          <cell r="K267">
            <v>194500</v>
          </cell>
        </row>
        <row r="268">
          <cell r="A268" t="str">
            <v>A-ORO4-1</v>
          </cell>
          <cell r="B268" t="str">
            <v>A-ORO4</v>
          </cell>
          <cell r="C268" t="str">
            <v>AA</v>
          </cell>
          <cell r="D268" t="str">
            <v>ORO4</v>
          </cell>
          <cell r="E268">
            <v>20141201</v>
          </cell>
          <cell r="F268" t="str">
            <v>A</v>
          </cell>
          <cell r="G268" t="str">
            <v>M</v>
          </cell>
          <cell r="H268" t="str">
            <v>N</v>
          </cell>
          <cell r="I268">
            <v>1</v>
          </cell>
          <cell r="J268">
            <v>184500</v>
          </cell>
          <cell r="K268">
            <v>184500</v>
          </cell>
        </row>
        <row r="269">
          <cell r="A269" t="str">
            <v>A-ORO4-999</v>
          </cell>
          <cell r="B269" t="str">
            <v>A-ORO4</v>
          </cell>
          <cell r="C269" t="str">
            <v>AA</v>
          </cell>
          <cell r="D269" t="str">
            <v>ORO4</v>
          </cell>
          <cell r="E269">
            <v>20141201</v>
          </cell>
          <cell r="F269" t="str">
            <v>A</v>
          </cell>
          <cell r="G269" t="str">
            <v>M</v>
          </cell>
          <cell r="H269" t="str">
            <v>N</v>
          </cell>
          <cell r="I269">
            <v>999</v>
          </cell>
          <cell r="J269">
            <v>184500</v>
          </cell>
          <cell r="K269">
            <v>184500</v>
          </cell>
        </row>
        <row r="270">
          <cell r="A270" t="str">
            <v>A-PBPR-14</v>
          </cell>
          <cell r="B270" t="str">
            <v>A-PBPR</v>
          </cell>
          <cell r="C270" t="str">
            <v>AA</v>
          </cell>
          <cell r="D270" t="str">
            <v>PBPR</v>
          </cell>
          <cell r="E270">
            <v>20141201</v>
          </cell>
          <cell r="F270" t="str">
            <v>A</v>
          </cell>
          <cell r="G270" t="str">
            <v>M</v>
          </cell>
          <cell r="H270" t="str">
            <v>Q</v>
          </cell>
          <cell r="I270">
            <v>14</v>
          </cell>
          <cell r="J270">
            <v>154900</v>
          </cell>
          <cell r="K270">
            <v>154900</v>
          </cell>
        </row>
        <row r="271">
          <cell r="A271" t="str">
            <v>A-PBPR-29</v>
          </cell>
          <cell r="B271" t="str">
            <v>A-PBPR</v>
          </cell>
          <cell r="C271" t="str">
            <v>AA</v>
          </cell>
          <cell r="D271" t="str">
            <v>PBPR</v>
          </cell>
          <cell r="E271">
            <v>20141201</v>
          </cell>
          <cell r="F271" t="str">
            <v>A</v>
          </cell>
          <cell r="G271" t="str">
            <v>M</v>
          </cell>
          <cell r="H271" t="str">
            <v>Q</v>
          </cell>
          <cell r="I271">
            <v>29</v>
          </cell>
          <cell r="J271">
            <v>173300</v>
          </cell>
          <cell r="K271">
            <v>201100</v>
          </cell>
        </row>
        <row r="272">
          <cell r="A272" t="str">
            <v>A-PBPR-44</v>
          </cell>
          <cell r="B272" t="str">
            <v>A-PBPR</v>
          </cell>
          <cell r="C272" t="str">
            <v>AA</v>
          </cell>
          <cell r="D272" t="str">
            <v>PBPR</v>
          </cell>
          <cell r="E272">
            <v>20141201</v>
          </cell>
          <cell r="F272" t="str">
            <v>A</v>
          </cell>
          <cell r="G272" t="str">
            <v>M</v>
          </cell>
          <cell r="H272" t="str">
            <v>Q</v>
          </cell>
          <cell r="I272">
            <v>44</v>
          </cell>
          <cell r="J272">
            <v>173300</v>
          </cell>
          <cell r="K272">
            <v>201100</v>
          </cell>
        </row>
        <row r="273">
          <cell r="A273" t="str">
            <v>A-PBPR-59</v>
          </cell>
          <cell r="B273" t="str">
            <v>A-PBPR</v>
          </cell>
          <cell r="C273" t="str">
            <v>AA</v>
          </cell>
          <cell r="D273" t="str">
            <v>PBPR</v>
          </cell>
          <cell r="E273">
            <v>20141201</v>
          </cell>
          <cell r="F273" t="str">
            <v>A</v>
          </cell>
          <cell r="G273" t="str">
            <v>M</v>
          </cell>
          <cell r="H273" t="str">
            <v>Q</v>
          </cell>
          <cell r="I273">
            <v>59</v>
          </cell>
          <cell r="J273">
            <v>190300</v>
          </cell>
          <cell r="K273">
            <v>261400</v>
          </cell>
        </row>
        <row r="274">
          <cell r="A274" t="str">
            <v>A-PBPR-69</v>
          </cell>
          <cell r="B274" t="str">
            <v>A-PBPR</v>
          </cell>
          <cell r="C274" t="str">
            <v>AA</v>
          </cell>
          <cell r="D274" t="str">
            <v>PBPR</v>
          </cell>
          <cell r="E274">
            <v>20141201</v>
          </cell>
          <cell r="F274" t="str">
            <v>A</v>
          </cell>
          <cell r="G274" t="str">
            <v>M</v>
          </cell>
          <cell r="H274" t="str">
            <v>Q</v>
          </cell>
          <cell r="I274">
            <v>69</v>
          </cell>
          <cell r="J274">
            <v>495600</v>
          </cell>
          <cell r="K274">
            <v>495600</v>
          </cell>
        </row>
        <row r="275">
          <cell r="A275" t="str">
            <v>A-PBPR-79</v>
          </cell>
          <cell r="B275" t="str">
            <v>A-PBPR</v>
          </cell>
          <cell r="C275" t="str">
            <v>AA</v>
          </cell>
          <cell r="D275" t="str">
            <v>PBPR</v>
          </cell>
          <cell r="E275">
            <v>20141201</v>
          </cell>
          <cell r="F275" t="str">
            <v>A</v>
          </cell>
          <cell r="G275" t="str">
            <v>M</v>
          </cell>
          <cell r="H275" t="str">
            <v>Q</v>
          </cell>
          <cell r="I275">
            <v>79</v>
          </cell>
          <cell r="J275">
            <v>659100</v>
          </cell>
          <cell r="K275">
            <v>659100</v>
          </cell>
        </row>
        <row r="276">
          <cell r="A276" t="str">
            <v>A-PBPR-999</v>
          </cell>
          <cell r="B276" t="str">
            <v>A-PBPR</v>
          </cell>
          <cell r="C276" t="str">
            <v>AA</v>
          </cell>
          <cell r="D276" t="str">
            <v>PBPR</v>
          </cell>
          <cell r="E276">
            <v>20141201</v>
          </cell>
          <cell r="F276" t="str">
            <v>A</v>
          </cell>
          <cell r="G276" t="str">
            <v>M</v>
          </cell>
          <cell r="H276" t="str">
            <v>Q</v>
          </cell>
          <cell r="I276">
            <v>999</v>
          </cell>
          <cell r="J276">
            <v>889600</v>
          </cell>
          <cell r="K276">
            <v>889600</v>
          </cell>
        </row>
        <row r="277">
          <cell r="A277" t="str">
            <v>A-PBPU-59</v>
          </cell>
          <cell r="B277" t="str">
            <v>A-PBPU</v>
          </cell>
          <cell r="C277" t="str">
            <v>AA</v>
          </cell>
          <cell r="D277" t="str">
            <v>PBPU</v>
          </cell>
          <cell r="E277">
            <v>20141201</v>
          </cell>
          <cell r="F277" t="str">
            <v>A</v>
          </cell>
          <cell r="G277" t="str">
            <v>M</v>
          </cell>
          <cell r="H277" t="str">
            <v>Q</v>
          </cell>
          <cell r="I277">
            <v>59</v>
          </cell>
          <cell r="J277">
            <v>177000</v>
          </cell>
          <cell r="K277">
            <v>177000</v>
          </cell>
        </row>
        <row r="278">
          <cell r="A278" t="str">
            <v>A-PBPU-64</v>
          </cell>
          <cell r="B278" t="str">
            <v>A-PBPU</v>
          </cell>
          <cell r="C278" t="str">
            <v>AA</v>
          </cell>
          <cell r="D278" t="str">
            <v>PBPU</v>
          </cell>
          <cell r="E278">
            <v>20141201</v>
          </cell>
          <cell r="F278" t="str">
            <v>A</v>
          </cell>
          <cell r="G278" t="str">
            <v>M</v>
          </cell>
          <cell r="H278" t="str">
            <v>Q</v>
          </cell>
          <cell r="I278">
            <v>64</v>
          </cell>
          <cell r="J278">
            <v>340700</v>
          </cell>
          <cell r="K278">
            <v>340700</v>
          </cell>
        </row>
        <row r="279">
          <cell r="A279" t="str">
            <v>A-PBPU-69</v>
          </cell>
          <cell r="B279" t="str">
            <v>A-PBPU</v>
          </cell>
          <cell r="C279" t="str">
            <v>AA</v>
          </cell>
          <cell r="D279" t="str">
            <v>PBPU</v>
          </cell>
          <cell r="E279">
            <v>20141201</v>
          </cell>
          <cell r="F279" t="str">
            <v>A</v>
          </cell>
          <cell r="G279" t="str">
            <v>M</v>
          </cell>
          <cell r="H279" t="str">
            <v>Q</v>
          </cell>
          <cell r="I279">
            <v>69</v>
          </cell>
          <cell r="J279">
            <v>417100</v>
          </cell>
          <cell r="K279">
            <v>417100</v>
          </cell>
        </row>
        <row r="280">
          <cell r="A280" t="str">
            <v>A-PBPU-74</v>
          </cell>
          <cell r="B280" t="str">
            <v>A-PBPU</v>
          </cell>
          <cell r="C280" t="str">
            <v>AA</v>
          </cell>
          <cell r="D280" t="str">
            <v>PBPU</v>
          </cell>
          <cell r="E280">
            <v>20141201</v>
          </cell>
          <cell r="F280" t="str">
            <v>A</v>
          </cell>
          <cell r="G280" t="str">
            <v>M</v>
          </cell>
          <cell r="H280" t="str">
            <v>Q</v>
          </cell>
          <cell r="I280">
            <v>74</v>
          </cell>
          <cell r="J280">
            <v>503000</v>
          </cell>
          <cell r="K280">
            <v>503000</v>
          </cell>
        </row>
        <row r="281">
          <cell r="A281" t="str">
            <v>A-PBPU-85</v>
          </cell>
          <cell r="B281" t="str">
            <v>A-PBPU</v>
          </cell>
          <cell r="C281" t="str">
            <v>AA</v>
          </cell>
          <cell r="D281" t="str">
            <v>PBPU</v>
          </cell>
          <cell r="E281">
            <v>20141201</v>
          </cell>
          <cell r="F281" t="str">
            <v>A</v>
          </cell>
          <cell r="G281" t="str">
            <v>M</v>
          </cell>
          <cell r="H281" t="str">
            <v>Q</v>
          </cell>
          <cell r="I281">
            <v>85</v>
          </cell>
          <cell r="J281">
            <v>784700</v>
          </cell>
          <cell r="K281">
            <v>784700</v>
          </cell>
        </row>
        <row r="282">
          <cell r="A282" t="str">
            <v>A-PBPU-999</v>
          </cell>
          <cell r="B282" t="str">
            <v>A-PBPU</v>
          </cell>
          <cell r="C282" t="str">
            <v>AA</v>
          </cell>
          <cell r="D282" t="str">
            <v>PBPU</v>
          </cell>
          <cell r="E282">
            <v>20141201</v>
          </cell>
          <cell r="F282" t="str">
            <v>A</v>
          </cell>
          <cell r="G282" t="str">
            <v>M</v>
          </cell>
          <cell r="H282" t="str">
            <v>Q</v>
          </cell>
          <cell r="I282">
            <v>999</v>
          </cell>
          <cell r="J282">
            <v>949000</v>
          </cell>
          <cell r="K282">
            <v>949000</v>
          </cell>
        </row>
        <row r="283">
          <cell r="A283" t="str">
            <v>A-PLAP-1</v>
          </cell>
          <cell r="B283" t="str">
            <v>A-PLAP</v>
          </cell>
          <cell r="C283" t="str">
            <v>AA</v>
          </cell>
          <cell r="D283" t="str">
            <v>PLAP</v>
          </cell>
          <cell r="E283">
            <v>20141201</v>
          </cell>
          <cell r="F283" t="str">
            <v>A</v>
          </cell>
          <cell r="G283" t="str">
            <v>M</v>
          </cell>
          <cell r="H283" t="str">
            <v>N</v>
          </cell>
          <cell r="I283">
            <v>1</v>
          </cell>
          <cell r="J283">
            <v>158700</v>
          </cell>
          <cell r="K283">
            <v>158700</v>
          </cell>
        </row>
        <row r="284">
          <cell r="A284" t="str">
            <v>A-PLAP-999</v>
          </cell>
          <cell r="B284" t="str">
            <v>A-PLAP</v>
          </cell>
          <cell r="C284" t="str">
            <v>AA</v>
          </cell>
          <cell r="D284" t="str">
            <v>PLAP</v>
          </cell>
          <cell r="E284">
            <v>20141201</v>
          </cell>
          <cell r="F284" t="str">
            <v>A</v>
          </cell>
          <cell r="G284" t="str">
            <v>M</v>
          </cell>
          <cell r="H284" t="str">
            <v>N</v>
          </cell>
          <cell r="I284">
            <v>999</v>
          </cell>
          <cell r="J284">
            <v>158700</v>
          </cell>
          <cell r="K284">
            <v>158700</v>
          </cell>
        </row>
        <row r="285">
          <cell r="A285" t="str">
            <v>A-PLAT-1</v>
          </cell>
          <cell r="B285" t="str">
            <v>A-PLAT</v>
          </cell>
          <cell r="C285" t="str">
            <v>AA</v>
          </cell>
          <cell r="D285" t="str">
            <v>PLAT</v>
          </cell>
          <cell r="E285">
            <v>20141201</v>
          </cell>
          <cell r="F285" t="str">
            <v>A</v>
          </cell>
          <cell r="G285" t="str">
            <v>M</v>
          </cell>
          <cell r="H285" t="str">
            <v>N</v>
          </cell>
          <cell r="I285">
            <v>1</v>
          </cell>
          <cell r="J285">
            <v>158700</v>
          </cell>
          <cell r="K285">
            <v>158700</v>
          </cell>
        </row>
        <row r="286">
          <cell r="A286" t="str">
            <v>A-PLAT-999</v>
          </cell>
          <cell r="B286" t="str">
            <v>A-PLAT</v>
          </cell>
          <cell r="C286" t="str">
            <v>AA</v>
          </cell>
          <cell r="D286" t="str">
            <v>PLAT</v>
          </cell>
          <cell r="E286">
            <v>20141201</v>
          </cell>
          <cell r="F286" t="str">
            <v>A</v>
          </cell>
          <cell r="G286" t="str">
            <v>M</v>
          </cell>
          <cell r="H286" t="str">
            <v>N</v>
          </cell>
          <cell r="I286">
            <v>999</v>
          </cell>
          <cell r="J286">
            <v>158700</v>
          </cell>
          <cell r="K286">
            <v>158700</v>
          </cell>
        </row>
        <row r="287">
          <cell r="A287" t="str">
            <v>A-PLFE-14</v>
          </cell>
          <cell r="B287" t="str">
            <v>A-PLFE</v>
          </cell>
          <cell r="C287" t="str">
            <v>AA</v>
          </cell>
          <cell r="D287" t="str">
            <v>PLFE</v>
          </cell>
          <cell r="E287">
            <v>20141201</v>
          </cell>
          <cell r="F287" t="str">
            <v>A</v>
          </cell>
          <cell r="G287" t="str">
            <v>M</v>
          </cell>
          <cell r="H287" t="str">
            <v>Q</v>
          </cell>
          <cell r="I287">
            <v>14</v>
          </cell>
          <cell r="J287">
            <v>190500</v>
          </cell>
          <cell r="K287">
            <v>190500</v>
          </cell>
        </row>
        <row r="288">
          <cell r="A288" t="str">
            <v>A-PLFE-29</v>
          </cell>
          <cell r="B288" t="str">
            <v>A-PLFE</v>
          </cell>
          <cell r="C288" t="str">
            <v>AA</v>
          </cell>
          <cell r="D288" t="str">
            <v>PLFE</v>
          </cell>
          <cell r="E288">
            <v>20141201</v>
          </cell>
          <cell r="F288" t="str">
            <v>A</v>
          </cell>
          <cell r="G288" t="str">
            <v>M</v>
          </cell>
          <cell r="H288" t="str">
            <v>Q</v>
          </cell>
          <cell r="I288">
            <v>29</v>
          </cell>
          <cell r="J288">
            <v>190500</v>
          </cell>
          <cell r="K288">
            <v>190500</v>
          </cell>
        </row>
        <row r="289">
          <cell r="A289" t="str">
            <v>A-PLFE-44</v>
          </cell>
          <cell r="B289" t="str">
            <v>A-PLFE</v>
          </cell>
          <cell r="C289" t="str">
            <v>AA</v>
          </cell>
          <cell r="D289" t="str">
            <v>PLFE</v>
          </cell>
          <cell r="E289">
            <v>20141201</v>
          </cell>
          <cell r="F289" t="str">
            <v>A</v>
          </cell>
          <cell r="G289" t="str">
            <v>M</v>
          </cell>
          <cell r="H289" t="str">
            <v>Q</v>
          </cell>
          <cell r="I289">
            <v>44</v>
          </cell>
          <cell r="J289">
            <v>190500</v>
          </cell>
          <cell r="K289">
            <v>190500</v>
          </cell>
        </row>
        <row r="290">
          <cell r="A290" t="str">
            <v>A-PLFE-59</v>
          </cell>
          <cell r="B290" t="str">
            <v>A-PLFE</v>
          </cell>
          <cell r="C290" t="str">
            <v>AA</v>
          </cell>
          <cell r="D290" t="str">
            <v>PLFE</v>
          </cell>
          <cell r="E290">
            <v>20141201</v>
          </cell>
          <cell r="F290" t="str">
            <v>A</v>
          </cell>
          <cell r="G290" t="str">
            <v>M</v>
          </cell>
          <cell r="H290" t="str">
            <v>Q</v>
          </cell>
          <cell r="I290">
            <v>59</v>
          </cell>
          <cell r="J290">
            <v>190500</v>
          </cell>
          <cell r="K290">
            <v>190500</v>
          </cell>
        </row>
        <row r="291">
          <cell r="A291" t="str">
            <v>A-PLPA-14</v>
          </cell>
          <cell r="B291" t="str">
            <v>A-PLPA</v>
          </cell>
          <cell r="C291" t="str">
            <v>AA</v>
          </cell>
          <cell r="D291" t="str">
            <v>PLPA</v>
          </cell>
          <cell r="E291">
            <v>20141201</v>
          </cell>
          <cell r="F291" t="str">
            <v>A</v>
          </cell>
          <cell r="G291" t="str">
            <v>M</v>
          </cell>
          <cell r="H291" t="str">
            <v>Q</v>
          </cell>
          <cell r="I291">
            <v>14</v>
          </cell>
          <cell r="J291">
            <v>154900</v>
          </cell>
          <cell r="K291">
            <v>154900</v>
          </cell>
        </row>
        <row r="292">
          <cell r="A292" t="str">
            <v>A-PLPR-14</v>
          </cell>
          <cell r="B292" t="str">
            <v>A-PLPR</v>
          </cell>
          <cell r="C292" t="str">
            <v>AA</v>
          </cell>
          <cell r="D292" t="str">
            <v>PLPR</v>
          </cell>
          <cell r="E292">
            <v>20141201</v>
          </cell>
          <cell r="F292" t="str">
            <v>A</v>
          </cell>
          <cell r="G292" t="str">
            <v>M</v>
          </cell>
          <cell r="H292" t="str">
            <v>Q</v>
          </cell>
          <cell r="I292">
            <v>14</v>
          </cell>
          <cell r="J292">
            <v>154100</v>
          </cell>
          <cell r="K292">
            <v>154100</v>
          </cell>
        </row>
        <row r="293">
          <cell r="A293" t="str">
            <v>A-PLPR-29</v>
          </cell>
          <cell r="B293" t="str">
            <v>A-PLPR</v>
          </cell>
          <cell r="C293" t="str">
            <v>AA</v>
          </cell>
          <cell r="D293" t="str">
            <v>PLPR</v>
          </cell>
          <cell r="E293">
            <v>20141201</v>
          </cell>
          <cell r="F293" t="str">
            <v>A</v>
          </cell>
          <cell r="G293" t="str">
            <v>M</v>
          </cell>
          <cell r="H293" t="str">
            <v>Q</v>
          </cell>
          <cell r="I293">
            <v>29</v>
          </cell>
          <cell r="J293">
            <v>172400</v>
          </cell>
          <cell r="K293">
            <v>200100</v>
          </cell>
        </row>
        <row r="294">
          <cell r="A294" t="str">
            <v>A-PLPR-44</v>
          </cell>
          <cell r="B294" t="str">
            <v>A-PLPR</v>
          </cell>
          <cell r="C294" t="str">
            <v>AA</v>
          </cell>
          <cell r="D294" t="str">
            <v>PLPR</v>
          </cell>
          <cell r="E294">
            <v>20141201</v>
          </cell>
          <cell r="F294" t="str">
            <v>A</v>
          </cell>
          <cell r="G294" t="str">
            <v>M</v>
          </cell>
          <cell r="H294" t="str">
            <v>Q</v>
          </cell>
          <cell r="I294">
            <v>44</v>
          </cell>
          <cell r="J294">
            <v>172400</v>
          </cell>
          <cell r="K294">
            <v>200100</v>
          </cell>
        </row>
        <row r="295">
          <cell r="A295" t="str">
            <v>A-PLPR-59</v>
          </cell>
          <cell r="B295" t="str">
            <v>A-PLPR</v>
          </cell>
          <cell r="C295" t="str">
            <v>AA</v>
          </cell>
          <cell r="D295" t="str">
            <v>PLPR</v>
          </cell>
          <cell r="E295">
            <v>20141201</v>
          </cell>
          <cell r="F295" t="str">
            <v>A</v>
          </cell>
          <cell r="G295" t="str">
            <v>M</v>
          </cell>
          <cell r="H295" t="str">
            <v>Q</v>
          </cell>
          <cell r="I295">
            <v>59</v>
          </cell>
          <cell r="J295">
            <v>189400</v>
          </cell>
          <cell r="K295">
            <v>260100</v>
          </cell>
        </row>
        <row r="296">
          <cell r="A296" t="str">
            <v>A-PLPR-69</v>
          </cell>
          <cell r="B296" t="str">
            <v>A-PLPR</v>
          </cell>
          <cell r="C296" t="str">
            <v>AA</v>
          </cell>
          <cell r="D296" t="str">
            <v>PLPR</v>
          </cell>
          <cell r="E296">
            <v>20141201</v>
          </cell>
          <cell r="F296" t="str">
            <v>A</v>
          </cell>
          <cell r="G296" t="str">
            <v>M</v>
          </cell>
          <cell r="H296" t="str">
            <v>Q</v>
          </cell>
          <cell r="I296">
            <v>69</v>
          </cell>
          <cell r="J296">
            <v>493300</v>
          </cell>
          <cell r="K296">
            <v>493300</v>
          </cell>
        </row>
        <row r="297">
          <cell r="A297" t="str">
            <v>A-PLPR-79</v>
          </cell>
          <cell r="B297" t="str">
            <v>A-PLPR</v>
          </cell>
          <cell r="C297" t="str">
            <v>AA</v>
          </cell>
          <cell r="D297" t="str">
            <v>PLPR</v>
          </cell>
          <cell r="E297">
            <v>20141201</v>
          </cell>
          <cell r="F297" t="str">
            <v>A</v>
          </cell>
          <cell r="G297" t="str">
            <v>M</v>
          </cell>
          <cell r="H297" t="str">
            <v>Q</v>
          </cell>
          <cell r="I297">
            <v>79</v>
          </cell>
          <cell r="J297">
            <v>655900</v>
          </cell>
          <cell r="K297">
            <v>655900</v>
          </cell>
        </row>
        <row r="298">
          <cell r="A298" t="str">
            <v>A-PLPR-999</v>
          </cell>
          <cell r="B298" t="str">
            <v>A-PLPR</v>
          </cell>
          <cell r="C298" t="str">
            <v>AA</v>
          </cell>
          <cell r="D298" t="str">
            <v>PLPR</v>
          </cell>
          <cell r="E298">
            <v>20141201</v>
          </cell>
          <cell r="F298" t="str">
            <v>A</v>
          </cell>
          <cell r="G298" t="str">
            <v>M</v>
          </cell>
          <cell r="H298" t="str">
            <v>Q</v>
          </cell>
          <cell r="I298">
            <v>999</v>
          </cell>
          <cell r="J298">
            <v>885400</v>
          </cell>
          <cell r="K298">
            <v>885400</v>
          </cell>
        </row>
        <row r="299">
          <cell r="A299" t="str">
            <v>A-PLPU-59</v>
          </cell>
          <cell r="B299" t="str">
            <v>A-PLPU</v>
          </cell>
          <cell r="C299" t="str">
            <v>AA</v>
          </cell>
          <cell r="D299" t="str">
            <v>PLPU</v>
          </cell>
          <cell r="E299">
            <v>20141201</v>
          </cell>
          <cell r="F299" t="str">
            <v>A</v>
          </cell>
          <cell r="G299" t="str">
            <v>M</v>
          </cell>
          <cell r="H299" t="str">
            <v>Q</v>
          </cell>
          <cell r="I299">
            <v>59</v>
          </cell>
          <cell r="J299">
            <v>177000</v>
          </cell>
          <cell r="K299">
            <v>177000</v>
          </cell>
        </row>
        <row r="300">
          <cell r="A300" t="str">
            <v>A-PLPU-64</v>
          </cell>
          <cell r="B300" t="str">
            <v>A-PLPU</v>
          </cell>
          <cell r="C300" t="str">
            <v>AA</v>
          </cell>
          <cell r="D300" t="str">
            <v>PLPU</v>
          </cell>
          <cell r="E300">
            <v>20141201</v>
          </cell>
          <cell r="F300" t="str">
            <v>A</v>
          </cell>
          <cell r="G300" t="str">
            <v>M</v>
          </cell>
          <cell r="H300" t="str">
            <v>Q</v>
          </cell>
          <cell r="I300">
            <v>64</v>
          </cell>
          <cell r="J300">
            <v>340700</v>
          </cell>
          <cell r="K300">
            <v>340700</v>
          </cell>
        </row>
        <row r="301">
          <cell r="A301" t="str">
            <v>A-PLPU-69</v>
          </cell>
          <cell r="B301" t="str">
            <v>A-PLPU</v>
          </cell>
          <cell r="C301" t="str">
            <v>AA</v>
          </cell>
          <cell r="D301" t="str">
            <v>PLPU</v>
          </cell>
          <cell r="E301">
            <v>20141201</v>
          </cell>
          <cell r="F301" t="str">
            <v>A</v>
          </cell>
          <cell r="G301" t="str">
            <v>M</v>
          </cell>
          <cell r="H301" t="str">
            <v>Q</v>
          </cell>
          <cell r="I301">
            <v>69</v>
          </cell>
          <cell r="J301">
            <v>417100</v>
          </cell>
          <cell r="K301">
            <v>417100</v>
          </cell>
        </row>
        <row r="302">
          <cell r="A302" t="str">
            <v>A-PLPU-74</v>
          </cell>
          <cell r="B302" t="str">
            <v>A-PLPU</v>
          </cell>
          <cell r="C302" t="str">
            <v>AA</v>
          </cell>
          <cell r="D302" t="str">
            <v>PLPU</v>
          </cell>
          <cell r="E302">
            <v>20141201</v>
          </cell>
          <cell r="F302" t="str">
            <v>A</v>
          </cell>
          <cell r="G302" t="str">
            <v>M</v>
          </cell>
          <cell r="H302" t="str">
            <v>Q</v>
          </cell>
          <cell r="I302">
            <v>74</v>
          </cell>
          <cell r="J302">
            <v>503000</v>
          </cell>
          <cell r="K302">
            <v>503000</v>
          </cell>
        </row>
        <row r="303">
          <cell r="A303" t="str">
            <v>A-PLPU-85</v>
          </cell>
          <cell r="B303" t="str">
            <v>A-PLPU</v>
          </cell>
          <cell r="C303" t="str">
            <v>AA</v>
          </cell>
          <cell r="D303" t="str">
            <v>PLPU</v>
          </cell>
          <cell r="E303">
            <v>20141201</v>
          </cell>
          <cell r="F303" t="str">
            <v>A</v>
          </cell>
          <cell r="G303" t="str">
            <v>M</v>
          </cell>
          <cell r="H303" t="str">
            <v>Q</v>
          </cell>
          <cell r="I303">
            <v>85</v>
          </cell>
          <cell r="J303">
            <v>784700</v>
          </cell>
          <cell r="K303">
            <v>784700</v>
          </cell>
        </row>
        <row r="304">
          <cell r="A304" t="str">
            <v>A-PLPU-999</v>
          </cell>
          <cell r="B304" t="str">
            <v>A-PLPU</v>
          </cell>
          <cell r="C304" t="str">
            <v>AA</v>
          </cell>
          <cell r="D304" t="str">
            <v>PLPU</v>
          </cell>
          <cell r="E304">
            <v>20141201</v>
          </cell>
          <cell r="F304" t="str">
            <v>A</v>
          </cell>
          <cell r="G304" t="str">
            <v>M</v>
          </cell>
          <cell r="H304" t="str">
            <v>Q</v>
          </cell>
          <cell r="I304">
            <v>999</v>
          </cell>
          <cell r="J304">
            <v>949000</v>
          </cell>
          <cell r="K304">
            <v>949000</v>
          </cell>
        </row>
        <row r="305">
          <cell r="A305" t="str">
            <v>A-PLTC-14</v>
          </cell>
          <cell r="B305" t="str">
            <v>A-PLTC</v>
          </cell>
          <cell r="C305" t="str">
            <v>AA</v>
          </cell>
          <cell r="D305" t="str">
            <v>PLTC</v>
          </cell>
          <cell r="E305">
            <v>20141201</v>
          </cell>
          <cell r="F305" t="str">
            <v>A</v>
          </cell>
          <cell r="G305" t="str">
            <v>M</v>
          </cell>
          <cell r="H305" t="str">
            <v>Q</v>
          </cell>
          <cell r="I305">
            <v>14</v>
          </cell>
          <cell r="J305">
            <v>154660</v>
          </cell>
          <cell r="K305">
            <v>154660</v>
          </cell>
        </row>
        <row r="306">
          <cell r="A306" t="str">
            <v>A-PLTC-29</v>
          </cell>
          <cell r="B306" t="str">
            <v>A-PLTC</v>
          </cell>
          <cell r="C306" t="str">
            <v>AA</v>
          </cell>
          <cell r="D306" t="str">
            <v>PLTC</v>
          </cell>
          <cell r="E306">
            <v>20141201</v>
          </cell>
          <cell r="F306" t="str">
            <v>A</v>
          </cell>
          <cell r="G306" t="str">
            <v>M</v>
          </cell>
          <cell r="H306" t="str">
            <v>Q</v>
          </cell>
          <cell r="I306">
            <v>29</v>
          </cell>
          <cell r="J306">
            <v>172900</v>
          </cell>
          <cell r="K306">
            <v>200735</v>
          </cell>
        </row>
        <row r="307">
          <cell r="A307" t="str">
            <v>A-PLTC-44</v>
          </cell>
          <cell r="B307" t="str">
            <v>A-PLTC</v>
          </cell>
          <cell r="C307" t="str">
            <v>AA</v>
          </cell>
          <cell r="D307" t="str">
            <v>PLTC</v>
          </cell>
          <cell r="E307">
            <v>20141201</v>
          </cell>
          <cell r="F307" t="str">
            <v>A</v>
          </cell>
          <cell r="G307" t="str">
            <v>M</v>
          </cell>
          <cell r="H307" t="str">
            <v>Q</v>
          </cell>
          <cell r="I307">
            <v>44</v>
          </cell>
          <cell r="J307">
            <v>190000</v>
          </cell>
          <cell r="K307">
            <v>260475</v>
          </cell>
        </row>
        <row r="308">
          <cell r="A308" t="str">
            <v>A-PLTC-59</v>
          </cell>
          <cell r="B308" t="str">
            <v>A-PLTC</v>
          </cell>
          <cell r="C308" t="str">
            <v>AA</v>
          </cell>
          <cell r="D308" t="str">
            <v>PLTC</v>
          </cell>
          <cell r="E308">
            <v>20141201</v>
          </cell>
          <cell r="F308" t="str">
            <v>A</v>
          </cell>
          <cell r="G308" t="str">
            <v>M</v>
          </cell>
          <cell r="H308" t="str">
            <v>Q</v>
          </cell>
          <cell r="I308">
            <v>59</v>
          </cell>
          <cell r="J308">
            <v>235600</v>
          </cell>
          <cell r="K308">
            <v>323475</v>
          </cell>
        </row>
        <row r="309">
          <cell r="A309" t="str">
            <v>A-PLTC-69</v>
          </cell>
          <cell r="B309" t="str">
            <v>A-PLTC</v>
          </cell>
          <cell r="C309" t="str">
            <v>AA</v>
          </cell>
          <cell r="D309" t="str">
            <v>PLTC</v>
          </cell>
          <cell r="E309">
            <v>20141201</v>
          </cell>
          <cell r="F309" t="str">
            <v>A</v>
          </cell>
          <cell r="G309" t="str">
            <v>M</v>
          </cell>
          <cell r="H309" t="str">
            <v>Q</v>
          </cell>
          <cell r="I309">
            <v>69</v>
          </cell>
          <cell r="J309">
            <v>494760</v>
          </cell>
          <cell r="K309">
            <v>494760</v>
          </cell>
        </row>
        <row r="310">
          <cell r="A310" t="str">
            <v>A-PLTC-79</v>
          </cell>
          <cell r="B310" t="str">
            <v>A-PLTC</v>
          </cell>
          <cell r="C310" t="str">
            <v>AA</v>
          </cell>
          <cell r="D310" t="str">
            <v>PLTC</v>
          </cell>
          <cell r="E310">
            <v>20141201</v>
          </cell>
          <cell r="F310" t="str">
            <v>A</v>
          </cell>
          <cell r="G310" t="str">
            <v>M</v>
          </cell>
          <cell r="H310" t="str">
            <v>Q</v>
          </cell>
          <cell r="I310">
            <v>79</v>
          </cell>
          <cell r="J310">
            <v>657970</v>
          </cell>
          <cell r="K310">
            <v>657970</v>
          </cell>
        </row>
        <row r="311">
          <cell r="A311" t="str">
            <v>A-PLTC-999</v>
          </cell>
          <cell r="B311" t="str">
            <v>A-PLTC</v>
          </cell>
          <cell r="C311" t="str">
            <v>AA</v>
          </cell>
          <cell r="D311" t="str">
            <v>PLTC</v>
          </cell>
          <cell r="E311">
            <v>20141201</v>
          </cell>
          <cell r="F311" t="str">
            <v>A</v>
          </cell>
          <cell r="G311" t="str">
            <v>M</v>
          </cell>
          <cell r="H311" t="str">
            <v>Q</v>
          </cell>
          <cell r="I311">
            <v>999</v>
          </cell>
          <cell r="J311">
            <v>888060</v>
          </cell>
          <cell r="K311">
            <v>888060</v>
          </cell>
        </row>
        <row r="312">
          <cell r="A312" t="str">
            <v>A-PLUP-14</v>
          </cell>
          <cell r="B312" t="str">
            <v>A-PLUP</v>
          </cell>
          <cell r="C312" t="str">
            <v>AA</v>
          </cell>
          <cell r="D312" t="str">
            <v>PLUP</v>
          </cell>
          <cell r="E312">
            <v>20141201</v>
          </cell>
          <cell r="F312" t="str">
            <v>A</v>
          </cell>
          <cell r="G312" t="str">
            <v>M</v>
          </cell>
          <cell r="H312" t="str">
            <v>Q</v>
          </cell>
          <cell r="I312">
            <v>14</v>
          </cell>
          <cell r="J312">
            <v>162600</v>
          </cell>
          <cell r="K312">
            <v>162600</v>
          </cell>
        </row>
        <row r="313">
          <cell r="A313" t="str">
            <v>A-PLUP-29</v>
          </cell>
          <cell r="B313" t="str">
            <v>A-PLUP</v>
          </cell>
          <cell r="C313" t="str">
            <v>AA</v>
          </cell>
          <cell r="D313" t="str">
            <v>PLUP</v>
          </cell>
          <cell r="E313">
            <v>20141201</v>
          </cell>
          <cell r="F313" t="str">
            <v>A</v>
          </cell>
          <cell r="G313" t="str">
            <v>M</v>
          </cell>
          <cell r="H313" t="str">
            <v>Q</v>
          </cell>
          <cell r="I313">
            <v>29</v>
          </cell>
          <cell r="J313">
            <v>181800</v>
          </cell>
          <cell r="K313">
            <v>211200</v>
          </cell>
        </row>
        <row r="314">
          <cell r="A314" t="str">
            <v>A-PLUP-44</v>
          </cell>
          <cell r="B314" t="str">
            <v>A-PLUP</v>
          </cell>
          <cell r="C314" t="str">
            <v>AA</v>
          </cell>
          <cell r="D314" t="str">
            <v>PLUP</v>
          </cell>
          <cell r="E314">
            <v>20141201</v>
          </cell>
          <cell r="F314" t="str">
            <v>A</v>
          </cell>
          <cell r="G314" t="str">
            <v>M</v>
          </cell>
          <cell r="H314" t="str">
            <v>Q</v>
          </cell>
          <cell r="I314">
            <v>44</v>
          </cell>
          <cell r="J314">
            <v>199900</v>
          </cell>
          <cell r="K314">
            <v>274400</v>
          </cell>
        </row>
        <row r="315">
          <cell r="A315" t="str">
            <v>A-PLUP-59</v>
          </cell>
          <cell r="B315" t="str">
            <v>A-PLUP</v>
          </cell>
          <cell r="C315" t="str">
            <v>AA</v>
          </cell>
          <cell r="D315" t="str">
            <v>PLUP</v>
          </cell>
          <cell r="E315">
            <v>20141201</v>
          </cell>
          <cell r="F315" t="str">
            <v>A</v>
          </cell>
          <cell r="G315" t="str">
            <v>M</v>
          </cell>
          <cell r="H315" t="str">
            <v>Q</v>
          </cell>
          <cell r="I315">
            <v>59</v>
          </cell>
          <cell r="J315">
            <v>247800</v>
          </cell>
          <cell r="K315">
            <v>340300</v>
          </cell>
        </row>
        <row r="316">
          <cell r="A316" t="str">
            <v>A-PLUP-69</v>
          </cell>
          <cell r="B316" t="str">
            <v>A-PLUP</v>
          </cell>
          <cell r="C316" t="str">
            <v>AA</v>
          </cell>
          <cell r="D316" t="str">
            <v>PLUP</v>
          </cell>
          <cell r="E316">
            <v>20141201</v>
          </cell>
          <cell r="F316" t="str">
            <v>A</v>
          </cell>
          <cell r="G316" t="str">
            <v>M</v>
          </cell>
          <cell r="H316" t="str">
            <v>Q</v>
          </cell>
          <cell r="I316">
            <v>69</v>
          </cell>
          <cell r="J316">
            <v>520400</v>
          </cell>
          <cell r="K316">
            <v>520400</v>
          </cell>
        </row>
        <row r="317">
          <cell r="A317" t="str">
            <v>A-PLUP-79</v>
          </cell>
          <cell r="B317" t="str">
            <v>A-PLUP</v>
          </cell>
          <cell r="C317" t="str">
            <v>AA</v>
          </cell>
          <cell r="D317" t="str">
            <v>PLUP</v>
          </cell>
          <cell r="E317">
            <v>20141201</v>
          </cell>
          <cell r="F317" t="str">
            <v>A</v>
          </cell>
          <cell r="G317" t="str">
            <v>M</v>
          </cell>
          <cell r="H317" t="str">
            <v>Q</v>
          </cell>
          <cell r="I317">
            <v>79</v>
          </cell>
          <cell r="J317">
            <v>692100</v>
          </cell>
          <cell r="K317">
            <v>692100</v>
          </cell>
        </row>
        <row r="318">
          <cell r="A318" t="str">
            <v>A-PLUP-999</v>
          </cell>
          <cell r="B318" t="str">
            <v>A-PLUP</v>
          </cell>
          <cell r="C318" t="str">
            <v>AA</v>
          </cell>
          <cell r="D318" t="str">
            <v>PLUP</v>
          </cell>
          <cell r="E318">
            <v>20141201</v>
          </cell>
          <cell r="F318" t="str">
            <v>A</v>
          </cell>
          <cell r="G318" t="str">
            <v>M</v>
          </cell>
          <cell r="H318" t="str">
            <v>Q</v>
          </cell>
          <cell r="I318">
            <v>999</v>
          </cell>
          <cell r="J318">
            <v>934100</v>
          </cell>
          <cell r="K318">
            <v>934100</v>
          </cell>
        </row>
        <row r="319">
          <cell r="A319" t="str">
            <v>A-PLUS-14</v>
          </cell>
          <cell r="B319" t="str">
            <v>A-PLUS</v>
          </cell>
          <cell r="C319" t="str">
            <v>AA</v>
          </cell>
          <cell r="D319" t="str">
            <v>PLUS</v>
          </cell>
          <cell r="E319">
            <v>20141201</v>
          </cell>
          <cell r="F319" t="str">
            <v>A</v>
          </cell>
          <cell r="G319" t="str">
            <v>M</v>
          </cell>
          <cell r="H319" t="str">
            <v>Q</v>
          </cell>
          <cell r="I319">
            <v>14</v>
          </cell>
          <cell r="J319">
            <v>162800</v>
          </cell>
          <cell r="K319">
            <v>162800</v>
          </cell>
        </row>
        <row r="320">
          <cell r="A320" t="str">
            <v>A-PLUS-29</v>
          </cell>
          <cell r="B320" t="str">
            <v>A-PLUS</v>
          </cell>
          <cell r="C320" t="str">
            <v>AA</v>
          </cell>
          <cell r="D320" t="str">
            <v>PLUS</v>
          </cell>
          <cell r="E320">
            <v>20141201</v>
          </cell>
          <cell r="F320" t="str">
            <v>A</v>
          </cell>
          <cell r="G320" t="str">
            <v>M</v>
          </cell>
          <cell r="H320" t="str">
            <v>Q</v>
          </cell>
          <cell r="I320">
            <v>29</v>
          </cell>
          <cell r="J320">
            <v>182000</v>
          </cell>
          <cell r="K320">
            <v>211300</v>
          </cell>
        </row>
        <row r="321">
          <cell r="A321" t="str">
            <v>A-PLUS-44</v>
          </cell>
          <cell r="B321" t="str">
            <v>A-PLUS</v>
          </cell>
          <cell r="C321" t="str">
            <v>AA</v>
          </cell>
          <cell r="D321" t="str">
            <v>PLUS</v>
          </cell>
          <cell r="E321">
            <v>20141201</v>
          </cell>
          <cell r="F321" t="str">
            <v>A</v>
          </cell>
          <cell r="G321" t="str">
            <v>M</v>
          </cell>
          <cell r="H321" t="str">
            <v>Q</v>
          </cell>
          <cell r="I321">
            <v>44</v>
          </cell>
          <cell r="J321">
            <v>200000</v>
          </cell>
          <cell r="K321">
            <v>274500</v>
          </cell>
        </row>
        <row r="322">
          <cell r="A322" t="str">
            <v>A-PLUS-59</v>
          </cell>
          <cell r="B322" t="str">
            <v>A-PLUS</v>
          </cell>
          <cell r="C322" t="str">
            <v>AA</v>
          </cell>
          <cell r="D322" t="str">
            <v>PLUS</v>
          </cell>
          <cell r="E322">
            <v>20141201</v>
          </cell>
          <cell r="F322" t="str">
            <v>A</v>
          </cell>
          <cell r="G322" t="str">
            <v>M</v>
          </cell>
          <cell r="H322" t="str">
            <v>Q</v>
          </cell>
          <cell r="I322">
            <v>59</v>
          </cell>
          <cell r="J322">
            <v>248000</v>
          </cell>
          <cell r="K322">
            <v>340500</v>
          </cell>
        </row>
        <row r="323">
          <cell r="A323" t="str">
            <v>A-PLUS-69</v>
          </cell>
          <cell r="B323" t="str">
            <v>A-PLUS</v>
          </cell>
          <cell r="C323" t="str">
            <v>AA</v>
          </cell>
          <cell r="D323" t="str">
            <v>PLUS</v>
          </cell>
          <cell r="E323">
            <v>20141201</v>
          </cell>
          <cell r="F323" t="str">
            <v>A</v>
          </cell>
          <cell r="G323" t="str">
            <v>M</v>
          </cell>
          <cell r="H323" t="str">
            <v>Q</v>
          </cell>
          <cell r="I323">
            <v>69</v>
          </cell>
          <cell r="J323">
            <v>520800</v>
          </cell>
          <cell r="K323">
            <v>520800</v>
          </cell>
        </row>
        <row r="324">
          <cell r="A324" t="str">
            <v>A-PLUS-79</v>
          </cell>
          <cell r="B324" t="str">
            <v>A-PLUS</v>
          </cell>
          <cell r="C324" t="str">
            <v>AA</v>
          </cell>
          <cell r="D324" t="str">
            <v>PLUS</v>
          </cell>
          <cell r="E324">
            <v>20141201</v>
          </cell>
          <cell r="F324" t="str">
            <v>A</v>
          </cell>
          <cell r="G324" t="str">
            <v>M</v>
          </cell>
          <cell r="H324" t="str">
            <v>Q</v>
          </cell>
          <cell r="I324">
            <v>79</v>
          </cell>
          <cell r="J324">
            <v>692600</v>
          </cell>
          <cell r="K324">
            <v>692600</v>
          </cell>
        </row>
        <row r="325">
          <cell r="A325" t="str">
            <v>A-PLUS-999</v>
          </cell>
          <cell r="B325" t="str">
            <v>A-PLUS</v>
          </cell>
          <cell r="C325" t="str">
            <v>AA</v>
          </cell>
          <cell r="D325" t="str">
            <v>PLUS</v>
          </cell>
          <cell r="E325">
            <v>20141201</v>
          </cell>
          <cell r="F325" t="str">
            <v>A</v>
          </cell>
          <cell r="G325" t="str">
            <v>M</v>
          </cell>
          <cell r="H325" t="str">
            <v>Q</v>
          </cell>
          <cell r="I325">
            <v>999</v>
          </cell>
          <cell r="J325">
            <v>934800</v>
          </cell>
          <cell r="K325">
            <v>934800</v>
          </cell>
        </row>
        <row r="326">
          <cell r="A326" t="str">
            <v>A-SAOJ-1</v>
          </cell>
          <cell r="B326" t="str">
            <v>A-SAOJ</v>
          </cell>
          <cell r="C326" t="str">
            <v>AA</v>
          </cell>
          <cell r="D326" t="str">
            <v>SAOJ</v>
          </cell>
          <cell r="E326">
            <v>20141201</v>
          </cell>
          <cell r="F326" t="str">
            <v>A</v>
          </cell>
          <cell r="G326" t="str">
            <v>M</v>
          </cell>
          <cell r="H326" t="str">
            <v>N</v>
          </cell>
          <cell r="I326">
            <v>1</v>
          </cell>
          <cell r="J326">
            <v>23200</v>
          </cell>
          <cell r="K326">
            <v>23200</v>
          </cell>
        </row>
        <row r="327">
          <cell r="A327" t="str">
            <v>A-SAOJ-999</v>
          </cell>
          <cell r="B327" t="str">
            <v>A-SAOJ</v>
          </cell>
          <cell r="C327" t="str">
            <v>AA</v>
          </cell>
          <cell r="D327" t="str">
            <v>SAOJ</v>
          </cell>
          <cell r="E327">
            <v>20141201</v>
          </cell>
          <cell r="F327" t="str">
            <v>A</v>
          </cell>
          <cell r="G327" t="str">
            <v>M</v>
          </cell>
          <cell r="H327" t="str">
            <v>N</v>
          </cell>
          <cell r="I327">
            <v>999</v>
          </cell>
          <cell r="J327">
            <v>23200</v>
          </cell>
          <cell r="K327">
            <v>23200</v>
          </cell>
        </row>
        <row r="328">
          <cell r="A328" t="str">
            <v>A-SAOR-1</v>
          </cell>
          <cell r="B328" t="str">
            <v>A-SAOR</v>
          </cell>
          <cell r="C328" t="str">
            <v>AA</v>
          </cell>
          <cell r="D328" t="str">
            <v>SAOR</v>
          </cell>
          <cell r="E328">
            <v>20141201</v>
          </cell>
          <cell r="F328" t="str">
            <v>A</v>
          </cell>
          <cell r="G328" t="str">
            <v>M</v>
          </cell>
          <cell r="H328" t="str">
            <v>N</v>
          </cell>
          <cell r="I328">
            <v>1</v>
          </cell>
          <cell r="J328">
            <v>47100</v>
          </cell>
          <cell r="K328">
            <v>47100</v>
          </cell>
        </row>
        <row r="329">
          <cell r="A329" t="str">
            <v>A-SAOR-999</v>
          </cell>
          <cell r="B329" t="str">
            <v>A-SAOR</v>
          </cell>
          <cell r="C329" t="str">
            <v>AA</v>
          </cell>
          <cell r="D329" t="str">
            <v>SAOR</v>
          </cell>
          <cell r="E329">
            <v>20141201</v>
          </cell>
          <cell r="F329" t="str">
            <v>A</v>
          </cell>
          <cell r="G329" t="str">
            <v>M</v>
          </cell>
          <cell r="H329" t="str">
            <v>N</v>
          </cell>
          <cell r="I329">
            <v>999</v>
          </cell>
          <cell r="J329">
            <v>47100</v>
          </cell>
          <cell r="K329">
            <v>47100</v>
          </cell>
        </row>
        <row r="330">
          <cell r="A330" t="str">
            <v>A-SAOZ-1</v>
          </cell>
          <cell r="B330" t="str">
            <v>A-SAOZ</v>
          </cell>
          <cell r="C330" t="str">
            <v>AA</v>
          </cell>
          <cell r="D330" t="str">
            <v>SAOZ</v>
          </cell>
          <cell r="E330">
            <v>20141201</v>
          </cell>
          <cell r="F330" t="str">
            <v>A</v>
          </cell>
          <cell r="G330" t="str">
            <v>M</v>
          </cell>
          <cell r="H330" t="str">
            <v>N</v>
          </cell>
          <cell r="I330">
            <v>1</v>
          </cell>
          <cell r="J330">
            <v>27000</v>
          </cell>
          <cell r="K330">
            <v>27000</v>
          </cell>
        </row>
        <row r="331">
          <cell r="A331" t="str">
            <v>A-SAOZ-999</v>
          </cell>
          <cell r="B331" t="str">
            <v>A-SAOZ</v>
          </cell>
          <cell r="C331" t="str">
            <v>AA</v>
          </cell>
          <cell r="D331" t="str">
            <v>SAOZ</v>
          </cell>
          <cell r="E331">
            <v>20141201</v>
          </cell>
          <cell r="F331" t="str">
            <v>A</v>
          </cell>
          <cell r="G331" t="str">
            <v>M</v>
          </cell>
          <cell r="H331" t="str">
            <v>N</v>
          </cell>
          <cell r="I331">
            <v>999</v>
          </cell>
          <cell r="J331">
            <v>27000</v>
          </cell>
          <cell r="K331">
            <v>27000</v>
          </cell>
        </row>
        <row r="332">
          <cell r="A332" t="str">
            <v>A-SAO1-1</v>
          </cell>
          <cell r="B332" t="str">
            <v>A-SAO1</v>
          </cell>
          <cell r="C332" t="str">
            <v>AA</v>
          </cell>
          <cell r="D332" t="str">
            <v>SAO1</v>
          </cell>
          <cell r="E332">
            <v>20141201</v>
          </cell>
          <cell r="F332" t="str">
            <v>A</v>
          </cell>
          <cell r="G332" t="str">
            <v>M</v>
          </cell>
          <cell r="H332" t="str">
            <v>N</v>
          </cell>
          <cell r="I332">
            <v>1</v>
          </cell>
          <cell r="J332">
            <v>38000</v>
          </cell>
          <cell r="K332">
            <v>38000</v>
          </cell>
        </row>
        <row r="333">
          <cell r="A333" t="str">
            <v>A-SAO1-999</v>
          </cell>
          <cell r="B333" t="str">
            <v>A-SAO1</v>
          </cell>
          <cell r="C333" t="str">
            <v>AA</v>
          </cell>
          <cell r="D333" t="str">
            <v>SAO1</v>
          </cell>
          <cell r="E333">
            <v>20141201</v>
          </cell>
          <cell r="F333" t="str">
            <v>A</v>
          </cell>
          <cell r="G333" t="str">
            <v>M</v>
          </cell>
          <cell r="H333" t="str">
            <v>N</v>
          </cell>
          <cell r="I333">
            <v>999</v>
          </cell>
          <cell r="J333">
            <v>38000</v>
          </cell>
          <cell r="K333">
            <v>38000</v>
          </cell>
        </row>
        <row r="334">
          <cell r="A334" t="str">
            <v>A-SAO2-1</v>
          </cell>
          <cell r="B334" t="str">
            <v>A-SAO2</v>
          </cell>
          <cell r="C334" t="str">
            <v>AA</v>
          </cell>
          <cell r="D334" t="str">
            <v>SAO2</v>
          </cell>
          <cell r="E334">
            <v>20141201</v>
          </cell>
          <cell r="F334" t="str">
            <v>A</v>
          </cell>
          <cell r="G334" t="str">
            <v>M</v>
          </cell>
          <cell r="H334" t="str">
            <v>N</v>
          </cell>
          <cell r="I334">
            <v>1</v>
          </cell>
          <cell r="J334">
            <v>33200</v>
          </cell>
          <cell r="K334">
            <v>33200</v>
          </cell>
        </row>
        <row r="335">
          <cell r="A335" t="str">
            <v>A-SAO2-999</v>
          </cell>
          <cell r="B335" t="str">
            <v>A-SAO2</v>
          </cell>
          <cell r="C335" t="str">
            <v>AA</v>
          </cell>
          <cell r="D335" t="str">
            <v>SAO2</v>
          </cell>
          <cell r="E335">
            <v>20141201</v>
          </cell>
          <cell r="F335" t="str">
            <v>A</v>
          </cell>
          <cell r="G335" t="str">
            <v>M</v>
          </cell>
          <cell r="H335" t="str">
            <v>N</v>
          </cell>
          <cell r="I335">
            <v>999</v>
          </cell>
          <cell r="J335">
            <v>33200</v>
          </cell>
          <cell r="K335">
            <v>33200</v>
          </cell>
        </row>
        <row r="336">
          <cell r="A336" t="str">
            <v>A-SAPR-1</v>
          </cell>
          <cell r="B336" t="str">
            <v>A-SAPR</v>
          </cell>
          <cell r="C336" t="str">
            <v>AA</v>
          </cell>
          <cell r="D336" t="str">
            <v>SAPR</v>
          </cell>
          <cell r="E336">
            <v>20141201</v>
          </cell>
          <cell r="F336" t="str">
            <v>A</v>
          </cell>
          <cell r="G336" t="str">
            <v>M</v>
          </cell>
          <cell r="H336" t="str">
            <v>N</v>
          </cell>
          <cell r="I336">
            <v>1</v>
          </cell>
          <cell r="J336">
            <v>15900</v>
          </cell>
          <cell r="K336">
            <v>15900</v>
          </cell>
        </row>
        <row r="337">
          <cell r="A337" t="str">
            <v>A-SAPR-999</v>
          </cell>
          <cell r="B337" t="str">
            <v>A-SAPR</v>
          </cell>
          <cell r="C337" t="str">
            <v>AA</v>
          </cell>
          <cell r="D337" t="str">
            <v>SAPR</v>
          </cell>
          <cell r="E337">
            <v>20141201</v>
          </cell>
          <cell r="F337" t="str">
            <v>A</v>
          </cell>
          <cell r="G337" t="str">
            <v>M</v>
          </cell>
          <cell r="H337" t="str">
            <v>N</v>
          </cell>
          <cell r="I337">
            <v>999</v>
          </cell>
          <cell r="J337">
            <v>15900</v>
          </cell>
          <cell r="K337">
            <v>15900</v>
          </cell>
        </row>
        <row r="338">
          <cell r="A338" t="str">
            <v>A-SATC-1</v>
          </cell>
          <cell r="B338" t="str">
            <v>A-SATC</v>
          </cell>
          <cell r="C338" t="str">
            <v>AA</v>
          </cell>
          <cell r="D338" t="str">
            <v>SATC</v>
          </cell>
          <cell r="E338">
            <v>20141201</v>
          </cell>
          <cell r="F338" t="str">
            <v>A</v>
          </cell>
          <cell r="G338" t="str">
            <v>M</v>
          </cell>
          <cell r="H338" t="str">
            <v>N</v>
          </cell>
          <cell r="I338">
            <v>1</v>
          </cell>
          <cell r="J338">
            <v>46600</v>
          </cell>
          <cell r="K338">
            <v>46600</v>
          </cell>
        </row>
        <row r="339">
          <cell r="A339" t="str">
            <v>A-SATC-999</v>
          </cell>
          <cell r="B339" t="str">
            <v>A-SATC</v>
          </cell>
          <cell r="C339" t="str">
            <v>AA</v>
          </cell>
          <cell r="D339" t="str">
            <v>SATC</v>
          </cell>
          <cell r="E339">
            <v>20141201</v>
          </cell>
          <cell r="F339" t="str">
            <v>A</v>
          </cell>
          <cell r="G339" t="str">
            <v>M</v>
          </cell>
          <cell r="H339" t="str">
            <v>N</v>
          </cell>
          <cell r="I339">
            <v>999</v>
          </cell>
          <cell r="J339">
            <v>46600</v>
          </cell>
          <cell r="K339">
            <v>46600</v>
          </cell>
        </row>
        <row r="340">
          <cell r="A340" t="str">
            <v>A-SAT2-1</v>
          </cell>
          <cell r="B340" t="str">
            <v>A-SAT2</v>
          </cell>
          <cell r="C340" t="str">
            <v>AA</v>
          </cell>
          <cell r="D340" t="str">
            <v>SAT2</v>
          </cell>
          <cell r="E340">
            <v>20141201</v>
          </cell>
          <cell r="F340" t="str">
            <v>A</v>
          </cell>
          <cell r="G340" t="str">
            <v>M</v>
          </cell>
          <cell r="H340" t="str">
            <v>N</v>
          </cell>
          <cell r="I340">
            <v>1</v>
          </cell>
          <cell r="J340">
            <v>33200</v>
          </cell>
          <cell r="K340">
            <v>33200</v>
          </cell>
        </row>
        <row r="341">
          <cell r="A341" t="str">
            <v>A-SAT2-999</v>
          </cell>
          <cell r="B341" t="str">
            <v>A-SAT2</v>
          </cell>
          <cell r="C341" t="str">
            <v>AA</v>
          </cell>
          <cell r="D341" t="str">
            <v>SAT2</v>
          </cell>
          <cell r="E341">
            <v>20141201</v>
          </cell>
          <cell r="F341" t="str">
            <v>A</v>
          </cell>
          <cell r="G341" t="str">
            <v>M</v>
          </cell>
          <cell r="H341" t="str">
            <v>N</v>
          </cell>
          <cell r="I341">
            <v>999</v>
          </cell>
          <cell r="J341">
            <v>33200</v>
          </cell>
          <cell r="K341">
            <v>33200</v>
          </cell>
        </row>
        <row r="342">
          <cell r="A342" t="str">
            <v>A-SIE2-35</v>
          </cell>
          <cell r="B342" t="str">
            <v>A-SIE2</v>
          </cell>
          <cell r="C342" t="str">
            <v>AA</v>
          </cell>
          <cell r="D342" t="str">
            <v>SIE2</v>
          </cell>
          <cell r="E342">
            <v>20141201</v>
          </cell>
          <cell r="F342" t="str">
            <v>A</v>
          </cell>
          <cell r="G342" t="str">
            <v>M</v>
          </cell>
          <cell r="H342" t="str">
            <v>Q</v>
          </cell>
          <cell r="I342">
            <v>35</v>
          </cell>
          <cell r="J342">
            <v>76500</v>
          </cell>
          <cell r="K342">
            <v>76500</v>
          </cell>
        </row>
        <row r="343">
          <cell r="A343" t="str">
            <v>A-SIE2-45</v>
          </cell>
          <cell r="B343" t="str">
            <v>A-SIE2</v>
          </cell>
          <cell r="C343" t="str">
            <v>AA</v>
          </cell>
          <cell r="D343" t="str">
            <v>SIE2</v>
          </cell>
          <cell r="E343">
            <v>20141201</v>
          </cell>
          <cell r="F343" t="str">
            <v>A</v>
          </cell>
          <cell r="G343" t="str">
            <v>M</v>
          </cell>
          <cell r="H343" t="str">
            <v>Q</v>
          </cell>
          <cell r="I343">
            <v>45</v>
          </cell>
          <cell r="J343">
            <v>76500</v>
          </cell>
          <cell r="K343">
            <v>76500</v>
          </cell>
        </row>
        <row r="344">
          <cell r="A344" t="str">
            <v>A-SIE2-55</v>
          </cell>
          <cell r="B344" t="str">
            <v>A-SIE2</v>
          </cell>
          <cell r="C344" t="str">
            <v>AA</v>
          </cell>
          <cell r="D344" t="str">
            <v>SIE2</v>
          </cell>
          <cell r="E344">
            <v>20141201</v>
          </cell>
          <cell r="F344" t="str">
            <v>A</v>
          </cell>
          <cell r="G344" t="str">
            <v>M</v>
          </cell>
          <cell r="H344" t="str">
            <v>Q</v>
          </cell>
          <cell r="I344">
            <v>55</v>
          </cell>
          <cell r="J344">
            <v>76500</v>
          </cell>
          <cell r="K344">
            <v>76500</v>
          </cell>
        </row>
        <row r="345">
          <cell r="A345" t="str">
            <v>A-SIE2-65</v>
          </cell>
          <cell r="B345" t="str">
            <v>A-SIE2</v>
          </cell>
          <cell r="C345" t="str">
            <v>AA</v>
          </cell>
          <cell r="D345" t="str">
            <v>SIE2</v>
          </cell>
          <cell r="E345">
            <v>20141201</v>
          </cell>
          <cell r="F345" t="str">
            <v>A</v>
          </cell>
          <cell r="G345" t="str">
            <v>M</v>
          </cell>
          <cell r="H345" t="str">
            <v>Q</v>
          </cell>
          <cell r="I345">
            <v>65</v>
          </cell>
          <cell r="J345">
            <v>144800</v>
          </cell>
          <cell r="K345">
            <v>144800</v>
          </cell>
        </row>
        <row r="346">
          <cell r="A346" t="str">
            <v>A-SIE2-999</v>
          </cell>
          <cell r="B346" t="str">
            <v>A-SIE2</v>
          </cell>
          <cell r="C346" t="str">
            <v>AA</v>
          </cell>
          <cell r="D346" t="str">
            <v>SIE2</v>
          </cell>
          <cell r="E346">
            <v>20141201</v>
          </cell>
          <cell r="F346" t="str">
            <v>A</v>
          </cell>
          <cell r="G346" t="str">
            <v>M</v>
          </cell>
          <cell r="H346" t="str">
            <v>Q</v>
          </cell>
          <cell r="I346">
            <v>999</v>
          </cell>
          <cell r="J346">
            <v>176800</v>
          </cell>
          <cell r="K346">
            <v>176800</v>
          </cell>
        </row>
        <row r="347">
          <cell r="A347" t="str">
            <v>A-SIFE-35</v>
          </cell>
          <cell r="B347" t="str">
            <v>A-SIFE</v>
          </cell>
          <cell r="C347" t="str">
            <v>AA</v>
          </cell>
          <cell r="D347" t="str">
            <v>SIFE</v>
          </cell>
          <cell r="E347">
            <v>20141201</v>
          </cell>
          <cell r="F347" t="str">
            <v>A</v>
          </cell>
          <cell r="G347" t="str">
            <v>M</v>
          </cell>
          <cell r="H347" t="str">
            <v>Q</v>
          </cell>
          <cell r="I347">
            <v>35</v>
          </cell>
          <cell r="J347">
            <v>72100</v>
          </cell>
          <cell r="K347">
            <v>72100</v>
          </cell>
        </row>
        <row r="348">
          <cell r="A348" t="str">
            <v>A-SIF1-35</v>
          </cell>
          <cell r="B348" t="str">
            <v>A-SIF1</v>
          </cell>
          <cell r="C348" t="str">
            <v>AA</v>
          </cell>
          <cell r="D348" t="str">
            <v>SIF1</v>
          </cell>
          <cell r="E348">
            <v>20141201</v>
          </cell>
          <cell r="F348" t="str">
            <v>A</v>
          </cell>
          <cell r="G348" t="str">
            <v>M</v>
          </cell>
          <cell r="H348" t="str">
            <v>Q</v>
          </cell>
          <cell r="I348">
            <v>35</v>
          </cell>
          <cell r="J348">
            <v>71943</v>
          </cell>
          <cell r="K348">
            <v>71943</v>
          </cell>
        </row>
        <row r="349">
          <cell r="A349" t="str">
            <v>A-SIF1-45</v>
          </cell>
          <cell r="B349" t="str">
            <v>A-SIF1</v>
          </cell>
          <cell r="C349" t="str">
            <v>AA</v>
          </cell>
          <cell r="D349" t="str">
            <v>SIF1</v>
          </cell>
          <cell r="E349">
            <v>20141201</v>
          </cell>
          <cell r="F349" t="str">
            <v>A</v>
          </cell>
          <cell r="G349" t="str">
            <v>M</v>
          </cell>
          <cell r="H349" t="str">
            <v>Q</v>
          </cell>
          <cell r="I349">
            <v>45</v>
          </cell>
          <cell r="J349">
            <v>71943</v>
          </cell>
          <cell r="K349">
            <v>71943</v>
          </cell>
        </row>
        <row r="350">
          <cell r="A350" t="str">
            <v>A-SIF1-55</v>
          </cell>
          <cell r="B350" t="str">
            <v>A-SIF1</v>
          </cell>
          <cell r="C350" t="str">
            <v>AA</v>
          </cell>
          <cell r="D350" t="str">
            <v>SIF1</v>
          </cell>
          <cell r="E350">
            <v>20141201</v>
          </cell>
          <cell r="F350" t="str">
            <v>A</v>
          </cell>
          <cell r="G350" t="str">
            <v>M</v>
          </cell>
          <cell r="H350" t="str">
            <v>Q</v>
          </cell>
          <cell r="I350">
            <v>55</v>
          </cell>
          <cell r="J350">
            <v>71943</v>
          </cell>
          <cell r="K350">
            <v>71943</v>
          </cell>
        </row>
        <row r="351">
          <cell r="A351" t="str">
            <v>A-SIF1-65</v>
          </cell>
          <cell r="B351" t="str">
            <v>A-SIF1</v>
          </cell>
          <cell r="C351" t="str">
            <v>AA</v>
          </cell>
          <cell r="D351" t="str">
            <v>SIF1</v>
          </cell>
          <cell r="E351">
            <v>20141201</v>
          </cell>
          <cell r="F351" t="str">
            <v>A</v>
          </cell>
          <cell r="G351" t="str">
            <v>M</v>
          </cell>
          <cell r="H351" t="str">
            <v>Q</v>
          </cell>
          <cell r="I351">
            <v>65</v>
          </cell>
          <cell r="J351">
            <v>71943</v>
          </cell>
          <cell r="K351">
            <v>71943</v>
          </cell>
        </row>
        <row r="352">
          <cell r="A352" t="str">
            <v>A-SIF1-999</v>
          </cell>
          <cell r="B352" t="str">
            <v>A-SIF1</v>
          </cell>
          <cell r="C352" t="str">
            <v>AA</v>
          </cell>
          <cell r="D352" t="str">
            <v>SIF1</v>
          </cell>
          <cell r="E352">
            <v>20141201</v>
          </cell>
          <cell r="F352" t="str">
            <v>A</v>
          </cell>
          <cell r="G352" t="str">
            <v>M</v>
          </cell>
          <cell r="H352" t="str">
            <v>Q</v>
          </cell>
          <cell r="I352">
            <v>999</v>
          </cell>
          <cell r="J352">
            <v>71943</v>
          </cell>
          <cell r="K352">
            <v>71943</v>
          </cell>
        </row>
        <row r="353">
          <cell r="A353" t="str">
            <v>A-SILE-35</v>
          </cell>
          <cell r="B353" t="str">
            <v>A-SILE</v>
          </cell>
          <cell r="C353" t="str">
            <v>AA</v>
          </cell>
          <cell r="D353" t="str">
            <v>SILE</v>
          </cell>
          <cell r="E353">
            <v>20141201</v>
          </cell>
          <cell r="F353" t="str">
            <v>A</v>
          </cell>
          <cell r="G353" t="str">
            <v>M</v>
          </cell>
          <cell r="H353" t="str">
            <v>Q</v>
          </cell>
          <cell r="I353">
            <v>35</v>
          </cell>
          <cell r="J353">
            <v>80800</v>
          </cell>
          <cell r="K353">
            <v>80800</v>
          </cell>
        </row>
        <row r="354">
          <cell r="A354" t="str">
            <v>A-SILE-45</v>
          </cell>
          <cell r="B354" t="str">
            <v>A-SILE</v>
          </cell>
          <cell r="C354" t="str">
            <v>AA</v>
          </cell>
          <cell r="D354" t="str">
            <v>SILE</v>
          </cell>
          <cell r="E354">
            <v>20141201</v>
          </cell>
          <cell r="F354" t="str">
            <v>A</v>
          </cell>
          <cell r="G354" t="str">
            <v>M</v>
          </cell>
          <cell r="H354" t="str">
            <v>Q</v>
          </cell>
          <cell r="I354">
            <v>45</v>
          </cell>
          <cell r="J354">
            <v>110000</v>
          </cell>
          <cell r="K354">
            <v>119400</v>
          </cell>
        </row>
        <row r="355">
          <cell r="A355" t="str">
            <v>A-SILE-55</v>
          </cell>
          <cell r="B355" t="str">
            <v>A-SILE</v>
          </cell>
          <cell r="C355" t="str">
            <v>AA</v>
          </cell>
          <cell r="D355" t="str">
            <v>SILE</v>
          </cell>
          <cell r="E355">
            <v>20141201</v>
          </cell>
          <cell r="F355" t="str">
            <v>A</v>
          </cell>
          <cell r="G355" t="str">
            <v>M</v>
          </cell>
          <cell r="H355" t="str">
            <v>Q</v>
          </cell>
          <cell r="I355">
            <v>55</v>
          </cell>
          <cell r="J355">
            <v>127800</v>
          </cell>
          <cell r="K355">
            <v>145400</v>
          </cell>
        </row>
        <row r="356">
          <cell r="A356" t="str">
            <v>A-SILE-65</v>
          </cell>
          <cell r="B356" t="str">
            <v>A-SILE</v>
          </cell>
          <cell r="C356" t="str">
            <v>AA</v>
          </cell>
          <cell r="D356" t="str">
            <v>SILE</v>
          </cell>
          <cell r="E356">
            <v>20141201</v>
          </cell>
          <cell r="F356" t="str">
            <v>A</v>
          </cell>
          <cell r="G356" t="str">
            <v>M</v>
          </cell>
          <cell r="H356" t="str">
            <v>Q</v>
          </cell>
          <cell r="I356">
            <v>65</v>
          </cell>
          <cell r="J356">
            <v>161100</v>
          </cell>
          <cell r="K356">
            <v>161100</v>
          </cell>
        </row>
        <row r="357">
          <cell r="A357" t="str">
            <v>A-SILE-999</v>
          </cell>
          <cell r="B357" t="str">
            <v>A-SILE</v>
          </cell>
          <cell r="C357" t="str">
            <v>AA</v>
          </cell>
          <cell r="D357" t="str">
            <v>SILE</v>
          </cell>
          <cell r="E357">
            <v>20141201</v>
          </cell>
          <cell r="F357" t="str">
            <v>A</v>
          </cell>
          <cell r="G357" t="str">
            <v>M</v>
          </cell>
          <cell r="H357" t="str">
            <v>Q</v>
          </cell>
          <cell r="I357">
            <v>999</v>
          </cell>
          <cell r="J357">
            <v>193000</v>
          </cell>
          <cell r="K357">
            <v>193000</v>
          </cell>
        </row>
        <row r="358">
          <cell r="A358" t="str">
            <v>A-SILV-35</v>
          </cell>
          <cell r="B358" t="str">
            <v>A-SILV</v>
          </cell>
          <cell r="C358" t="str">
            <v>AA</v>
          </cell>
          <cell r="D358" t="str">
            <v>SILV</v>
          </cell>
          <cell r="E358">
            <v>20141201</v>
          </cell>
          <cell r="F358" t="str">
            <v>A</v>
          </cell>
          <cell r="G358" t="str">
            <v>M</v>
          </cell>
          <cell r="H358" t="str">
            <v>Q</v>
          </cell>
          <cell r="I358">
            <v>35</v>
          </cell>
          <cell r="J358">
            <v>73900</v>
          </cell>
          <cell r="K358">
            <v>90100</v>
          </cell>
        </row>
        <row r="359">
          <cell r="A359" t="str">
            <v>A-SILV-45</v>
          </cell>
          <cell r="B359" t="str">
            <v>A-SILV</v>
          </cell>
          <cell r="C359" t="str">
            <v>AA</v>
          </cell>
          <cell r="D359" t="str">
            <v>SILV</v>
          </cell>
          <cell r="E359">
            <v>20141201</v>
          </cell>
          <cell r="F359" t="str">
            <v>A</v>
          </cell>
          <cell r="G359" t="str">
            <v>M</v>
          </cell>
          <cell r="H359" t="str">
            <v>Q</v>
          </cell>
          <cell r="I359">
            <v>45</v>
          </cell>
          <cell r="J359">
            <v>94000</v>
          </cell>
          <cell r="K359">
            <v>107100</v>
          </cell>
        </row>
        <row r="360">
          <cell r="A360" t="str">
            <v>A-SILV-55</v>
          </cell>
          <cell r="B360" t="str">
            <v>A-SILV</v>
          </cell>
          <cell r="C360" t="str">
            <v>AA</v>
          </cell>
          <cell r="D360" t="str">
            <v>SILV</v>
          </cell>
          <cell r="E360">
            <v>20141201</v>
          </cell>
          <cell r="F360" t="str">
            <v>A</v>
          </cell>
          <cell r="G360" t="str">
            <v>M</v>
          </cell>
          <cell r="H360" t="str">
            <v>Q</v>
          </cell>
          <cell r="I360">
            <v>55</v>
          </cell>
          <cell r="J360">
            <v>114600</v>
          </cell>
          <cell r="K360">
            <v>130600</v>
          </cell>
        </row>
        <row r="361">
          <cell r="A361" t="str">
            <v>A-SILV-65</v>
          </cell>
          <cell r="B361" t="str">
            <v>A-SILV</v>
          </cell>
          <cell r="C361" t="str">
            <v>AA</v>
          </cell>
          <cell r="D361" t="str">
            <v>SILV</v>
          </cell>
          <cell r="E361">
            <v>20141201</v>
          </cell>
          <cell r="F361" t="str">
            <v>A</v>
          </cell>
          <cell r="G361" t="str">
            <v>M</v>
          </cell>
          <cell r="H361" t="str">
            <v>Q</v>
          </cell>
          <cell r="I361">
            <v>65</v>
          </cell>
          <cell r="J361">
            <v>144800</v>
          </cell>
          <cell r="K361">
            <v>144800</v>
          </cell>
        </row>
        <row r="362">
          <cell r="A362" t="str">
            <v>A-SILV-999</v>
          </cell>
          <cell r="B362" t="str">
            <v>A-SILV</v>
          </cell>
          <cell r="C362" t="str">
            <v>AA</v>
          </cell>
          <cell r="D362" t="str">
            <v>SILV</v>
          </cell>
          <cell r="E362">
            <v>20141201</v>
          </cell>
          <cell r="F362" t="str">
            <v>A</v>
          </cell>
          <cell r="G362" t="str">
            <v>M</v>
          </cell>
          <cell r="H362" t="str">
            <v>Q</v>
          </cell>
          <cell r="I362">
            <v>999</v>
          </cell>
          <cell r="J362">
            <v>176800</v>
          </cell>
          <cell r="K362">
            <v>176800</v>
          </cell>
        </row>
        <row r="363">
          <cell r="A363" t="str">
            <v>A-SIPR-35</v>
          </cell>
          <cell r="B363" t="str">
            <v>A-SIPR</v>
          </cell>
          <cell r="C363" t="str">
            <v>AA</v>
          </cell>
          <cell r="D363" t="str">
            <v>SIPR</v>
          </cell>
          <cell r="E363">
            <v>20141201</v>
          </cell>
          <cell r="F363" t="str">
            <v>A</v>
          </cell>
          <cell r="G363" t="str">
            <v>M</v>
          </cell>
          <cell r="H363" t="str">
            <v>Q</v>
          </cell>
          <cell r="I363">
            <v>35</v>
          </cell>
          <cell r="J363">
            <v>67600</v>
          </cell>
          <cell r="K363">
            <v>76700</v>
          </cell>
        </row>
        <row r="364">
          <cell r="A364" t="str">
            <v>A-SIPR-45</v>
          </cell>
          <cell r="B364" t="str">
            <v>A-SIPR</v>
          </cell>
          <cell r="C364" t="str">
            <v>AA</v>
          </cell>
          <cell r="D364" t="str">
            <v>SIPR</v>
          </cell>
          <cell r="E364">
            <v>20141201</v>
          </cell>
          <cell r="F364" t="str">
            <v>A</v>
          </cell>
          <cell r="G364" t="str">
            <v>M</v>
          </cell>
          <cell r="H364" t="str">
            <v>Q</v>
          </cell>
          <cell r="I364">
            <v>45</v>
          </cell>
          <cell r="J364">
            <v>82200</v>
          </cell>
          <cell r="K364">
            <v>93600</v>
          </cell>
        </row>
        <row r="365">
          <cell r="A365" t="str">
            <v>A-SIPR-55</v>
          </cell>
          <cell r="B365" t="str">
            <v>A-SIPR</v>
          </cell>
          <cell r="C365" t="str">
            <v>AA</v>
          </cell>
          <cell r="D365" t="str">
            <v>SIPR</v>
          </cell>
          <cell r="E365">
            <v>20141201</v>
          </cell>
          <cell r="F365" t="str">
            <v>A</v>
          </cell>
          <cell r="G365" t="str">
            <v>M</v>
          </cell>
          <cell r="H365" t="str">
            <v>Q</v>
          </cell>
          <cell r="I365">
            <v>55</v>
          </cell>
          <cell r="J365">
            <v>100400</v>
          </cell>
          <cell r="K365">
            <v>114400</v>
          </cell>
        </row>
        <row r="366">
          <cell r="A366" t="str">
            <v>A-SIPR-65</v>
          </cell>
          <cell r="B366" t="str">
            <v>A-SIPR</v>
          </cell>
          <cell r="C366" t="str">
            <v>AA</v>
          </cell>
          <cell r="D366" t="str">
            <v>SIPR</v>
          </cell>
          <cell r="E366">
            <v>20141201</v>
          </cell>
          <cell r="F366" t="str">
            <v>A</v>
          </cell>
          <cell r="G366" t="str">
            <v>M</v>
          </cell>
          <cell r="H366" t="str">
            <v>Q</v>
          </cell>
          <cell r="I366">
            <v>65</v>
          </cell>
          <cell r="J366">
            <v>126900</v>
          </cell>
          <cell r="K366">
            <v>126900</v>
          </cell>
        </row>
        <row r="367">
          <cell r="A367" t="str">
            <v>A-SIPR-999</v>
          </cell>
          <cell r="B367" t="str">
            <v>A-SIPR</v>
          </cell>
          <cell r="C367" t="str">
            <v>AA</v>
          </cell>
          <cell r="D367" t="str">
            <v>SIPR</v>
          </cell>
          <cell r="E367">
            <v>20141201</v>
          </cell>
          <cell r="F367" t="str">
            <v>A</v>
          </cell>
          <cell r="G367" t="str">
            <v>M</v>
          </cell>
          <cell r="H367" t="str">
            <v>Q</v>
          </cell>
          <cell r="I367">
            <v>999</v>
          </cell>
          <cell r="J367">
            <v>154800</v>
          </cell>
          <cell r="K367">
            <v>154800</v>
          </cell>
        </row>
        <row r="368">
          <cell r="A368" t="str">
            <v>A-SIP2-35</v>
          </cell>
          <cell r="B368" t="str">
            <v>A-SIP2</v>
          </cell>
          <cell r="C368" t="str">
            <v>AA</v>
          </cell>
          <cell r="D368" t="str">
            <v>SIP2</v>
          </cell>
          <cell r="E368">
            <v>20141201</v>
          </cell>
          <cell r="F368" t="str">
            <v>A</v>
          </cell>
          <cell r="G368" t="str">
            <v>M</v>
          </cell>
          <cell r="H368" t="str">
            <v>Q</v>
          </cell>
          <cell r="I368">
            <v>35</v>
          </cell>
          <cell r="J368">
            <v>64700</v>
          </cell>
          <cell r="K368">
            <v>73400</v>
          </cell>
        </row>
        <row r="369">
          <cell r="A369" t="str">
            <v>A-SIP2-45</v>
          </cell>
          <cell r="B369" t="str">
            <v>A-SIP2</v>
          </cell>
          <cell r="C369" t="str">
            <v>AA</v>
          </cell>
          <cell r="D369" t="str">
            <v>SIP2</v>
          </cell>
          <cell r="E369">
            <v>20141201</v>
          </cell>
          <cell r="F369" t="str">
            <v>A</v>
          </cell>
          <cell r="G369" t="str">
            <v>M</v>
          </cell>
          <cell r="H369" t="str">
            <v>Q</v>
          </cell>
          <cell r="I369">
            <v>45</v>
          </cell>
          <cell r="J369">
            <v>78700</v>
          </cell>
          <cell r="K369">
            <v>89600</v>
          </cell>
        </row>
        <row r="370">
          <cell r="A370" t="str">
            <v>A-SIP2-55</v>
          </cell>
          <cell r="B370" t="str">
            <v>A-SIP2</v>
          </cell>
          <cell r="C370" t="str">
            <v>AA</v>
          </cell>
          <cell r="D370" t="str">
            <v>SIP2</v>
          </cell>
          <cell r="E370">
            <v>20141201</v>
          </cell>
          <cell r="F370" t="str">
            <v>A</v>
          </cell>
          <cell r="G370" t="str">
            <v>M</v>
          </cell>
          <cell r="H370" t="str">
            <v>Q</v>
          </cell>
          <cell r="I370">
            <v>55</v>
          </cell>
          <cell r="J370">
            <v>96100</v>
          </cell>
          <cell r="K370">
            <v>109500</v>
          </cell>
        </row>
        <row r="371">
          <cell r="A371" t="str">
            <v>A-SIP2-65</v>
          </cell>
          <cell r="B371" t="str">
            <v>A-SIP2</v>
          </cell>
          <cell r="C371" t="str">
            <v>AA</v>
          </cell>
          <cell r="D371" t="str">
            <v>SIP2</v>
          </cell>
          <cell r="E371">
            <v>20141201</v>
          </cell>
          <cell r="F371" t="str">
            <v>A</v>
          </cell>
          <cell r="G371" t="str">
            <v>M</v>
          </cell>
          <cell r="H371" t="str">
            <v>Q</v>
          </cell>
          <cell r="I371">
            <v>65</v>
          </cell>
          <cell r="J371">
            <v>121400</v>
          </cell>
          <cell r="K371">
            <v>121400</v>
          </cell>
        </row>
        <row r="372">
          <cell r="A372" t="str">
            <v>A-SIP2-999</v>
          </cell>
          <cell r="B372" t="str">
            <v>A-SIP2</v>
          </cell>
          <cell r="C372" t="str">
            <v>AA</v>
          </cell>
          <cell r="D372" t="str">
            <v>SIP2</v>
          </cell>
          <cell r="E372">
            <v>20141201</v>
          </cell>
          <cell r="F372" t="str">
            <v>A</v>
          </cell>
          <cell r="G372" t="str">
            <v>M</v>
          </cell>
          <cell r="H372" t="str">
            <v>Q</v>
          </cell>
          <cell r="I372">
            <v>999</v>
          </cell>
          <cell r="J372">
            <v>148100</v>
          </cell>
          <cell r="K372">
            <v>148100</v>
          </cell>
        </row>
        <row r="373">
          <cell r="A373" t="str">
            <v>A-SOEB-1</v>
          </cell>
          <cell r="B373" t="str">
            <v>A-SOEB</v>
          </cell>
          <cell r="C373" t="str">
            <v>AA</v>
          </cell>
          <cell r="D373" t="str">
            <v>SOEB</v>
          </cell>
          <cell r="E373">
            <v>20141201</v>
          </cell>
          <cell r="F373" t="str">
            <v>A</v>
          </cell>
          <cell r="G373" t="str">
            <v>M</v>
          </cell>
          <cell r="H373" t="str">
            <v>N</v>
          </cell>
          <cell r="I373">
            <v>1</v>
          </cell>
          <cell r="J373">
            <v>30800</v>
          </cell>
          <cell r="K373">
            <v>30800</v>
          </cell>
        </row>
        <row r="374">
          <cell r="A374" t="str">
            <v>A-SOEB-999</v>
          </cell>
          <cell r="B374" t="str">
            <v>A-SOEB</v>
          </cell>
          <cell r="C374" t="str">
            <v>AA</v>
          </cell>
          <cell r="D374" t="str">
            <v>SOEB</v>
          </cell>
          <cell r="E374">
            <v>20141201</v>
          </cell>
          <cell r="F374" t="str">
            <v>A</v>
          </cell>
          <cell r="G374" t="str">
            <v>M</v>
          </cell>
          <cell r="H374" t="str">
            <v>N</v>
          </cell>
          <cell r="I374">
            <v>999</v>
          </cell>
          <cell r="J374">
            <v>30800</v>
          </cell>
          <cell r="K374">
            <v>30800</v>
          </cell>
        </row>
        <row r="375">
          <cell r="A375" t="str">
            <v>A-SOEL-1</v>
          </cell>
          <cell r="B375" t="str">
            <v>A-SOEL</v>
          </cell>
          <cell r="C375" t="str">
            <v>AA</v>
          </cell>
          <cell r="D375" t="str">
            <v>SOEL</v>
          </cell>
          <cell r="E375">
            <v>20141201</v>
          </cell>
          <cell r="F375" t="str">
            <v>A</v>
          </cell>
          <cell r="G375" t="str">
            <v>M</v>
          </cell>
          <cell r="H375" t="str">
            <v>N</v>
          </cell>
          <cell r="I375">
            <v>1</v>
          </cell>
          <cell r="J375">
            <v>47900</v>
          </cell>
          <cell r="K375">
            <v>47900</v>
          </cell>
        </row>
        <row r="376">
          <cell r="A376" t="str">
            <v>A-SOEL-999</v>
          </cell>
          <cell r="B376" t="str">
            <v>A-SOEL</v>
          </cell>
          <cell r="C376" t="str">
            <v>AA</v>
          </cell>
          <cell r="D376" t="str">
            <v>SOEL</v>
          </cell>
          <cell r="E376">
            <v>20141201</v>
          </cell>
          <cell r="F376" t="str">
            <v>A</v>
          </cell>
          <cell r="G376" t="str">
            <v>M</v>
          </cell>
          <cell r="H376" t="str">
            <v>N</v>
          </cell>
          <cell r="I376">
            <v>999</v>
          </cell>
          <cell r="J376">
            <v>47900</v>
          </cell>
          <cell r="K376">
            <v>47900</v>
          </cell>
        </row>
        <row r="377">
          <cell r="A377" t="str">
            <v>A-SOEO-1</v>
          </cell>
          <cell r="B377" t="str">
            <v>A-SOEO</v>
          </cell>
          <cell r="C377" t="str">
            <v>AA</v>
          </cell>
          <cell r="D377" t="str">
            <v>SOEO</v>
          </cell>
          <cell r="E377">
            <v>20141201</v>
          </cell>
          <cell r="F377" t="str">
            <v>A</v>
          </cell>
          <cell r="G377" t="str">
            <v>M</v>
          </cell>
          <cell r="H377" t="str">
            <v>N</v>
          </cell>
          <cell r="I377">
            <v>1</v>
          </cell>
          <cell r="J377">
            <v>31800</v>
          </cell>
          <cell r="K377">
            <v>31800</v>
          </cell>
        </row>
        <row r="378">
          <cell r="A378" t="str">
            <v>A-SOEO-999</v>
          </cell>
          <cell r="B378" t="str">
            <v>A-SOEO</v>
          </cell>
          <cell r="C378" t="str">
            <v>AA</v>
          </cell>
          <cell r="D378" t="str">
            <v>SOEO</v>
          </cell>
          <cell r="E378">
            <v>20141201</v>
          </cell>
          <cell r="F378" t="str">
            <v>A</v>
          </cell>
          <cell r="G378" t="str">
            <v>M</v>
          </cell>
          <cell r="H378" t="str">
            <v>N</v>
          </cell>
          <cell r="I378">
            <v>999</v>
          </cell>
          <cell r="J378">
            <v>31800</v>
          </cell>
          <cell r="K378">
            <v>31800</v>
          </cell>
        </row>
        <row r="379">
          <cell r="A379" t="str">
            <v>A-SOEP-1</v>
          </cell>
          <cell r="B379" t="str">
            <v>A-SOEP</v>
          </cell>
          <cell r="C379" t="str">
            <v>AA</v>
          </cell>
          <cell r="D379" t="str">
            <v>SOEP</v>
          </cell>
          <cell r="E379">
            <v>20141201</v>
          </cell>
          <cell r="F379" t="str">
            <v>A</v>
          </cell>
          <cell r="G379" t="str">
            <v>M</v>
          </cell>
          <cell r="H379" t="str">
            <v>N</v>
          </cell>
          <cell r="I379">
            <v>1</v>
          </cell>
          <cell r="J379">
            <v>31700</v>
          </cell>
          <cell r="K379">
            <v>31700</v>
          </cell>
        </row>
        <row r="380">
          <cell r="A380" t="str">
            <v>A-SOEP-999</v>
          </cell>
          <cell r="B380" t="str">
            <v>A-SOEP</v>
          </cell>
          <cell r="C380" t="str">
            <v>AA</v>
          </cell>
          <cell r="D380" t="str">
            <v>SOEP</v>
          </cell>
          <cell r="E380">
            <v>20141201</v>
          </cell>
          <cell r="F380" t="str">
            <v>A</v>
          </cell>
          <cell r="G380" t="str">
            <v>M</v>
          </cell>
          <cell r="H380" t="str">
            <v>N</v>
          </cell>
          <cell r="I380">
            <v>999</v>
          </cell>
          <cell r="J380">
            <v>31700</v>
          </cell>
          <cell r="K380">
            <v>31700</v>
          </cell>
        </row>
        <row r="381">
          <cell r="A381" t="str">
            <v>A-SOE1-1</v>
          </cell>
          <cell r="B381" t="str">
            <v>A-SOE1</v>
          </cell>
          <cell r="C381" t="str">
            <v>AA</v>
          </cell>
          <cell r="D381" t="str">
            <v>SOE1</v>
          </cell>
          <cell r="E381">
            <v>20141201</v>
          </cell>
          <cell r="F381" t="str">
            <v>A</v>
          </cell>
          <cell r="G381" t="str">
            <v>M</v>
          </cell>
          <cell r="H381" t="str">
            <v>N</v>
          </cell>
          <cell r="I381">
            <v>1</v>
          </cell>
          <cell r="J381">
            <v>40200</v>
          </cell>
          <cell r="K381">
            <v>40200</v>
          </cell>
        </row>
        <row r="382">
          <cell r="A382" t="str">
            <v>A-SOE1-999</v>
          </cell>
          <cell r="B382" t="str">
            <v>A-SOE1</v>
          </cell>
          <cell r="C382" t="str">
            <v>AA</v>
          </cell>
          <cell r="D382" t="str">
            <v>SOE1</v>
          </cell>
          <cell r="E382">
            <v>20141201</v>
          </cell>
          <cell r="F382" t="str">
            <v>A</v>
          </cell>
          <cell r="G382" t="str">
            <v>M</v>
          </cell>
          <cell r="H382" t="str">
            <v>N</v>
          </cell>
          <cell r="I382">
            <v>999</v>
          </cell>
          <cell r="J382">
            <v>40200</v>
          </cell>
          <cell r="K382">
            <v>40200</v>
          </cell>
        </row>
        <row r="383">
          <cell r="A383" t="str">
            <v>A-SOE2-1</v>
          </cell>
          <cell r="B383" t="str">
            <v>A-SOE2</v>
          </cell>
          <cell r="C383" t="str">
            <v>AA</v>
          </cell>
          <cell r="D383" t="str">
            <v>SOE2</v>
          </cell>
          <cell r="E383">
            <v>20141201</v>
          </cell>
          <cell r="F383" t="str">
            <v>A</v>
          </cell>
          <cell r="G383" t="str">
            <v>M</v>
          </cell>
          <cell r="H383" t="str">
            <v>N</v>
          </cell>
          <cell r="I383">
            <v>1</v>
          </cell>
          <cell r="J383">
            <v>35700</v>
          </cell>
          <cell r="K383">
            <v>35700</v>
          </cell>
        </row>
        <row r="384">
          <cell r="A384" t="str">
            <v>A-SOE2-999</v>
          </cell>
          <cell r="B384" t="str">
            <v>A-SOE2</v>
          </cell>
          <cell r="C384" t="str">
            <v>AA</v>
          </cell>
          <cell r="D384" t="str">
            <v>SOE2</v>
          </cell>
          <cell r="E384">
            <v>20141201</v>
          </cell>
          <cell r="F384" t="str">
            <v>A</v>
          </cell>
          <cell r="G384" t="str">
            <v>M</v>
          </cell>
          <cell r="H384" t="str">
            <v>N</v>
          </cell>
          <cell r="I384">
            <v>999</v>
          </cell>
          <cell r="J384">
            <v>35700</v>
          </cell>
          <cell r="K384">
            <v>35700</v>
          </cell>
        </row>
        <row r="385">
          <cell r="A385" t="str">
            <v>A-SOMA-1</v>
          </cell>
          <cell r="B385" t="str">
            <v>A-SOMA</v>
          </cell>
          <cell r="C385" t="str">
            <v>AA</v>
          </cell>
          <cell r="D385" t="str">
            <v>SOMA</v>
          </cell>
          <cell r="E385">
            <v>20141201</v>
          </cell>
          <cell r="F385" t="str">
            <v>A</v>
          </cell>
          <cell r="G385" t="str">
            <v>M</v>
          </cell>
          <cell r="H385" t="str">
            <v>N</v>
          </cell>
          <cell r="I385">
            <v>1</v>
          </cell>
          <cell r="J385">
            <v>31800</v>
          </cell>
          <cell r="K385">
            <v>31800</v>
          </cell>
        </row>
        <row r="386">
          <cell r="A386" t="str">
            <v>A-SOMA-999</v>
          </cell>
          <cell r="B386" t="str">
            <v>A-SOMA</v>
          </cell>
          <cell r="C386" t="str">
            <v>AA</v>
          </cell>
          <cell r="D386" t="str">
            <v>SOMA</v>
          </cell>
          <cell r="E386">
            <v>20141201</v>
          </cell>
          <cell r="F386" t="str">
            <v>A</v>
          </cell>
          <cell r="G386" t="str">
            <v>M</v>
          </cell>
          <cell r="H386" t="str">
            <v>N</v>
          </cell>
          <cell r="I386">
            <v>999</v>
          </cell>
          <cell r="J386">
            <v>31800</v>
          </cell>
          <cell r="K386">
            <v>31800</v>
          </cell>
        </row>
        <row r="387">
          <cell r="A387" t="str">
            <v>A-SOME-4</v>
          </cell>
          <cell r="B387" t="str">
            <v>A-SOME</v>
          </cell>
          <cell r="C387" t="str">
            <v>AA</v>
          </cell>
          <cell r="D387" t="str">
            <v>SOME</v>
          </cell>
          <cell r="E387">
            <v>20141201</v>
          </cell>
          <cell r="F387" t="str">
            <v>A</v>
          </cell>
          <cell r="G387" t="str">
            <v>M</v>
          </cell>
          <cell r="H387" t="str">
            <v>Q</v>
          </cell>
          <cell r="I387">
            <v>4</v>
          </cell>
          <cell r="J387">
            <v>8900</v>
          </cell>
          <cell r="K387">
            <v>8900</v>
          </cell>
        </row>
        <row r="388">
          <cell r="A388" t="str">
            <v>A-SOME-12</v>
          </cell>
          <cell r="B388" t="str">
            <v>A-SOME</v>
          </cell>
          <cell r="C388" t="str">
            <v>AA</v>
          </cell>
          <cell r="D388" t="str">
            <v>SOME</v>
          </cell>
          <cell r="E388">
            <v>20141201</v>
          </cell>
          <cell r="F388" t="str">
            <v>A</v>
          </cell>
          <cell r="G388" t="str">
            <v>M</v>
          </cell>
          <cell r="H388" t="str">
            <v>Q</v>
          </cell>
          <cell r="I388">
            <v>12</v>
          </cell>
          <cell r="J388">
            <v>14400</v>
          </cell>
          <cell r="K388">
            <v>14400</v>
          </cell>
        </row>
        <row r="389">
          <cell r="A389" t="str">
            <v>A-SOME-15</v>
          </cell>
          <cell r="B389" t="str">
            <v>A-SOME</v>
          </cell>
          <cell r="C389" t="str">
            <v>AA</v>
          </cell>
          <cell r="D389" t="str">
            <v>SOME</v>
          </cell>
          <cell r="E389">
            <v>20141201</v>
          </cell>
          <cell r="F389" t="str">
            <v>A</v>
          </cell>
          <cell r="G389" t="str">
            <v>M</v>
          </cell>
          <cell r="H389" t="str">
            <v>Q</v>
          </cell>
          <cell r="I389">
            <v>15</v>
          </cell>
          <cell r="J389">
            <v>23950</v>
          </cell>
          <cell r="K389">
            <v>23950</v>
          </cell>
        </row>
        <row r="390">
          <cell r="A390" t="str">
            <v>A-SOME-999</v>
          </cell>
          <cell r="B390" t="str">
            <v>A-SOME</v>
          </cell>
          <cell r="C390" t="str">
            <v>AA</v>
          </cell>
          <cell r="D390" t="str">
            <v>SOME</v>
          </cell>
          <cell r="E390">
            <v>20141201</v>
          </cell>
          <cell r="F390" t="str">
            <v>A</v>
          </cell>
          <cell r="G390" t="str">
            <v>M</v>
          </cell>
          <cell r="H390" t="str">
            <v>Q</v>
          </cell>
          <cell r="I390">
            <v>999</v>
          </cell>
          <cell r="J390">
            <v>47900</v>
          </cell>
          <cell r="K390">
            <v>47900</v>
          </cell>
        </row>
        <row r="391">
          <cell r="A391" t="str">
            <v>A-SOPM-1</v>
          </cell>
          <cell r="B391" t="str">
            <v>A-SOPM</v>
          </cell>
          <cell r="C391" t="str">
            <v>AA</v>
          </cell>
          <cell r="D391" t="str">
            <v>SOPM</v>
          </cell>
          <cell r="E391">
            <v>20141201</v>
          </cell>
          <cell r="F391" t="str">
            <v>A</v>
          </cell>
          <cell r="G391" t="str">
            <v>M</v>
          </cell>
          <cell r="H391" t="str">
            <v>N</v>
          </cell>
          <cell r="I391">
            <v>1</v>
          </cell>
          <cell r="J391">
            <v>35600</v>
          </cell>
          <cell r="K391">
            <v>35600</v>
          </cell>
        </row>
        <row r="392">
          <cell r="A392" t="str">
            <v>A-SOPM-999</v>
          </cell>
          <cell r="B392" t="str">
            <v>A-SOPM</v>
          </cell>
          <cell r="C392" t="str">
            <v>AA</v>
          </cell>
          <cell r="D392" t="str">
            <v>SOPM</v>
          </cell>
          <cell r="E392">
            <v>20141201</v>
          </cell>
          <cell r="F392" t="str">
            <v>A</v>
          </cell>
          <cell r="G392" t="str">
            <v>M</v>
          </cell>
          <cell r="H392" t="str">
            <v>N</v>
          </cell>
          <cell r="I392">
            <v>999</v>
          </cell>
          <cell r="J392">
            <v>35600</v>
          </cell>
          <cell r="K392">
            <v>35600</v>
          </cell>
        </row>
        <row r="393">
          <cell r="A393" t="str">
            <v>A-SOPR-1</v>
          </cell>
          <cell r="B393" t="str">
            <v>A-SOPR</v>
          </cell>
          <cell r="C393" t="str">
            <v>AA</v>
          </cell>
          <cell r="D393" t="str">
            <v>SOPR</v>
          </cell>
          <cell r="E393">
            <v>20141201</v>
          </cell>
          <cell r="F393" t="str">
            <v>A</v>
          </cell>
          <cell r="G393" t="str">
            <v>M</v>
          </cell>
          <cell r="H393" t="str">
            <v>N</v>
          </cell>
          <cell r="I393">
            <v>1</v>
          </cell>
          <cell r="J393">
            <v>21200</v>
          </cell>
          <cell r="K393">
            <v>21200</v>
          </cell>
        </row>
        <row r="394">
          <cell r="A394" t="str">
            <v>A-SOPR-999</v>
          </cell>
          <cell r="B394" t="str">
            <v>A-SOPR</v>
          </cell>
          <cell r="C394" t="str">
            <v>AA</v>
          </cell>
          <cell r="D394" t="str">
            <v>SOPR</v>
          </cell>
          <cell r="E394">
            <v>20141201</v>
          </cell>
          <cell r="F394" t="str">
            <v>A</v>
          </cell>
          <cell r="G394" t="str">
            <v>M</v>
          </cell>
          <cell r="H394" t="str">
            <v>N</v>
          </cell>
          <cell r="I394">
            <v>999</v>
          </cell>
          <cell r="J394">
            <v>21200</v>
          </cell>
          <cell r="K394">
            <v>21200</v>
          </cell>
        </row>
        <row r="395">
          <cell r="A395" t="str">
            <v>A-SOP2-1</v>
          </cell>
          <cell r="B395" t="str">
            <v>A-SOP2</v>
          </cell>
          <cell r="C395" t="str">
            <v>AA</v>
          </cell>
          <cell r="D395" t="str">
            <v>SOP2</v>
          </cell>
          <cell r="E395">
            <v>20141201</v>
          </cell>
          <cell r="F395" t="str">
            <v>A</v>
          </cell>
          <cell r="G395" t="str">
            <v>M</v>
          </cell>
          <cell r="H395" t="str">
            <v>N</v>
          </cell>
          <cell r="I395">
            <v>1</v>
          </cell>
          <cell r="J395">
            <v>23600</v>
          </cell>
          <cell r="K395">
            <v>23600</v>
          </cell>
        </row>
        <row r="396">
          <cell r="A396" t="str">
            <v>A-SOP2-999</v>
          </cell>
          <cell r="B396" t="str">
            <v>A-SOP2</v>
          </cell>
          <cell r="C396" t="str">
            <v>AA</v>
          </cell>
          <cell r="D396" t="str">
            <v>SOP2</v>
          </cell>
          <cell r="E396">
            <v>20141201</v>
          </cell>
          <cell r="F396" t="str">
            <v>A</v>
          </cell>
          <cell r="G396" t="str">
            <v>M</v>
          </cell>
          <cell r="H396" t="str">
            <v>N</v>
          </cell>
          <cell r="I396">
            <v>999</v>
          </cell>
          <cell r="J396">
            <v>23600</v>
          </cell>
          <cell r="K396">
            <v>23600</v>
          </cell>
        </row>
        <row r="397">
          <cell r="A397" t="str">
            <v>A-SOTC-1</v>
          </cell>
          <cell r="B397" t="str">
            <v>A-SOTC</v>
          </cell>
          <cell r="C397" t="str">
            <v>AA</v>
          </cell>
          <cell r="D397" t="str">
            <v>SOTC</v>
          </cell>
          <cell r="E397">
            <v>20141201</v>
          </cell>
          <cell r="F397" t="str">
            <v>A</v>
          </cell>
          <cell r="G397" t="str">
            <v>M</v>
          </cell>
          <cell r="H397" t="str">
            <v>N</v>
          </cell>
          <cell r="I397">
            <v>1</v>
          </cell>
          <cell r="J397">
            <v>45505</v>
          </cell>
          <cell r="K397">
            <v>45505</v>
          </cell>
        </row>
        <row r="398">
          <cell r="A398" t="str">
            <v>A-SOTC-999</v>
          </cell>
          <cell r="B398" t="str">
            <v>A-SOTC</v>
          </cell>
          <cell r="C398" t="str">
            <v>AA</v>
          </cell>
          <cell r="D398" t="str">
            <v>SOTC</v>
          </cell>
          <cell r="E398">
            <v>20141201</v>
          </cell>
          <cell r="F398" t="str">
            <v>A</v>
          </cell>
          <cell r="G398" t="str">
            <v>M</v>
          </cell>
          <cell r="H398" t="str">
            <v>N</v>
          </cell>
          <cell r="I398">
            <v>999</v>
          </cell>
          <cell r="J398">
            <v>45505</v>
          </cell>
          <cell r="K398">
            <v>0</v>
          </cell>
        </row>
        <row r="399">
          <cell r="A399" t="str">
            <v>A-SOX1-1</v>
          </cell>
          <cell r="B399" t="str">
            <v>A-SOX1</v>
          </cell>
          <cell r="C399" t="str">
            <v>AA</v>
          </cell>
          <cell r="D399" t="str">
            <v>SOX1</v>
          </cell>
          <cell r="E399">
            <v>20141201</v>
          </cell>
          <cell r="F399" t="str">
            <v>A</v>
          </cell>
          <cell r="G399" t="str">
            <v>M</v>
          </cell>
          <cell r="H399" t="str">
            <v>N</v>
          </cell>
          <cell r="I399">
            <v>1</v>
          </cell>
          <cell r="J399">
            <v>39500</v>
          </cell>
          <cell r="K399">
            <v>39500</v>
          </cell>
        </row>
        <row r="400">
          <cell r="A400" t="str">
            <v>A-SOX1-999</v>
          </cell>
          <cell r="B400" t="str">
            <v>A-SOX1</v>
          </cell>
          <cell r="C400" t="str">
            <v>AA</v>
          </cell>
          <cell r="D400" t="str">
            <v>SOX1</v>
          </cell>
          <cell r="E400">
            <v>20141201</v>
          </cell>
          <cell r="F400" t="str">
            <v>A</v>
          </cell>
          <cell r="G400" t="str">
            <v>M</v>
          </cell>
          <cell r="H400" t="str">
            <v>N</v>
          </cell>
          <cell r="I400">
            <v>999</v>
          </cell>
          <cell r="J400">
            <v>39500</v>
          </cell>
          <cell r="K400">
            <v>39500</v>
          </cell>
        </row>
        <row r="401">
          <cell r="A401" t="str">
            <v>A-S1TC-1</v>
          </cell>
          <cell r="B401" t="str">
            <v>A-S1TC</v>
          </cell>
          <cell r="C401" t="str">
            <v>AA</v>
          </cell>
          <cell r="D401" t="str">
            <v>S1TC</v>
          </cell>
          <cell r="E401">
            <v>20141201</v>
          </cell>
          <cell r="F401" t="str">
            <v>A</v>
          </cell>
          <cell r="G401" t="str">
            <v>M</v>
          </cell>
          <cell r="H401" t="str">
            <v>N</v>
          </cell>
          <cell r="I401">
            <v>1</v>
          </cell>
          <cell r="J401">
            <v>38190</v>
          </cell>
          <cell r="K401">
            <v>38190</v>
          </cell>
        </row>
        <row r="402">
          <cell r="A402" t="str">
            <v>A-S1TC-999</v>
          </cell>
          <cell r="B402" t="str">
            <v>A-S1TC</v>
          </cell>
          <cell r="C402" t="str">
            <v>AA</v>
          </cell>
          <cell r="D402" t="str">
            <v>S1TC</v>
          </cell>
          <cell r="E402">
            <v>20141201</v>
          </cell>
          <cell r="F402" t="str">
            <v>A</v>
          </cell>
          <cell r="G402" t="str">
            <v>M</v>
          </cell>
          <cell r="H402" t="str">
            <v>N</v>
          </cell>
          <cell r="I402">
            <v>999</v>
          </cell>
          <cell r="J402">
            <v>38190</v>
          </cell>
          <cell r="K402">
            <v>0</v>
          </cell>
        </row>
        <row r="403">
          <cell r="A403" t="str">
            <v>A-S2TC-1</v>
          </cell>
          <cell r="B403" t="str">
            <v>A-S2TC</v>
          </cell>
          <cell r="C403" t="str">
            <v>AA</v>
          </cell>
          <cell r="D403" t="str">
            <v>S2TC</v>
          </cell>
          <cell r="E403">
            <v>20141201</v>
          </cell>
          <cell r="F403" t="str">
            <v>A</v>
          </cell>
          <cell r="G403" t="str">
            <v>M</v>
          </cell>
          <cell r="H403" t="str">
            <v>N</v>
          </cell>
          <cell r="I403">
            <v>1</v>
          </cell>
          <cell r="J403">
            <v>33915</v>
          </cell>
          <cell r="K403">
            <v>33915</v>
          </cell>
        </row>
        <row r="404">
          <cell r="A404" t="str">
            <v>A-S2TC-999</v>
          </cell>
          <cell r="B404" t="str">
            <v>A-S2TC</v>
          </cell>
          <cell r="C404" t="str">
            <v>AA</v>
          </cell>
          <cell r="D404" t="str">
            <v>S2TC</v>
          </cell>
          <cell r="E404">
            <v>20141201</v>
          </cell>
          <cell r="F404" t="str">
            <v>A</v>
          </cell>
          <cell r="G404" t="str">
            <v>M</v>
          </cell>
          <cell r="H404" t="str">
            <v>N</v>
          </cell>
          <cell r="I404">
            <v>999</v>
          </cell>
          <cell r="J404">
            <v>33915</v>
          </cell>
          <cell r="K404">
            <v>0</v>
          </cell>
        </row>
        <row r="405">
          <cell r="A405" t="str">
            <v>A-TRAD-1</v>
          </cell>
          <cell r="B405" t="str">
            <v>A-TRAD</v>
          </cell>
          <cell r="C405" t="str">
            <v>AA</v>
          </cell>
          <cell r="D405" t="str">
            <v>TRAD</v>
          </cell>
          <cell r="E405">
            <v>20141201</v>
          </cell>
          <cell r="F405" t="str">
            <v>A</v>
          </cell>
          <cell r="G405" t="str">
            <v>M</v>
          </cell>
          <cell r="H405" t="str">
            <v>N</v>
          </cell>
          <cell r="I405">
            <v>1</v>
          </cell>
          <cell r="J405">
            <v>96100</v>
          </cell>
          <cell r="K405">
            <v>96100</v>
          </cell>
        </row>
        <row r="406">
          <cell r="A406" t="str">
            <v>A-TRAD-999</v>
          </cell>
          <cell r="B406" t="str">
            <v>A-TRAD</v>
          </cell>
          <cell r="C406" t="str">
            <v>AA</v>
          </cell>
          <cell r="D406" t="str">
            <v>TRAD</v>
          </cell>
          <cell r="E406">
            <v>20141201</v>
          </cell>
          <cell r="F406" t="str">
            <v>A</v>
          </cell>
          <cell r="G406" t="str">
            <v>M</v>
          </cell>
          <cell r="H406" t="str">
            <v>N</v>
          </cell>
          <cell r="I406">
            <v>999</v>
          </cell>
          <cell r="J406">
            <v>96100</v>
          </cell>
          <cell r="K406">
            <v>96100</v>
          </cell>
        </row>
        <row r="407">
          <cell r="A407" t="str">
            <v>A-TRAE-50</v>
          </cell>
          <cell r="B407" t="str">
            <v>A-TRAE</v>
          </cell>
          <cell r="C407" t="str">
            <v>AA</v>
          </cell>
          <cell r="D407" t="str">
            <v>TRAE</v>
          </cell>
          <cell r="E407">
            <v>20141201</v>
          </cell>
          <cell r="F407" t="str">
            <v>A</v>
          </cell>
          <cell r="G407" t="str">
            <v>M</v>
          </cell>
          <cell r="H407" t="str">
            <v>Q</v>
          </cell>
          <cell r="I407">
            <v>50</v>
          </cell>
          <cell r="J407">
            <v>53500</v>
          </cell>
          <cell r="K407">
            <v>63000</v>
          </cell>
        </row>
        <row r="408">
          <cell r="A408" t="str">
            <v>A-TRAE-60</v>
          </cell>
          <cell r="B408" t="str">
            <v>A-TRAE</v>
          </cell>
          <cell r="C408" t="str">
            <v>AA</v>
          </cell>
          <cell r="D408" t="str">
            <v>TRAE</v>
          </cell>
          <cell r="E408">
            <v>20141201</v>
          </cell>
          <cell r="F408" t="str">
            <v>A</v>
          </cell>
          <cell r="G408" t="str">
            <v>M</v>
          </cell>
          <cell r="H408" t="str">
            <v>Q</v>
          </cell>
          <cell r="I408">
            <v>60</v>
          </cell>
          <cell r="J408">
            <v>59000</v>
          </cell>
          <cell r="K408">
            <v>78100</v>
          </cell>
        </row>
        <row r="409">
          <cell r="A409" t="str">
            <v>A-TRAE-70</v>
          </cell>
          <cell r="B409" t="str">
            <v>A-TRAE</v>
          </cell>
          <cell r="C409" t="str">
            <v>AA</v>
          </cell>
          <cell r="D409" t="str">
            <v>TRAE</v>
          </cell>
          <cell r="E409">
            <v>20141201</v>
          </cell>
          <cell r="F409" t="str">
            <v>A</v>
          </cell>
          <cell r="G409" t="str">
            <v>M</v>
          </cell>
          <cell r="H409" t="str">
            <v>Q</v>
          </cell>
          <cell r="I409">
            <v>70</v>
          </cell>
          <cell r="J409">
            <v>95900</v>
          </cell>
          <cell r="K409">
            <v>95900</v>
          </cell>
        </row>
        <row r="410">
          <cell r="A410" t="str">
            <v>A-TRAE-999</v>
          </cell>
          <cell r="B410" t="str">
            <v>A-TRAE</v>
          </cell>
          <cell r="C410" t="str">
            <v>AA</v>
          </cell>
          <cell r="D410" t="str">
            <v>TRAE</v>
          </cell>
          <cell r="E410">
            <v>20141201</v>
          </cell>
          <cell r="F410" t="str">
            <v>A</v>
          </cell>
          <cell r="G410" t="str">
            <v>M</v>
          </cell>
          <cell r="H410" t="str">
            <v>Q</v>
          </cell>
          <cell r="I410">
            <v>999</v>
          </cell>
          <cell r="J410">
            <v>118800</v>
          </cell>
          <cell r="K410">
            <v>118800</v>
          </cell>
        </row>
        <row r="411">
          <cell r="A411" t="str">
            <v>A-TRAP-1</v>
          </cell>
          <cell r="B411" t="str">
            <v>A-TRAP</v>
          </cell>
          <cell r="C411" t="str">
            <v>AA</v>
          </cell>
          <cell r="D411" t="str">
            <v>TRAP</v>
          </cell>
          <cell r="E411">
            <v>20141201</v>
          </cell>
          <cell r="F411" t="str">
            <v>A</v>
          </cell>
          <cell r="G411" t="str">
            <v>M</v>
          </cell>
          <cell r="H411" t="str">
            <v>N</v>
          </cell>
          <cell r="I411">
            <v>1</v>
          </cell>
          <cell r="J411">
            <v>96100</v>
          </cell>
          <cell r="K411">
            <v>96100</v>
          </cell>
        </row>
        <row r="412">
          <cell r="A412" t="str">
            <v>A-TRAP-999</v>
          </cell>
          <cell r="B412" t="str">
            <v>A-TRAP</v>
          </cell>
          <cell r="C412" t="str">
            <v>AA</v>
          </cell>
          <cell r="D412" t="str">
            <v>TRAP</v>
          </cell>
          <cell r="E412">
            <v>20141201</v>
          </cell>
          <cell r="F412" t="str">
            <v>A</v>
          </cell>
          <cell r="G412" t="str">
            <v>M</v>
          </cell>
          <cell r="H412" t="str">
            <v>N</v>
          </cell>
          <cell r="I412">
            <v>999</v>
          </cell>
          <cell r="J412">
            <v>96100</v>
          </cell>
          <cell r="K412">
            <v>96100</v>
          </cell>
        </row>
        <row r="413">
          <cell r="A413" t="str">
            <v>A-TREE-50</v>
          </cell>
          <cell r="B413" t="str">
            <v>A-TREE</v>
          </cell>
          <cell r="C413" t="str">
            <v>AA</v>
          </cell>
          <cell r="D413" t="str">
            <v>TREE</v>
          </cell>
          <cell r="E413">
            <v>20141201</v>
          </cell>
          <cell r="F413" t="str">
            <v>A</v>
          </cell>
          <cell r="G413" t="str">
            <v>M</v>
          </cell>
          <cell r="H413" t="str">
            <v>Q</v>
          </cell>
          <cell r="I413">
            <v>50</v>
          </cell>
          <cell r="J413">
            <v>48400</v>
          </cell>
          <cell r="K413">
            <v>48400</v>
          </cell>
        </row>
        <row r="414">
          <cell r="A414" t="str">
            <v>A-TREE-59</v>
          </cell>
          <cell r="B414" t="str">
            <v>A-TREE</v>
          </cell>
          <cell r="C414" t="str">
            <v>AA</v>
          </cell>
          <cell r="D414" t="str">
            <v>TREE</v>
          </cell>
          <cell r="E414">
            <v>20141201</v>
          </cell>
          <cell r="F414" t="str">
            <v>A</v>
          </cell>
          <cell r="G414" t="str">
            <v>M</v>
          </cell>
          <cell r="H414" t="str">
            <v>Q</v>
          </cell>
          <cell r="I414">
            <v>59</v>
          </cell>
          <cell r="J414">
            <v>48400</v>
          </cell>
          <cell r="K414">
            <v>48400</v>
          </cell>
        </row>
        <row r="415">
          <cell r="A415" t="str">
            <v>A-TREE-60</v>
          </cell>
          <cell r="B415" t="str">
            <v>A-TREE</v>
          </cell>
          <cell r="C415" t="str">
            <v>AA</v>
          </cell>
          <cell r="D415" t="str">
            <v>TREE</v>
          </cell>
          <cell r="E415">
            <v>20141201</v>
          </cell>
          <cell r="F415" t="str">
            <v>A</v>
          </cell>
          <cell r="G415" t="str">
            <v>M</v>
          </cell>
          <cell r="H415" t="str">
            <v>Q</v>
          </cell>
          <cell r="I415">
            <v>60</v>
          </cell>
          <cell r="J415">
            <v>48400</v>
          </cell>
          <cell r="K415">
            <v>48400</v>
          </cell>
        </row>
        <row r="416">
          <cell r="A416" t="str">
            <v>A-TREE-70</v>
          </cell>
          <cell r="B416" t="str">
            <v>A-TREE</v>
          </cell>
          <cell r="C416" t="str">
            <v>AA</v>
          </cell>
          <cell r="D416" t="str">
            <v>TREE</v>
          </cell>
          <cell r="E416">
            <v>20141201</v>
          </cell>
          <cell r="F416" t="str">
            <v>A</v>
          </cell>
          <cell r="G416" t="str">
            <v>M</v>
          </cell>
          <cell r="H416" t="str">
            <v>Q</v>
          </cell>
          <cell r="I416">
            <v>70</v>
          </cell>
          <cell r="J416">
            <v>99800</v>
          </cell>
          <cell r="K416">
            <v>99800</v>
          </cell>
        </row>
        <row r="417">
          <cell r="A417" t="str">
            <v>A-TREE-999</v>
          </cell>
          <cell r="B417" t="str">
            <v>A-TREE</v>
          </cell>
          <cell r="C417" t="str">
            <v>AA</v>
          </cell>
          <cell r="D417" t="str">
            <v>TREE</v>
          </cell>
          <cell r="E417">
            <v>20141201</v>
          </cell>
          <cell r="F417" t="str">
            <v>A</v>
          </cell>
          <cell r="G417" t="str">
            <v>M</v>
          </cell>
          <cell r="H417" t="str">
            <v>Q</v>
          </cell>
          <cell r="I417">
            <v>999</v>
          </cell>
          <cell r="J417">
            <v>99800</v>
          </cell>
          <cell r="K417">
            <v>99800</v>
          </cell>
        </row>
        <row r="418">
          <cell r="A418" t="str">
            <v>F-ADBE-64</v>
          </cell>
          <cell r="B418" t="str">
            <v>F-ADBE</v>
          </cell>
          <cell r="C418" t="str">
            <v>AA</v>
          </cell>
          <cell r="D418" t="str">
            <v>ADBE</v>
          </cell>
          <cell r="E418">
            <v>20141201</v>
          </cell>
          <cell r="F418" t="str">
            <v>F</v>
          </cell>
          <cell r="G418" t="str">
            <v>M</v>
          </cell>
          <cell r="H418" t="str">
            <v>E</v>
          </cell>
          <cell r="I418">
            <v>64</v>
          </cell>
          <cell r="J418">
            <v>371000</v>
          </cell>
          <cell r="K418">
            <v>371000</v>
          </cell>
        </row>
        <row r="419">
          <cell r="A419" t="str">
            <v>F-ADBE-69</v>
          </cell>
          <cell r="B419" t="str">
            <v>F-ADBE</v>
          </cell>
          <cell r="C419" t="str">
            <v>AA</v>
          </cell>
          <cell r="D419" t="str">
            <v>ADBE</v>
          </cell>
          <cell r="E419">
            <v>20141201</v>
          </cell>
          <cell r="F419" t="str">
            <v>F</v>
          </cell>
          <cell r="G419" t="str">
            <v>M</v>
          </cell>
          <cell r="H419" t="str">
            <v>E</v>
          </cell>
          <cell r="I419">
            <v>69</v>
          </cell>
          <cell r="J419">
            <v>505600</v>
          </cell>
          <cell r="K419">
            <v>505600</v>
          </cell>
        </row>
        <row r="420">
          <cell r="A420" t="str">
            <v>F-ADBE-74</v>
          </cell>
          <cell r="B420" t="str">
            <v>F-ADBE</v>
          </cell>
          <cell r="C420" t="str">
            <v>AA</v>
          </cell>
          <cell r="D420" t="str">
            <v>ADBE</v>
          </cell>
          <cell r="E420">
            <v>20141201</v>
          </cell>
          <cell r="F420" t="str">
            <v>F</v>
          </cell>
          <cell r="G420" t="str">
            <v>M</v>
          </cell>
          <cell r="H420" t="str">
            <v>E</v>
          </cell>
          <cell r="I420">
            <v>74</v>
          </cell>
          <cell r="J420">
            <v>559200</v>
          </cell>
          <cell r="K420">
            <v>559200</v>
          </cell>
        </row>
        <row r="421">
          <cell r="A421" t="str">
            <v>F-ADBE-85</v>
          </cell>
          <cell r="B421" t="str">
            <v>F-ADBE</v>
          </cell>
          <cell r="C421" t="str">
            <v>AA</v>
          </cell>
          <cell r="D421" t="str">
            <v>ADBE</v>
          </cell>
          <cell r="E421">
            <v>20141201</v>
          </cell>
          <cell r="F421" t="str">
            <v>F</v>
          </cell>
          <cell r="G421" t="str">
            <v>M</v>
          </cell>
          <cell r="H421" t="str">
            <v>E</v>
          </cell>
          <cell r="I421">
            <v>85</v>
          </cell>
          <cell r="J421">
            <v>1121700</v>
          </cell>
          <cell r="K421">
            <v>1121700</v>
          </cell>
        </row>
        <row r="422">
          <cell r="A422" t="str">
            <v>F-ADBE-86</v>
          </cell>
          <cell r="B422" t="str">
            <v>F-ADBE</v>
          </cell>
          <cell r="C422" t="str">
            <v>AA</v>
          </cell>
          <cell r="D422" t="str">
            <v>ADBE</v>
          </cell>
          <cell r="E422">
            <v>20141201</v>
          </cell>
          <cell r="F422" t="str">
            <v>F</v>
          </cell>
          <cell r="G422" t="str">
            <v>M</v>
          </cell>
          <cell r="H422" t="str">
            <v>E</v>
          </cell>
          <cell r="I422">
            <v>86</v>
          </cell>
          <cell r="J422">
            <v>1121700</v>
          </cell>
          <cell r="K422">
            <v>1121700</v>
          </cell>
        </row>
        <row r="423">
          <cell r="A423" t="str">
            <v>F-ADBE-95</v>
          </cell>
          <cell r="B423" t="str">
            <v>F-ADBE</v>
          </cell>
          <cell r="C423" t="str">
            <v>AA</v>
          </cell>
          <cell r="D423" t="str">
            <v>ADBE</v>
          </cell>
          <cell r="E423">
            <v>20141201</v>
          </cell>
          <cell r="F423" t="str">
            <v>F</v>
          </cell>
          <cell r="G423" t="str">
            <v>M</v>
          </cell>
          <cell r="H423" t="str">
            <v>E</v>
          </cell>
          <cell r="I423">
            <v>95</v>
          </cell>
          <cell r="J423">
            <v>1121700</v>
          </cell>
          <cell r="K423">
            <v>1121700</v>
          </cell>
        </row>
        <row r="424">
          <cell r="A424" t="str">
            <v>F-ADBE-100</v>
          </cell>
          <cell r="B424" t="str">
            <v>F-ADBE</v>
          </cell>
          <cell r="C424" t="str">
            <v>AA</v>
          </cell>
          <cell r="D424" t="str">
            <v>ADBE</v>
          </cell>
          <cell r="E424">
            <v>20141201</v>
          </cell>
          <cell r="F424" t="str">
            <v>F</v>
          </cell>
          <cell r="G424" t="str">
            <v>M</v>
          </cell>
          <cell r="H424" t="str">
            <v>E</v>
          </cell>
          <cell r="I424">
            <v>100</v>
          </cell>
          <cell r="J424">
            <v>1121700</v>
          </cell>
          <cell r="K424">
            <v>1121700</v>
          </cell>
        </row>
        <row r="425">
          <cell r="A425" t="str">
            <v>F-ADBE-999</v>
          </cell>
          <cell r="B425" t="str">
            <v>F-ADBE</v>
          </cell>
          <cell r="C425" t="str">
            <v>AA</v>
          </cell>
          <cell r="D425" t="str">
            <v>ADBE</v>
          </cell>
          <cell r="E425">
            <v>20141201</v>
          </cell>
          <cell r="F425" t="str">
            <v>F</v>
          </cell>
          <cell r="G425" t="str">
            <v>M</v>
          </cell>
          <cell r="H425" t="str">
            <v>E</v>
          </cell>
          <cell r="I425">
            <v>999</v>
          </cell>
          <cell r="J425">
            <v>1121700</v>
          </cell>
          <cell r="K425">
            <v>1121700</v>
          </cell>
        </row>
        <row r="426">
          <cell r="A426" t="str">
            <v>F-ADCJ-64</v>
          </cell>
          <cell r="B426" t="str">
            <v>F-ADCJ</v>
          </cell>
          <cell r="C426" t="str">
            <v>AA</v>
          </cell>
          <cell r="D426" t="str">
            <v>ADCJ</v>
          </cell>
          <cell r="E426">
            <v>20141201</v>
          </cell>
          <cell r="F426" t="str">
            <v>F</v>
          </cell>
          <cell r="G426" t="str">
            <v>M</v>
          </cell>
          <cell r="H426" t="str">
            <v>E</v>
          </cell>
          <cell r="I426">
            <v>64</v>
          </cell>
          <cell r="J426">
            <v>501000</v>
          </cell>
          <cell r="K426">
            <v>501000</v>
          </cell>
        </row>
        <row r="427">
          <cell r="A427" t="str">
            <v>F-ADCJ-69</v>
          </cell>
          <cell r="B427" t="str">
            <v>F-ADCJ</v>
          </cell>
          <cell r="C427" t="str">
            <v>AA</v>
          </cell>
          <cell r="D427" t="str">
            <v>ADCJ</v>
          </cell>
          <cell r="E427">
            <v>20141201</v>
          </cell>
          <cell r="F427" t="str">
            <v>F</v>
          </cell>
          <cell r="G427" t="str">
            <v>M</v>
          </cell>
          <cell r="H427" t="str">
            <v>E</v>
          </cell>
          <cell r="I427">
            <v>69</v>
          </cell>
          <cell r="J427">
            <v>600000</v>
          </cell>
          <cell r="K427">
            <v>600000</v>
          </cell>
        </row>
        <row r="428">
          <cell r="A428" t="str">
            <v>F-ADCJ-74</v>
          </cell>
          <cell r="B428" t="str">
            <v>F-ADCJ</v>
          </cell>
          <cell r="C428" t="str">
            <v>AA</v>
          </cell>
          <cell r="D428" t="str">
            <v>ADCJ</v>
          </cell>
          <cell r="E428">
            <v>20141201</v>
          </cell>
          <cell r="F428" t="str">
            <v>F</v>
          </cell>
          <cell r="G428" t="str">
            <v>M</v>
          </cell>
          <cell r="H428" t="str">
            <v>E</v>
          </cell>
          <cell r="I428">
            <v>74</v>
          </cell>
          <cell r="J428">
            <v>703500</v>
          </cell>
          <cell r="K428">
            <v>703500</v>
          </cell>
        </row>
        <row r="429">
          <cell r="A429" t="str">
            <v>F-ADCJ-85</v>
          </cell>
          <cell r="B429" t="str">
            <v>F-ADCJ</v>
          </cell>
          <cell r="C429" t="str">
            <v>AA</v>
          </cell>
          <cell r="D429" t="str">
            <v>ADCJ</v>
          </cell>
          <cell r="E429">
            <v>20141201</v>
          </cell>
          <cell r="F429" t="str">
            <v>F</v>
          </cell>
          <cell r="G429" t="str">
            <v>M</v>
          </cell>
          <cell r="H429" t="str">
            <v>E</v>
          </cell>
          <cell r="I429">
            <v>85</v>
          </cell>
          <cell r="J429">
            <v>1005600</v>
          </cell>
          <cell r="K429">
            <v>1005600</v>
          </cell>
        </row>
        <row r="430">
          <cell r="A430" t="str">
            <v>F-ADCJ-999</v>
          </cell>
          <cell r="B430" t="str">
            <v>F-ADCJ</v>
          </cell>
          <cell r="C430" t="str">
            <v>AA</v>
          </cell>
          <cell r="D430" t="str">
            <v>ADCJ</v>
          </cell>
          <cell r="E430">
            <v>20141201</v>
          </cell>
          <cell r="F430" t="str">
            <v>F</v>
          </cell>
          <cell r="G430" t="str">
            <v>M</v>
          </cell>
          <cell r="H430" t="str">
            <v>E</v>
          </cell>
          <cell r="I430">
            <v>999</v>
          </cell>
          <cell r="J430">
            <v>1192100</v>
          </cell>
          <cell r="K430">
            <v>1192100</v>
          </cell>
        </row>
        <row r="431">
          <cell r="A431" t="str">
            <v>F-ADDI-64</v>
          </cell>
          <cell r="B431" t="str">
            <v>F-ADDI</v>
          </cell>
          <cell r="C431" t="str">
            <v>AA</v>
          </cell>
          <cell r="D431" t="str">
            <v>ADDI</v>
          </cell>
          <cell r="E431">
            <v>20141201</v>
          </cell>
          <cell r="F431" t="str">
            <v>F</v>
          </cell>
          <cell r="G431" t="str">
            <v>M</v>
          </cell>
          <cell r="H431" t="str">
            <v>E</v>
          </cell>
          <cell r="I431">
            <v>64</v>
          </cell>
          <cell r="J431">
            <v>421000</v>
          </cell>
          <cell r="K431">
            <v>421000</v>
          </cell>
        </row>
        <row r="432">
          <cell r="A432" t="str">
            <v>F-ADDI-69</v>
          </cell>
          <cell r="B432" t="str">
            <v>F-ADDI</v>
          </cell>
          <cell r="C432" t="str">
            <v>AA</v>
          </cell>
          <cell r="D432" t="str">
            <v>ADDI</v>
          </cell>
          <cell r="E432">
            <v>20141201</v>
          </cell>
          <cell r="F432" t="str">
            <v>F</v>
          </cell>
          <cell r="G432" t="str">
            <v>M</v>
          </cell>
          <cell r="H432" t="str">
            <v>E</v>
          </cell>
          <cell r="I432">
            <v>69</v>
          </cell>
          <cell r="J432">
            <v>525500</v>
          </cell>
          <cell r="K432">
            <v>525500</v>
          </cell>
        </row>
        <row r="433">
          <cell r="A433" t="str">
            <v>F-ADDI-74</v>
          </cell>
          <cell r="B433" t="str">
            <v>F-ADDI</v>
          </cell>
          <cell r="C433" t="str">
            <v>AA</v>
          </cell>
          <cell r="D433" t="str">
            <v>ADDI</v>
          </cell>
          <cell r="E433">
            <v>20141201</v>
          </cell>
          <cell r="F433" t="str">
            <v>F</v>
          </cell>
          <cell r="G433" t="str">
            <v>M</v>
          </cell>
          <cell r="H433" t="str">
            <v>E</v>
          </cell>
          <cell r="I433">
            <v>74</v>
          </cell>
          <cell r="J433">
            <v>634400</v>
          </cell>
          <cell r="K433">
            <v>634400</v>
          </cell>
        </row>
        <row r="434">
          <cell r="A434" t="str">
            <v>F-ADDI-85</v>
          </cell>
          <cell r="B434" t="str">
            <v>F-ADDI</v>
          </cell>
          <cell r="C434" t="str">
            <v>AA</v>
          </cell>
          <cell r="D434" t="str">
            <v>ADDI</v>
          </cell>
          <cell r="E434">
            <v>20141201</v>
          </cell>
          <cell r="F434" t="str">
            <v>F</v>
          </cell>
          <cell r="G434" t="str">
            <v>M</v>
          </cell>
          <cell r="H434" t="str">
            <v>E</v>
          </cell>
          <cell r="I434">
            <v>85</v>
          </cell>
          <cell r="J434">
            <v>953600</v>
          </cell>
          <cell r="K434">
            <v>953600</v>
          </cell>
        </row>
        <row r="435">
          <cell r="A435" t="str">
            <v>F-ADDI-999</v>
          </cell>
          <cell r="B435" t="str">
            <v>F-ADDI</v>
          </cell>
          <cell r="C435" t="str">
            <v>AA</v>
          </cell>
          <cell r="D435" t="str">
            <v>ADDI</v>
          </cell>
          <cell r="E435">
            <v>20141201</v>
          </cell>
          <cell r="F435" t="str">
            <v>F</v>
          </cell>
          <cell r="G435" t="str">
            <v>M</v>
          </cell>
          <cell r="H435" t="str">
            <v>E</v>
          </cell>
          <cell r="I435">
            <v>999</v>
          </cell>
          <cell r="J435">
            <v>1150300</v>
          </cell>
          <cell r="K435">
            <v>1150300</v>
          </cell>
        </row>
        <row r="436">
          <cell r="A436" t="str">
            <v>F-ADEC-64</v>
          </cell>
          <cell r="B436" t="str">
            <v>F-ADEC</v>
          </cell>
          <cell r="C436" t="str">
            <v>AA</v>
          </cell>
          <cell r="D436" t="str">
            <v>ADEC</v>
          </cell>
          <cell r="E436">
            <v>20141201</v>
          </cell>
          <cell r="F436" t="str">
            <v>F</v>
          </cell>
          <cell r="G436" t="str">
            <v>M</v>
          </cell>
          <cell r="H436" t="str">
            <v>E</v>
          </cell>
          <cell r="I436">
            <v>64</v>
          </cell>
          <cell r="J436">
            <v>410500</v>
          </cell>
          <cell r="K436">
            <v>410500</v>
          </cell>
        </row>
        <row r="437">
          <cell r="A437" t="str">
            <v>F-ADEC-69</v>
          </cell>
          <cell r="B437" t="str">
            <v>F-ADEC</v>
          </cell>
          <cell r="C437" t="str">
            <v>AA</v>
          </cell>
          <cell r="D437" t="str">
            <v>ADEC</v>
          </cell>
          <cell r="E437">
            <v>20141201</v>
          </cell>
          <cell r="F437" t="str">
            <v>F</v>
          </cell>
          <cell r="G437" t="str">
            <v>M</v>
          </cell>
          <cell r="H437" t="str">
            <v>E</v>
          </cell>
          <cell r="I437">
            <v>69</v>
          </cell>
          <cell r="J437">
            <v>512800</v>
          </cell>
          <cell r="K437">
            <v>512800</v>
          </cell>
        </row>
        <row r="438">
          <cell r="A438" t="str">
            <v>F-ADEC-74</v>
          </cell>
          <cell r="B438" t="str">
            <v>F-ADEC</v>
          </cell>
          <cell r="C438" t="str">
            <v>AA</v>
          </cell>
          <cell r="D438" t="str">
            <v>ADEC</v>
          </cell>
          <cell r="E438">
            <v>20141201</v>
          </cell>
          <cell r="F438" t="str">
            <v>F</v>
          </cell>
          <cell r="G438" t="str">
            <v>M</v>
          </cell>
          <cell r="H438" t="str">
            <v>E</v>
          </cell>
          <cell r="I438">
            <v>74</v>
          </cell>
          <cell r="J438">
            <v>618900</v>
          </cell>
          <cell r="K438">
            <v>618900</v>
          </cell>
        </row>
        <row r="439">
          <cell r="A439" t="str">
            <v>F-ADEC-85</v>
          </cell>
          <cell r="B439" t="str">
            <v>F-ADEC</v>
          </cell>
          <cell r="C439" t="str">
            <v>AA</v>
          </cell>
          <cell r="D439" t="str">
            <v>ADEC</v>
          </cell>
          <cell r="E439">
            <v>20141201</v>
          </cell>
          <cell r="F439" t="str">
            <v>F</v>
          </cell>
          <cell r="G439" t="str">
            <v>M</v>
          </cell>
          <cell r="H439" t="str">
            <v>E</v>
          </cell>
          <cell r="I439">
            <v>85</v>
          </cell>
          <cell r="J439">
            <v>930100</v>
          </cell>
          <cell r="K439">
            <v>930100</v>
          </cell>
        </row>
        <row r="440">
          <cell r="A440" t="str">
            <v>F-ADEC-999</v>
          </cell>
          <cell r="B440" t="str">
            <v>F-ADEC</v>
          </cell>
          <cell r="C440" t="str">
            <v>AA</v>
          </cell>
          <cell r="D440" t="str">
            <v>ADEC</v>
          </cell>
          <cell r="E440">
            <v>20141201</v>
          </cell>
          <cell r="F440" t="str">
            <v>F</v>
          </cell>
          <cell r="G440" t="str">
            <v>M</v>
          </cell>
          <cell r="H440" t="str">
            <v>E</v>
          </cell>
          <cell r="I440">
            <v>999</v>
          </cell>
          <cell r="J440">
            <v>1241300</v>
          </cell>
          <cell r="K440">
            <v>1241300</v>
          </cell>
        </row>
        <row r="441">
          <cell r="A441" t="str">
            <v>F-ADEX-64</v>
          </cell>
          <cell r="B441" t="str">
            <v>F-ADEX</v>
          </cell>
          <cell r="C441" t="str">
            <v>AA</v>
          </cell>
          <cell r="D441" t="str">
            <v>ADEX</v>
          </cell>
          <cell r="E441">
            <v>20141201</v>
          </cell>
          <cell r="F441" t="str">
            <v>F</v>
          </cell>
          <cell r="G441" t="str">
            <v>M</v>
          </cell>
          <cell r="H441" t="str">
            <v>E</v>
          </cell>
          <cell r="I441">
            <v>64</v>
          </cell>
          <cell r="J441">
            <v>397200</v>
          </cell>
          <cell r="K441">
            <v>397200</v>
          </cell>
        </row>
        <row r="442">
          <cell r="A442" t="str">
            <v>F-ADEX-69</v>
          </cell>
          <cell r="B442" t="str">
            <v>F-ADEX</v>
          </cell>
          <cell r="C442" t="str">
            <v>AA</v>
          </cell>
          <cell r="D442" t="str">
            <v>ADEX</v>
          </cell>
          <cell r="E442">
            <v>20141201</v>
          </cell>
          <cell r="F442" t="str">
            <v>F</v>
          </cell>
          <cell r="G442" t="str">
            <v>M</v>
          </cell>
          <cell r="H442" t="str">
            <v>E</v>
          </cell>
          <cell r="I442">
            <v>69</v>
          </cell>
          <cell r="J442">
            <v>496200</v>
          </cell>
          <cell r="K442">
            <v>496200</v>
          </cell>
        </row>
        <row r="443">
          <cell r="A443" t="str">
            <v>F-ADEX-74</v>
          </cell>
          <cell r="B443" t="str">
            <v>F-ADEX</v>
          </cell>
          <cell r="C443" t="str">
            <v>AA</v>
          </cell>
          <cell r="D443" t="str">
            <v>ADEX</v>
          </cell>
          <cell r="E443">
            <v>20141201</v>
          </cell>
          <cell r="F443" t="str">
            <v>F</v>
          </cell>
          <cell r="G443" t="str">
            <v>M</v>
          </cell>
          <cell r="H443" t="str">
            <v>E</v>
          </cell>
          <cell r="I443">
            <v>74</v>
          </cell>
          <cell r="J443">
            <v>598800</v>
          </cell>
          <cell r="K443">
            <v>598800</v>
          </cell>
        </row>
        <row r="444">
          <cell r="A444" t="str">
            <v>F-ADEX-85</v>
          </cell>
          <cell r="B444" t="str">
            <v>F-ADEX</v>
          </cell>
          <cell r="C444" t="str">
            <v>AA</v>
          </cell>
          <cell r="D444" t="str">
            <v>ADEX</v>
          </cell>
          <cell r="E444">
            <v>20141201</v>
          </cell>
          <cell r="F444" t="str">
            <v>F</v>
          </cell>
          <cell r="G444" t="str">
            <v>M</v>
          </cell>
          <cell r="H444" t="str">
            <v>E</v>
          </cell>
          <cell r="I444">
            <v>85</v>
          </cell>
          <cell r="J444">
            <v>900000</v>
          </cell>
          <cell r="K444">
            <v>900000</v>
          </cell>
        </row>
        <row r="445">
          <cell r="A445" t="str">
            <v>F-ADEX-86</v>
          </cell>
          <cell r="B445" t="str">
            <v>F-ADEX</v>
          </cell>
          <cell r="C445" t="str">
            <v>AA</v>
          </cell>
          <cell r="D445" t="str">
            <v>ADEX</v>
          </cell>
          <cell r="E445">
            <v>20141201</v>
          </cell>
          <cell r="F445" t="str">
            <v>F</v>
          </cell>
          <cell r="G445" t="str">
            <v>M</v>
          </cell>
          <cell r="H445" t="str">
            <v>E</v>
          </cell>
          <cell r="I445">
            <v>86</v>
          </cell>
          <cell r="J445">
            <v>1201100</v>
          </cell>
          <cell r="K445">
            <v>1201100</v>
          </cell>
        </row>
        <row r="446">
          <cell r="A446" t="str">
            <v>F-ADEX-95</v>
          </cell>
          <cell r="B446" t="str">
            <v>F-ADEX</v>
          </cell>
          <cell r="C446" t="str">
            <v>AA</v>
          </cell>
          <cell r="D446" t="str">
            <v>ADEX</v>
          </cell>
          <cell r="E446">
            <v>20141201</v>
          </cell>
          <cell r="F446" t="str">
            <v>F</v>
          </cell>
          <cell r="G446" t="str">
            <v>M</v>
          </cell>
          <cell r="H446" t="str">
            <v>E</v>
          </cell>
          <cell r="I446">
            <v>95</v>
          </cell>
          <cell r="J446">
            <v>1201100</v>
          </cell>
          <cell r="K446">
            <v>1201100</v>
          </cell>
        </row>
        <row r="447">
          <cell r="A447" t="str">
            <v>F-ADEX-100</v>
          </cell>
          <cell r="B447" t="str">
            <v>F-ADEX</v>
          </cell>
          <cell r="C447" t="str">
            <v>AA</v>
          </cell>
          <cell r="D447" t="str">
            <v>ADEX</v>
          </cell>
          <cell r="E447">
            <v>20141201</v>
          </cell>
          <cell r="F447" t="str">
            <v>F</v>
          </cell>
          <cell r="G447" t="str">
            <v>M</v>
          </cell>
          <cell r="H447" t="str">
            <v>E</v>
          </cell>
          <cell r="I447">
            <v>100</v>
          </cell>
          <cell r="J447">
            <v>1201100</v>
          </cell>
          <cell r="K447">
            <v>1201100</v>
          </cell>
        </row>
        <row r="448">
          <cell r="A448" t="str">
            <v>F-ADEX-999</v>
          </cell>
          <cell r="B448" t="str">
            <v>F-ADEX</v>
          </cell>
          <cell r="C448" t="str">
            <v>AA</v>
          </cell>
          <cell r="D448" t="str">
            <v>ADEX</v>
          </cell>
          <cell r="E448">
            <v>20141201</v>
          </cell>
          <cell r="F448" t="str">
            <v>F</v>
          </cell>
          <cell r="G448" t="str">
            <v>M</v>
          </cell>
          <cell r="H448" t="str">
            <v>E</v>
          </cell>
          <cell r="I448">
            <v>999</v>
          </cell>
          <cell r="J448">
            <v>1201100</v>
          </cell>
          <cell r="K448">
            <v>1201100</v>
          </cell>
        </row>
        <row r="449">
          <cell r="A449" t="str">
            <v>F-ADFU-64</v>
          </cell>
          <cell r="B449" t="str">
            <v>F-ADFU</v>
          </cell>
          <cell r="C449" t="str">
            <v>AA</v>
          </cell>
          <cell r="D449" t="str">
            <v>ADFU</v>
          </cell>
          <cell r="E449">
            <v>20141201</v>
          </cell>
          <cell r="F449" t="str">
            <v>F</v>
          </cell>
          <cell r="G449" t="str">
            <v>M</v>
          </cell>
          <cell r="H449" t="str">
            <v>E</v>
          </cell>
          <cell r="I449">
            <v>64</v>
          </cell>
          <cell r="J449">
            <v>213800</v>
          </cell>
          <cell r="K449">
            <v>213800</v>
          </cell>
        </row>
        <row r="450">
          <cell r="A450" t="str">
            <v>F-ADFU-69</v>
          </cell>
          <cell r="B450" t="str">
            <v>F-ADFU</v>
          </cell>
          <cell r="C450" t="str">
            <v>AA</v>
          </cell>
          <cell r="D450" t="str">
            <v>ADFU</v>
          </cell>
          <cell r="E450">
            <v>20141201</v>
          </cell>
          <cell r="F450" t="str">
            <v>F</v>
          </cell>
          <cell r="G450" t="str">
            <v>M</v>
          </cell>
          <cell r="H450" t="str">
            <v>E</v>
          </cell>
          <cell r="I450">
            <v>69</v>
          </cell>
          <cell r="J450">
            <v>296500</v>
          </cell>
          <cell r="K450">
            <v>296500</v>
          </cell>
        </row>
        <row r="451">
          <cell r="A451" t="str">
            <v>F-ADFU-74</v>
          </cell>
          <cell r="B451" t="str">
            <v>F-ADFU</v>
          </cell>
          <cell r="C451" t="str">
            <v>AA</v>
          </cell>
          <cell r="D451" t="str">
            <v>ADFU</v>
          </cell>
          <cell r="E451">
            <v>20141201</v>
          </cell>
          <cell r="F451" t="str">
            <v>F</v>
          </cell>
          <cell r="G451" t="str">
            <v>M</v>
          </cell>
          <cell r="H451" t="str">
            <v>E</v>
          </cell>
          <cell r="I451">
            <v>74</v>
          </cell>
          <cell r="J451">
            <v>344700</v>
          </cell>
          <cell r="K451">
            <v>344700</v>
          </cell>
        </row>
        <row r="452">
          <cell r="A452" t="str">
            <v>F-ADFU-85</v>
          </cell>
          <cell r="B452" t="str">
            <v>F-ADFU</v>
          </cell>
          <cell r="C452" t="str">
            <v>AA</v>
          </cell>
          <cell r="D452" t="str">
            <v>ADFU</v>
          </cell>
          <cell r="E452">
            <v>20141201</v>
          </cell>
          <cell r="F452" t="str">
            <v>F</v>
          </cell>
          <cell r="G452" t="str">
            <v>M</v>
          </cell>
          <cell r="H452" t="str">
            <v>E</v>
          </cell>
          <cell r="I452">
            <v>85</v>
          </cell>
          <cell r="J452">
            <v>625900</v>
          </cell>
          <cell r="K452">
            <v>625900</v>
          </cell>
        </row>
        <row r="453">
          <cell r="A453" t="str">
            <v>F-ADFU-86</v>
          </cell>
          <cell r="B453" t="str">
            <v>F-ADFU</v>
          </cell>
          <cell r="C453" t="str">
            <v>AA</v>
          </cell>
          <cell r="D453" t="str">
            <v>ADFU</v>
          </cell>
          <cell r="E453">
            <v>20141201</v>
          </cell>
          <cell r="F453" t="str">
            <v>F</v>
          </cell>
          <cell r="G453" t="str">
            <v>M</v>
          </cell>
          <cell r="H453" t="str">
            <v>E</v>
          </cell>
          <cell r="I453">
            <v>86</v>
          </cell>
          <cell r="J453">
            <v>625900</v>
          </cell>
          <cell r="K453">
            <v>625900</v>
          </cell>
        </row>
        <row r="454">
          <cell r="A454" t="str">
            <v>F-ADFU-95</v>
          </cell>
          <cell r="B454" t="str">
            <v>F-ADFU</v>
          </cell>
          <cell r="C454" t="str">
            <v>AA</v>
          </cell>
          <cell r="D454" t="str">
            <v>ADFU</v>
          </cell>
          <cell r="E454">
            <v>20141201</v>
          </cell>
          <cell r="F454" t="str">
            <v>F</v>
          </cell>
          <cell r="G454" t="str">
            <v>M</v>
          </cell>
          <cell r="H454" t="str">
            <v>E</v>
          </cell>
          <cell r="I454">
            <v>95</v>
          </cell>
          <cell r="J454">
            <v>625900</v>
          </cell>
          <cell r="K454">
            <v>625900</v>
          </cell>
        </row>
        <row r="455">
          <cell r="A455" t="str">
            <v>F-ADFU-100</v>
          </cell>
          <cell r="B455" t="str">
            <v>F-ADFU</v>
          </cell>
          <cell r="C455" t="str">
            <v>AA</v>
          </cell>
          <cell r="D455" t="str">
            <v>ADFU</v>
          </cell>
          <cell r="E455">
            <v>20141201</v>
          </cell>
          <cell r="F455" t="str">
            <v>F</v>
          </cell>
          <cell r="G455" t="str">
            <v>M</v>
          </cell>
          <cell r="H455" t="str">
            <v>E</v>
          </cell>
          <cell r="I455">
            <v>100</v>
          </cell>
          <cell r="J455">
            <v>625900</v>
          </cell>
          <cell r="K455">
            <v>625900</v>
          </cell>
        </row>
        <row r="456">
          <cell r="A456" t="str">
            <v>F-ADFU-999</v>
          </cell>
          <cell r="B456" t="str">
            <v>F-ADFU</v>
          </cell>
          <cell r="C456" t="str">
            <v>AA</v>
          </cell>
          <cell r="D456" t="str">
            <v>ADFU</v>
          </cell>
          <cell r="E456">
            <v>20141201</v>
          </cell>
          <cell r="F456" t="str">
            <v>F</v>
          </cell>
          <cell r="G456" t="str">
            <v>M</v>
          </cell>
          <cell r="H456" t="str">
            <v>E</v>
          </cell>
          <cell r="I456">
            <v>999</v>
          </cell>
          <cell r="J456">
            <v>625900</v>
          </cell>
          <cell r="K456">
            <v>625900</v>
          </cell>
        </row>
        <row r="457">
          <cell r="A457" t="str">
            <v>F-ADMA-64</v>
          </cell>
          <cell r="B457" t="str">
            <v>F-ADMA</v>
          </cell>
          <cell r="C457" t="str">
            <v>AA</v>
          </cell>
          <cell r="D457" t="str">
            <v>ADMA</v>
          </cell>
          <cell r="E457">
            <v>20141201</v>
          </cell>
          <cell r="F457" t="str">
            <v>F</v>
          </cell>
          <cell r="G457" t="str">
            <v>M</v>
          </cell>
          <cell r="H457" t="str">
            <v>E</v>
          </cell>
          <cell r="I457">
            <v>64</v>
          </cell>
          <cell r="J457">
            <v>325100</v>
          </cell>
          <cell r="K457">
            <v>325100</v>
          </cell>
        </row>
        <row r="458">
          <cell r="A458" t="str">
            <v>F-ADMA-69</v>
          </cell>
          <cell r="B458" t="str">
            <v>F-ADMA</v>
          </cell>
          <cell r="C458" t="str">
            <v>AA</v>
          </cell>
          <cell r="D458" t="str">
            <v>ADMA</v>
          </cell>
          <cell r="E458">
            <v>20141201</v>
          </cell>
          <cell r="F458" t="str">
            <v>F</v>
          </cell>
          <cell r="G458" t="str">
            <v>M</v>
          </cell>
          <cell r="H458" t="str">
            <v>E</v>
          </cell>
          <cell r="I458">
            <v>69</v>
          </cell>
          <cell r="J458">
            <v>399300</v>
          </cell>
          <cell r="K458">
            <v>399300</v>
          </cell>
        </row>
        <row r="459">
          <cell r="A459" t="str">
            <v>F-ADMA-74</v>
          </cell>
          <cell r="B459" t="str">
            <v>F-ADMA</v>
          </cell>
          <cell r="C459" t="str">
            <v>AA</v>
          </cell>
          <cell r="D459" t="str">
            <v>ADMA</v>
          </cell>
          <cell r="E459">
            <v>20141201</v>
          </cell>
          <cell r="F459" t="str">
            <v>F</v>
          </cell>
          <cell r="G459" t="str">
            <v>M</v>
          </cell>
          <cell r="H459" t="str">
            <v>E</v>
          </cell>
          <cell r="I459">
            <v>74</v>
          </cell>
          <cell r="J459">
            <v>483900</v>
          </cell>
          <cell r="K459">
            <v>483900</v>
          </cell>
        </row>
        <row r="460">
          <cell r="A460" t="str">
            <v>F-ADMA-85</v>
          </cell>
          <cell r="B460" t="str">
            <v>F-ADMA</v>
          </cell>
          <cell r="C460" t="str">
            <v>AA</v>
          </cell>
          <cell r="D460" t="str">
            <v>ADMA</v>
          </cell>
          <cell r="E460">
            <v>20141201</v>
          </cell>
          <cell r="F460" t="str">
            <v>F</v>
          </cell>
          <cell r="G460" t="str">
            <v>M</v>
          </cell>
          <cell r="H460" t="str">
            <v>E</v>
          </cell>
          <cell r="I460">
            <v>85</v>
          </cell>
          <cell r="J460">
            <v>746700</v>
          </cell>
          <cell r="K460">
            <v>746700</v>
          </cell>
        </row>
        <row r="461">
          <cell r="A461" t="str">
            <v>F-ADMA-86</v>
          </cell>
          <cell r="B461" t="str">
            <v>F-ADMA</v>
          </cell>
          <cell r="C461" t="str">
            <v>AA</v>
          </cell>
          <cell r="D461" t="str">
            <v>ADMA</v>
          </cell>
          <cell r="E461">
            <v>20141201</v>
          </cell>
          <cell r="F461" t="str">
            <v>F</v>
          </cell>
          <cell r="G461" t="str">
            <v>M</v>
          </cell>
          <cell r="H461" t="str">
            <v>E</v>
          </cell>
          <cell r="I461">
            <v>86</v>
          </cell>
          <cell r="J461">
            <v>1163100</v>
          </cell>
          <cell r="K461">
            <v>1163100</v>
          </cell>
        </row>
        <row r="462">
          <cell r="A462" t="str">
            <v>F-ADMA-95</v>
          </cell>
          <cell r="B462" t="str">
            <v>F-ADMA</v>
          </cell>
          <cell r="C462" t="str">
            <v>AA</v>
          </cell>
          <cell r="D462" t="str">
            <v>ADMA</v>
          </cell>
          <cell r="E462">
            <v>20141201</v>
          </cell>
          <cell r="F462" t="str">
            <v>F</v>
          </cell>
          <cell r="G462" t="str">
            <v>M</v>
          </cell>
          <cell r="H462" t="str">
            <v>E</v>
          </cell>
          <cell r="I462">
            <v>95</v>
          </cell>
          <cell r="J462">
            <v>1163100</v>
          </cell>
          <cell r="K462">
            <v>1163100</v>
          </cell>
        </row>
        <row r="463">
          <cell r="A463" t="str">
            <v>F-ADMA-100</v>
          </cell>
          <cell r="B463" t="str">
            <v>F-ADMA</v>
          </cell>
          <cell r="C463" t="str">
            <v>AA</v>
          </cell>
          <cell r="D463" t="str">
            <v>ADMA</v>
          </cell>
          <cell r="E463">
            <v>20141201</v>
          </cell>
          <cell r="F463" t="str">
            <v>F</v>
          </cell>
          <cell r="G463" t="str">
            <v>M</v>
          </cell>
          <cell r="H463" t="str">
            <v>E</v>
          </cell>
          <cell r="I463">
            <v>100</v>
          </cell>
          <cell r="J463">
            <v>1163100</v>
          </cell>
          <cell r="K463">
            <v>1163100</v>
          </cell>
        </row>
        <row r="464">
          <cell r="A464" t="str">
            <v>F-ADMA-999</v>
          </cell>
          <cell r="B464" t="str">
            <v>F-ADMA</v>
          </cell>
          <cell r="C464" t="str">
            <v>AA</v>
          </cell>
          <cell r="D464" t="str">
            <v>ADMA</v>
          </cell>
          <cell r="E464">
            <v>20141201</v>
          </cell>
          <cell r="F464" t="str">
            <v>F</v>
          </cell>
          <cell r="G464" t="str">
            <v>M</v>
          </cell>
          <cell r="H464" t="str">
            <v>E</v>
          </cell>
          <cell r="I464">
            <v>999</v>
          </cell>
          <cell r="J464">
            <v>1163100</v>
          </cell>
          <cell r="K464">
            <v>1163100</v>
          </cell>
        </row>
        <row r="465">
          <cell r="A465" t="str">
            <v>F-ADMV-64</v>
          </cell>
          <cell r="B465" t="str">
            <v>F-ADMV</v>
          </cell>
          <cell r="C465" t="str">
            <v>AA</v>
          </cell>
          <cell r="D465" t="str">
            <v>ADMV</v>
          </cell>
          <cell r="E465">
            <v>20141201</v>
          </cell>
          <cell r="F465" t="str">
            <v>F</v>
          </cell>
          <cell r="G465" t="str">
            <v>M</v>
          </cell>
          <cell r="H465" t="str">
            <v>E</v>
          </cell>
          <cell r="I465">
            <v>64</v>
          </cell>
          <cell r="J465">
            <v>776800</v>
          </cell>
          <cell r="K465">
            <v>776800</v>
          </cell>
        </row>
        <row r="466">
          <cell r="A466" t="str">
            <v>F-ADMV-69</v>
          </cell>
          <cell r="B466" t="str">
            <v>F-ADMV</v>
          </cell>
          <cell r="C466" t="str">
            <v>AA</v>
          </cell>
          <cell r="D466" t="str">
            <v>ADMV</v>
          </cell>
          <cell r="E466">
            <v>20141201</v>
          </cell>
          <cell r="F466" t="str">
            <v>F</v>
          </cell>
          <cell r="G466" t="str">
            <v>M</v>
          </cell>
          <cell r="H466" t="str">
            <v>E</v>
          </cell>
          <cell r="I466">
            <v>69</v>
          </cell>
          <cell r="J466">
            <v>776800</v>
          </cell>
          <cell r="K466">
            <v>776800</v>
          </cell>
        </row>
        <row r="467">
          <cell r="A467" t="str">
            <v>F-ADMV-74</v>
          </cell>
          <cell r="B467" t="str">
            <v>F-ADMV</v>
          </cell>
          <cell r="C467" t="str">
            <v>AA</v>
          </cell>
          <cell r="D467" t="str">
            <v>ADMV</v>
          </cell>
          <cell r="E467">
            <v>20141201</v>
          </cell>
          <cell r="F467" t="str">
            <v>F</v>
          </cell>
          <cell r="G467" t="str">
            <v>M</v>
          </cell>
          <cell r="H467" t="str">
            <v>E</v>
          </cell>
          <cell r="I467">
            <v>74</v>
          </cell>
          <cell r="J467">
            <v>776800</v>
          </cell>
          <cell r="K467">
            <v>776800</v>
          </cell>
        </row>
        <row r="468">
          <cell r="A468" t="str">
            <v>F-ADMV-85</v>
          </cell>
          <cell r="B468" t="str">
            <v>F-ADMV</v>
          </cell>
          <cell r="C468" t="str">
            <v>AA</v>
          </cell>
          <cell r="D468" t="str">
            <v>ADMV</v>
          </cell>
          <cell r="E468">
            <v>20141201</v>
          </cell>
          <cell r="F468" t="str">
            <v>F</v>
          </cell>
          <cell r="G468" t="str">
            <v>M</v>
          </cell>
          <cell r="H468" t="str">
            <v>E</v>
          </cell>
          <cell r="I468">
            <v>85</v>
          </cell>
          <cell r="J468">
            <v>776800</v>
          </cell>
          <cell r="K468">
            <v>776800</v>
          </cell>
        </row>
        <row r="469">
          <cell r="A469" t="str">
            <v>F-ADOP-64</v>
          </cell>
          <cell r="B469" t="str">
            <v>F-ADOP</v>
          </cell>
          <cell r="C469" t="str">
            <v>AA</v>
          </cell>
          <cell r="D469" t="str">
            <v>ADOP</v>
          </cell>
          <cell r="E469">
            <v>20141201</v>
          </cell>
          <cell r="F469" t="str">
            <v>F</v>
          </cell>
          <cell r="G469" t="str">
            <v>M</v>
          </cell>
          <cell r="H469" t="str">
            <v>E</v>
          </cell>
          <cell r="I469">
            <v>64</v>
          </cell>
          <cell r="J469">
            <v>410500</v>
          </cell>
          <cell r="K469">
            <v>410500</v>
          </cell>
        </row>
        <row r="470">
          <cell r="A470" t="str">
            <v>F-ADOP-69</v>
          </cell>
          <cell r="B470" t="str">
            <v>F-ADOP</v>
          </cell>
          <cell r="C470" t="str">
            <v>AA</v>
          </cell>
          <cell r="D470" t="str">
            <v>ADOP</v>
          </cell>
          <cell r="E470">
            <v>20141201</v>
          </cell>
          <cell r="F470" t="str">
            <v>F</v>
          </cell>
          <cell r="G470" t="str">
            <v>M</v>
          </cell>
          <cell r="H470" t="str">
            <v>E</v>
          </cell>
          <cell r="I470">
            <v>69</v>
          </cell>
          <cell r="J470">
            <v>512800</v>
          </cell>
          <cell r="K470">
            <v>512800</v>
          </cell>
        </row>
        <row r="471">
          <cell r="A471" t="str">
            <v>F-ADOP-74</v>
          </cell>
          <cell r="B471" t="str">
            <v>F-ADOP</v>
          </cell>
          <cell r="C471" t="str">
            <v>AA</v>
          </cell>
          <cell r="D471" t="str">
            <v>ADOP</v>
          </cell>
          <cell r="E471">
            <v>20141201</v>
          </cell>
          <cell r="F471" t="str">
            <v>F</v>
          </cell>
          <cell r="G471" t="str">
            <v>M</v>
          </cell>
          <cell r="H471" t="str">
            <v>E</v>
          </cell>
          <cell r="I471">
            <v>74</v>
          </cell>
          <cell r="J471">
            <v>618900</v>
          </cell>
          <cell r="K471">
            <v>618900</v>
          </cell>
        </row>
        <row r="472">
          <cell r="A472" t="str">
            <v>F-ADOP-85</v>
          </cell>
          <cell r="B472" t="str">
            <v>F-ADOP</v>
          </cell>
          <cell r="C472" t="str">
            <v>AA</v>
          </cell>
          <cell r="D472" t="str">
            <v>ADOP</v>
          </cell>
          <cell r="E472">
            <v>20141201</v>
          </cell>
          <cell r="F472" t="str">
            <v>F</v>
          </cell>
          <cell r="G472" t="str">
            <v>M</v>
          </cell>
          <cell r="H472" t="str">
            <v>E</v>
          </cell>
          <cell r="I472">
            <v>85</v>
          </cell>
          <cell r="J472">
            <v>930100</v>
          </cell>
          <cell r="K472">
            <v>930100</v>
          </cell>
        </row>
        <row r="473">
          <cell r="A473" t="str">
            <v>F-ADOP-86</v>
          </cell>
          <cell r="B473" t="str">
            <v>F-ADOP</v>
          </cell>
          <cell r="C473" t="str">
            <v>AA</v>
          </cell>
          <cell r="D473" t="str">
            <v>ADOP</v>
          </cell>
          <cell r="E473">
            <v>20141201</v>
          </cell>
          <cell r="F473" t="str">
            <v>F</v>
          </cell>
          <cell r="G473" t="str">
            <v>M</v>
          </cell>
          <cell r="H473" t="str">
            <v>E</v>
          </cell>
          <cell r="I473">
            <v>86</v>
          </cell>
          <cell r="J473">
            <v>1241300</v>
          </cell>
          <cell r="K473">
            <v>1241300</v>
          </cell>
        </row>
        <row r="474">
          <cell r="A474" t="str">
            <v>F-ADOP-95</v>
          </cell>
          <cell r="B474" t="str">
            <v>F-ADOP</v>
          </cell>
          <cell r="C474" t="str">
            <v>AA</v>
          </cell>
          <cell r="D474" t="str">
            <v>ADOP</v>
          </cell>
          <cell r="E474">
            <v>20141201</v>
          </cell>
          <cell r="F474" t="str">
            <v>F</v>
          </cell>
          <cell r="G474" t="str">
            <v>M</v>
          </cell>
          <cell r="H474" t="str">
            <v>E</v>
          </cell>
          <cell r="I474">
            <v>95</v>
          </cell>
          <cell r="J474">
            <v>1241300</v>
          </cell>
          <cell r="K474">
            <v>1241300</v>
          </cell>
        </row>
        <row r="475">
          <cell r="A475" t="str">
            <v>F-ADOP-100</v>
          </cell>
          <cell r="B475" t="str">
            <v>F-ADOP</v>
          </cell>
          <cell r="C475" t="str">
            <v>AA</v>
          </cell>
          <cell r="D475" t="str">
            <v>ADOP</v>
          </cell>
          <cell r="E475">
            <v>20141201</v>
          </cell>
          <cell r="F475" t="str">
            <v>F</v>
          </cell>
          <cell r="G475" t="str">
            <v>M</v>
          </cell>
          <cell r="H475" t="str">
            <v>E</v>
          </cell>
          <cell r="I475">
            <v>100</v>
          </cell>
          <cell r="J475">
            <v>1241300</v>
          </cell>
          <cell r="K475">
            <v>1241300</v>
          </cell>
        </row>
        <row r="476">
          <cell r="A476" t="str">
            <v>F-ADOP-999</v>
          </cell>
          <cell r="B476" t="str">
            <v>F-ADOP</v>
          </cell>
          <cell r="C476" t="str">
            <v>AA</v>
          </cell>
          <cell r="D476" t="str">
            <v>ADOP</v>
          </cell>
          <cell r="E476">
            <v>20141201</v>
          </cell>
          <cell r="F476" t="str">
            <v>F</v>
          </cell>
          <cell r="G476" t="str">
            <v>M</v>
          </cell>
          <cell r="H476" t="str">
            <v>E</v>
          </cell>
          <cell r="I476">
            <v>999</v>
          </cell>
          <cell r="J476">
            <v>1241300</v>
          </cell>
          <cell r="K476">
            <v>1241300</v>
          </cell>
        </row>
        <row r="477">
          <cell r="A477" t="str">
            <v>F-ADOR-64</v>
          </cell>
          <cell r="B477" t="str">
            <v>F-ADOR</v>
          </cell>
          <cell r="C477" t="str">
            <v>AA</v>
          </cell>
          <cell r="D477" t="str">
            <v>ADOR</v>
          </cell>
          <cell r="E477">
            <v>20141201</v>
          </cell>
          <cell r="F477" t="str">
            <v>F</v>
          </cell>
          <cell r="G477" t="str">
            <v>M</v>
          </cell>
          <cell r="H477" t="str">
            <v>E</v>
          </cell>
          <cell r="I477">
            <v>64</v>
          </cell>
          <cell r="J477">
            <v>410500</v>
          </cell>
          <cell r="K477">
            <v>410500</v>
          </cell>
        </row>
        <row r="478">
          <cell r="A478" t="str">
            <v>F-ADOR-69</v>
          </cell>
          <cell r="B478" t="str">
            <v>F-ADOR</v>
          </cell>
          <cell r="C478" t="str">
            <v>AA</v>
          </cell>
          <cell r="D478" t="str">
            <v>ADOR</v>
          </cell>
          <cell r="E478">
            <v>20141201</v>
          </cell>
          <cell r="F478" t="str">
            <v>F</v>
          </cell>
          <cell r="G478" t="str">
            <v>M</v>
          </cell>
          <cell r="H478" t="str">
            <v>E</v>
          </cell>
          <cell r="I478">
            <v>69</v>
          </cell>
          <cell r="J478">
            <v>512800</v>
          </cell>
          <cell r="K478">
            <v>512800</v>
          </cell>
        </row>
        <row r="479">
          <cell r="A479" t="str">
            <v>F-ADOR-74</v>
          </cell>
          <cell r="B479" t="str">
            <v>F-ADOR</v>
          </cell>
          <cell r="C479" t="str">
            <v>AA</v>
          </cell>
          <cell r="D479" t="str">
            <v>ADOR</v>
          </cell>
          <cell r="E479">
            <v>20141201</v>
          </cell>
          <cell r="F479" t="str">
            <v>F</v>
          </cell>
          <cell r="G479" t="str">
            <v>M</v>
          </cell>
          <cell r="H479" t="str">
            <v>E</v>
          </cell>
          <cell r="I479">
            <v>74</v>
          </cell>
          <cell r="J479">
            <v>618900</v>
          </cell>
          <cell r="K479">
            <v>618900</v>
          </cell>
        </row>
        <row r="480">
          <cell r="A480" t="str">
            <v>F-ADOR-85</v>
          </cell>
          <cell r="B480" t="str">
            <v>F-ADOR</v>
          </cell>
          <cell r="C480" t="str">
            <v>AA</v>
          </cell>
          <cell r="D480" t="str">
            <v>ADOR</v>
          </cell>
          <cell r="E480">
            <v>20141201</v>
          </cell>
          <cell r="F480" t="str">
            <v>F</v>
          </cell>
          <cell r="G480" t="str">
            <v>M</v>
          </cell>
          <cell r="H480" t="str">
            <v>E</v>
          </cell>
          <cell r="I480">
            <v>85</v>
          </cell>
          <cell r="J480">
            <v>930100</v>
          </cell>
          <cell r="K480">
            <v>930100</v>
          </cell>
        </row>
        <row r="481">
          <cell r="A481" t="str">
            <v>F-ADOR-86</v>
          </cell>
          <cell r="B481" t="str">
            <v>F-ADOR</v>
          </cell>
          <cell r="C481" t="str">
            <v>AA</v>
          </cell>
          <cell r="D481" t="str">
            <v>ADOR</v>
          </cell>
          <cell r="E481">
            <v>20141201</v>
          </cell>
          <cell r="F481" t="str">
            <v>F</v>
          </cell>
          <cell r="G481" t="str">
            <v>M</v>
          </cell>
          <cell r="H481" t="str">
            <v>E</v>
          </cell>
          <cell r="I481">
            <v>86</v>
          </cell>
          <cell r="J481">
            <v>1241300</v>
          </cell>
          <cell r="K481">
            <v>1241300</v>
          </cell>
        </row>
        <row r="482">
          <cell r="A482" t="str">
            <v>F-ADOR-95</v>
          </cell>
          <cell r="B482" t="str">
            <v>F-ADOR</v>
          </cell>
          <cell r="C482" t="str">
            <v>AA</v>
          </cell>
          <cell r="D482" t="str">
            <v>ADOR</v>
          </cell>
          <cell r="E482">
            <v>20141201</v>
          </cell>
          <cell r="F482" t="str">
            <v>F</v>
          </cell>
          <cell r="G482" t="str">
            <v>M</v>
          </cell>
          <cell r="H482" t="str">
            <v>E</v>
          </cell>
          <cell r="I482">
            <v>95</v>
          </cell>
          <cell r="J482">
            <v>1241300</v>
          </cell>
          <cell r="K482">
            <v>1241300</v>
          </cell>
        </row>
        <row r="483">
          <cell r="A483" t="str">
            <v>F-ADOR-100</v>
          </cell>
          <cell r="B483" t="str">
            <v>F-ADOR</v>
          </cell>
          <cell r="C483" t="str">
            <v>AA</v>
          </cell>
          <cell r="D483" t="str">
            <v>ADOR</v>
          </cell>
          <cell r="E483">
            <v>20141201</v>
          </cell>
          <cell r="F483" t="str">
            <v>F</v>
          </cell>
          <cell r="G483" t="str">
            <v>M</v>
          </cell>
          <cell r="H483" t="str">
            <v>E</v>
          </cell>
          <cell r="I483">
            <v>100</v>
          </cell>
          <cell r="J483">
            <v>1241300</v>
          </cell>
          <cell r="K483">
            <v>1241300</v>
          </cell>
        </row>
        <row r="484">
          <cell r="A484" t="str">
            <v>F-ADOR-999</v>
          </cell>
          <cell r="B484" t="str">
            <v>F-ADOR</v>
          </cell>
          <cell r="C484" t="str">
            <v>AA</v>
          </cell>
          <cell r="D484" t="str">
            <v>ADOR</v>
          </cell>
          <cell r="E484">
            <v>20141201</v>
          </cell>
          <cell r="F484" t="str">
            <v>F</v>
          </cell>
          <cell r="G484" t="str">
            <v>M</v>
          </cell>
          <cell r="H484" t="str">
            <v>E</v>
          </cell>
          <cell r="I484">
            <v>999</v>
          </cell>
          <cell r="J484">
            <v>1241300</v>
          </cell>
          <cell r="K484">
            <v>1241300</v>
          </cell>
        </row>
        <row r="485">
          <cell r="A485" t="str">
            <v>F-ADOS-64</v>
          </cell>
          <cell r="B485" t="str">
            <v>F-ADOS</v>
          </cell>
          <cell r="C485" t="str">
            <v>AA</v>
          </cell>
          <cell r="D485" t="str">
            <v>ADOS</v>
          </cell>
          <cell r="E485">
            <v>20141201</v>
          </cell>
          <cell r="F485" t="str">
            <v>F</v>
          </cell>
          <cell r="G485" t="str">
            <v>M</v>
          </cell>
          <cell r="H485" t="str">
            <v>E</v>
          </cell>
          <cell r="I485">
            <v>64</v>
          </cell>
          <cell r="J485">
            <v>335300</v>
          </cell>
          <cell r="K485">
            <v>335300</v>
          </cell>
        </row>
        <row r="486">
          <cell r="A486" t="str">
            <v>F-ADOS-69</v>
          </cell>
          <cell r="B486" t="str">
            <v>F-ADOS</v>
          </cell>
          <cell r="C486" t="str">
            <v>AA</v>
          </cell>
          <cell r="D486" t="str">
            <v>ADOS</v>
          </cell>
          <cell r="E486">
            <v>20141201</v>
          </cell>
          <cell r="F486" t="str">
            <v>F</v>
          </cell>
          <cell r="G486" t="str">
            <v>M</v>
          </cell>
          <cell r="H486" t="str">
            <v>E</v>
          </cell>
          <cell r="I486">
            <v>69</v>
          </cell>
          <cell r="J486">
            <v>335300</v>
          </cell>
          <cell r="K486">
            <v>335300</v>
          </cell>
        </row>
        <row r="487">
          <cell r="A487" t="str">
            <v>F-ADOS-74</v>
          </cell>
          <cell r="B487" t="str">
            <v>F-ADOS</v>
          </cell>
          <cell r="C487" t="str">
            <v>AA</v>
          </cell>
          <cell r="D487" t="str">
            <v>ADOS</v>
          </cell>
          <cell r="E487">
            <v>20141201</v>
          </cell>
          <cell r="F487" t="str">
            <v>F</v>
          </cell>
          <cell r="G487" t="str">
            <v>M</v>
          </cell>
          <cell r="H487" t="str">
            <v>E</v>
          </cell>
          <cell r="I487">
            <v>74</v>
          </cell>
          <cell r="J487">
            <v>335300</v>
          </cell>
          <cell r="K487">
            <v>335300</v>
          </cell>
        </row>
        <row r="488">
          <cell r="A488" t="str">
            <v>F-ADOS-85</v>
          </cell>
          <cell r="B488" t="str">
            <v>F-ADOS</v>
          </cell>
          <cell r="C488" t="str">
            <v>AA</v>
          </cell>
          <cell r="D488" t="str">
            <v>ADOS</v>
          </cell>
          <cell r="E488">
            <v>20141201</v>
          </cell>
          <cell r="F488" t="str">
            <v>F</v>
          </cell>
          <cell r="G488" t="str">
            <v>M</v>
          </cell>
          <cell r="H488" t="str">
            <v>E</v>
          </cell>
          <cell r="I488">
            <v>85</v>
          </cell>
          <cell r="J488">
            <v>335300</v>
          </cell>
          <cell r="K488">
            <v>335300</v>
          </cell>
        </row>
        <row r="489">
          <cell r="A489" t="str">
            <v>F-ADOS-86</v>
          </cell>
          <cell r="B489" t="str">
            <v>F-ADOS</v>
          </cell>
          <cell r="C489" t="str">
            <v>AA</v>
          </cell>
          <cell r="D489" t="str">
            <v>ADOS</v>
          </cell>
          <cell r="E489">
            <v>20141201</v>
          </cell>
          <cell r="F489" t="str">
            <v>F</v>
          </cell>
          <cell r="G489" t="str">
            <v>M</v>
          </cell>
          <cell r="H489" t="str">
            <v>E</v>
          </cell>
          <cell r="I489">
            <v>86</v>
          </cell>
          <cell r="J489">
            <v>335300</v>
          </cell>
          <cell r="K489">
            <v>335300</v>
          </cell>
        </row>
        <row r="490">
          <cell r="A490" t="str">
            <v>F-ADOS-95</v>
          </cell>
          <cell r="B490" t="str">
            <v>F-ADOS</v>
          </cell>
          <cell r="C490" t="str">
            <v>AA</v>
          </cell>
          <cell r="D490" t="str">
            <v>ADOS</v>
          </cell>
          <cell r="E490">
            <v>20141201</v>
          </cell>
          <cell r="F490" t="str">
            <v>F</v>
          </cell>
          <cell r="G490" t="str">
            <v>M</v>
          </cell>
          <cell r="H490" t="str">
            <v>E</v>
          </cell>
          <cell r="I490">
            <v>95</v>
          </cell>
          <cell r="J490">
            <v>335300</v>
          </cell>
          <cell r="K490">
            <v>335300</v>
          </cell>
        </row>
        <row r="491">
          <cell r="A491" t="str">
            <v>F-ADOS-100</v>
          </cell>
          <cell r="B491" t="str">
            <v>F-ADOS</v>
          </cell>
          <cell r="C491" t="str">
            <v>AA</v>
          </cell>
          <cell r="D491" t="str">
            <v>ADOS</v>
          </cell>
          <cell r="E491">
            <v>20141201</v>
          </cell>
          <cell r="F491" t="str">
            <v>F</v>
          </cell>
          <cell r="G491" t="str">
            <v>M</v>
          </cell>
          <cell r="H491" t="str">
            <v>E</v>
          </cell>
          <cell r="I491">
            <v>100</v>
          </cell>
          <cell r="J491">
            <v>335300</v>
          </cell>
          <cell r="K491">
            <v>335300</v>
          </cell>
        </row>
        <row r="492">
          <cell r="A492" t="str">
            <v>F-ADOS-999</v>
          </cell>
          <cell r="B492" t="str">
            <v>F-ADOS</v>
          </cell>
          <cell r="C492" t="str">
            <v>AA</v>
          </cell>
          <cell r="D492" t="str">
            <v>ADOS</v>
          </cell>
          <cell r="E492">
            <v>20141201</v>
          </cell>
          <cell r="F492" t="str">
            <v>F</v>
          </cell>
          <cell r="G492" t="str">
            <v>M</v>
          </cell>
          <cell r="H492" t="str">
            <v>E</v>
          </cell>
          <cell r="I492">
            <v>999</v>
          </cell>
          <cell r="J492">
            <v>335300</v>
          </cell>
          <cell r="K492">
            <v>335300</v>
          </cell>
        </row>
        <row r="493">
          <cell r="A493" t="str">
            <v>F-ADOV-64</v>
          </cell>
          <cell r="B493" t="str">
            <v>F-ADOV</v>
          </cell>
          <cell r="C493" t="str">
            <v>AA</v>
          </cell>
          <cell r="D493" t="str">
            <v>ADOV</v>
          </cell>
          <cell r="E493">
            <v>20141201</v>
          </cell>
          <cell r="F493" t="str">
            <v>F</v>
          </cell>
          <cell r="G493" t="str">
            <v>M</v>
          </cell>
          <cell r="H493" t="str">
            <v>E</v>
          </cell>
          <cell r="I493">
            <v>64</v>
          </cell>
          <cell r="J493">
            <v>410500</v>
          </cell>
          <cell r="K493">
            <v>410500</v>
          </cell>
        </row>
        <row r="494">
          <cell r="A494" t="str">
            <v>F-ADOV-69</v>
          </cell>
          <cell r="B494" t="str">
            <v>F-ADOV</v>
          </cell>
          <cell r="C494" t="str">
            <v>AA</v>
          </cell>
          <cell r="D494" t="str">
            <v>ADOV</v>
          </cell>
          <cell r="E494">
            <v>20141201</v>
          </cell>
          <cell r="F494" t="str">
            <v>F</v>
          </cell>
          <cell r="G494" t="str">
            <v>M</v>
          </cell>
          <cell r="H494" t="str">
            <v>E</v>
          </cell>
          <cell r="I494">
            <v>69</v>
          </cell>
          <cell r="J494">
            <v>512800</v>
          </cell>
          <cell r="K494">
            <v>512800</v>
          </cell>
        </row>
        <row r="495">
          <cell r="A495" t="str">
            <v>F-ADOV-74</v>
          </cell>
          <cell r="B495" t="str">
            <v>F-ADOV</v>
          </cell>
          <cell r="C495" t="str">
            <v>AA</v>
          </cell>
          <cell r="D495" t="str">
            <v>ADOV</v>
          </cell>
          <cell r="E495">
            <v>20141201</v>
          </cell>
          <cell r="F495" t="str">
            <v>F</v>
          </cell>
          <cell r="G495" t="str">
            <v>M</v>
          </cell>
          <cell r="H495" t="str">
            <v>E</v>
          </cell>
          <cell r="I495">
            <v>74</v>
          </cell>
          <cell r="J495">
            <v>618900</v>
          </cell>
          <cell r="K495">
            <v>618900</v>
          </cell>
        </row>
        <row r="496">
          <cell r="A496" t="str">
            <v>F-ADOV-85</v>
          </cell>
          <cell r="B496" t="str">
            <v>F-ADOV</v>
          </cell>
          <cell r="C496" t="str">
            <v>AA</v>
          </cell>
          <cell r="D496" t="str">
            <v>ADOV</v>
          </cell>
          <cell r="E496">
            <v>20141201</v>
          </cell>
          <cell r="F496" t="str">
            <v>F</v>
          </cell>
          <cell r="G496" t="str">
            <v>M</v>
          </cell>
          <cell r="H496" t="str">
            <v>E</v>
          </cell>
          <cell r="I496">
            <v>85</v>
          </cell>
          <cell r="J496">
            <v>930100</v>
          </cell>
          <cell r="K496">
            <v>930100</v>
          </cell>
        </row>
        <row r="497">
          <cell r="A497" t="str">
            <v>F-ADOV-86</v>
          </cell>
          <cell r="B497" t="str">
            <v>F-ADOV</v>
          </cell>
          <cell r="C497" t="str">
            <v>AA</v>
          </cell>
          <cell r="D497" t="str">
            <v>ADOV</v>
          </cell>
          <cell r="E497">
            <v>20141201</v>
          </cell>
          <cell r="F497" t="str">
            <v>F</v>
          </cell>
          <cell r="G497" t="str">
            <v>M</v>
          </cell>
          <cell r="H497" t="str">
            <v>E</v>
          </cell>
          <cell r="I497">
            <v>86</v>
          </cell>
          <cell r="J497">
            <v>1241300</v>
          </cell>
          <cell r="K497">
            <v>1241300</v>
          </cell>
        </row>
        <row r="498">
          <cell r="A498" t="str">
            <v>F-ADOV-999</v>
          </cell>
          <cell r="B498" t="str">
            <v>F-ADOV</v>
          </cell>
          <cell r="C498" t="str">
            <v>AA</v>
          </cell>
          <cell r="D498" t="str">
            <v>ADOV</v>
          </cell>
          <cell r="E498">
            <v>20141201</v>
          </cell>
          <cell r="F498" t="str">
            <v>F</v>
          </cell>
          <cell r="G498" t="str">
            <v>M</v>
          </cell>
          <cell r="H498" t="str">
            <v>E</v>
          </cell>
          <cell r="I498">
            <v>999</v>
          </cell>
          <cell r="J498">
            <v>1241300</v>
          </cell>
          <cell r="K498">
            <v>1241300</v>
          </cell>
        </row>
        <row r="499">
          <cell r="A499" t="str">
            <v>F-ADOY-64</v>
          </cell>
          <cell r="B499" t="str">
            <v>F-ADOY</v>
          </cell>
          <cell r="C499" t="str">
            <v>AA</v>
          </cell>
          <cell r="D499" t="str">
            <v>ADOY</v>
          </cell>
          <cell r="E499">
            <v>20141201</v>
          </cell>
          <cell r="F499" t="str">
            <v>F</v>
          </cell>
          <cell r="G499" t="str">
            <v>M</v>
          </cell>
          <cell r="H499" t="str">
            <v>E</v>
          </cell>
          <cell r="I499">
            <v>64</v>
          </cell>
          <cell r="J499">
            <v>181</v>
          </cell>
          <cell r="K499">
            <v>181</v>
          </cell>
        </row>
        <row r="500">
          <cell r="A500" t="str">
            <v>F-ADOY-69</v>
          </cell>
          <cell r="B500" t="str">
            <v>F-ADOY</v>
          </cell>
          <cell r="C500" t="str">
            <v>AA</v>
          </cell>
          <cell r="D500" t="str">
            <v>ADOY</v>
          </cell>
          <cell r="E500">
            <v>20141201</v>
          </cell>
          <cell r="F500" t="str">
            <v>F</v>
          </cell>
          <cell r="G500" t="str">
            <v>M</v>
          </cell>
          <cell r="H500" t="str">
            <v>E</v>
          </cell>
          <cell r="I500">
            <v>69</v>
          </cell>
          <cell r="J500">
            <v>222</v>
          </cell>
          <cell r="K500">
            <v>222</v>
          </cell>
        </row>
        <row r="501">
          <cell r="A501" t="str">
            <v>F-ADOY-74</v>
          </cell>
          <cell r="B501" t="str">
            <v>F-ADOY</v>
          </cell>
          <cell r="C501" t="str">
            <v>AA</v>
          </cell>
          <cell r="D501" t="str">
            <v>ADOY</v>
          </cell>
          <cell r="E501">
            <v>20141201</v>
          </cell>
          <cell r="F501" t="str">
            <v>F</v>
          </cell>
          <cell r="G501" t="str">
            <v>M</v>
          </cell>
          <cell r="H501" t="str">
            <v>E</v>
          </cell>
          <cell r="I501">
            <v>74</v>
          </cell>
          <cell r="J501">
            <v>270</v>
          </cell>
          <cell r="K501">
            <v>270</v>
          </cell>
        </row>
        <row r="502">
          <cell r="A502" t="str">
            <v>F-ADOY-85</v>
          </cell>
          <cell r="B502" t="str">
            <v>F-ADOY</v>
          </cell>
          <cell r="C502" t="str">
            <v>AA</v>
          </cell>
          <cell r="D502" t="str">
            <v>ADOY</v>
          </cell>
          <cell r="E502">
            <v>20141201</v>
          </cell>
          <cell r="F502" t="str">
            <v>F</v>
          </cell>
          <cell r="G502" t="str">
            <v>M</v>
          </cell>
          <cell r="H502" t="str">
            <v>E</v>
          </cell>
          <cell r="I502">
            <v>85</v>
          </cell>
          <cell r="J502">
            <v>405</v>
          </cell>
          <cell r="K502">
            <v>405</v>
          </cell>
        </row>
        <row r="503">
          <cell r="A503" t="str">
            <v>F-ADOY-95</v>
          </cell>
          <cell r="B503" t="str">
            <v>F-ADOY</v>
          </cell>
          <cell r="C503" t="str">
            <v>AA</v>
          </cell>
          <cell r="D503" t="str">
            <v>ADOY</v>
          </cell>
          <cell r="E503">
            <v>20141201</v>
          </cell>
          <cell r="F503" t="str">
            <v>F</v>
          </cell>
          <cell r="G503" t="str">
            <v>M</v>
          </cell>
          <cell r="H503" t="str">
            <v>E</v>
          </cell>
          <cell r="I503">
            <v>95</v>
          </cell>
          <cell r="J503">
            <v>490</v>
          </cell>
          <cell r="K503">
            <v>490</v>
          </cell>
        </row>
        <row r="504">
          <cell r="A504" t="str">
            <v>F-ADOY-100</v>
          </cell>
          <cell r="B504" t="str">
            <v>F-ADOY</v>
          </cell>
          <cell r="C504" t="str">
            <v>AA</v>
          </cell>
          <cell r="D504" t="str">
            <v>ADOY</v>
          </cell>
          <cell r="E504">
            <v>20141201</v>
          </cell>
          <cell r="F504" t="str">
            <v>F</v>
          </cell>
          <cell r="G504" t="str">
            <v>M</v>
          </cell>
          <cell r="H504" t="str">
            <v>E</v>
          </cell>
          <cell r="I504">
            <v>100</v>
          </cell>
          <cell r="J504">
            <v>490</v>
          </cell>
          <cell r="K504">
            <v>490</v>
          </cell>
        </row>
        <row r="505">
          <cell r="A505" t="str">
            <v>F-ADO3-64</v>
          </cell>
          <cell r="B505" t="str">
            <v>F-ADO3</v>
          </cell>
          <cell r="C505" t="str">
            <v>AA</v>
          </cell>
          <cell r="D505" t="str">
            <v>ADO3</v>
          </cell>
          <cell r="E505">
            <v>20141201</v>
          </cell>
          <cell r="F505" t="str">
            <v>F</v>
          </cell>
          <cell r="G505" t="str">
            <v>M</v>
          </cell>
          <cell r="H505" t="str">
            <v>E</v>
          </cell>
          <cell r="I505">
            <v>64</v>
          </cell>
          <cell r="J505">
            <v>399300</v>
          </cell>
          <cell r="K505">
            <v>399300</v>
          </cell>
        </row>
        <row r="506">
          <cell r="A506" t="str">
            <v>F-ADO3-69</v>
          </cell>
          <cell r="B506" t="str">
            <v>F-ADO3</v>
          </cell>
          <cell r="C506" t="str">
            <v>AA</v>
          </cell>
          <cell r="D506" t="str">
            <v>ADO3</v>
          </cell>
          <cell r="E506">
            <v>20141201</v>
          </cell>
          <cell r="F506" t="str">
            <v>F</v>
          </cell>
          <cell r="G506" t="str">
            <v>M</v>
          </cell>
          <cell r="H506" t="str">
            <v>E</v>
          </cell>
          <cell r="I506">
            <v>69</v>
          </cell>
          <cell r="J506">
            <v>499100</v>
          </cell>
          <cell r="K506">
            <v>499100</v>
          </cell>
        </row>
        <row r="507">
          <cell r="A507" t="str">
            <v>F-ADO3-74</v>
          </cell>
          <cell r="B507" t="str">
            <v>F-ADO3</v>
          </cell>
          <cell r="C507" t="str">
            <v>AA</v>
          </cell>
          <cell r="D507" t="str">
            <v>ADO3</v>
          </cell>
          <cell r="E507">
            <v>20141201</v>
          </cell>
          <cell r="F507" t="str">
            <v>F</v>
          </cell>
          <cell r="G507" t="str">
            <v>M</v>
          </cell>
          <cell r="H507" t="str">
            <v>E</v>
          </cell>
          <cell r="I507">
            <v>74</v>
          </cell>
          <cell r="J507">
            <v>602300</v>
          </cell>
          <cell r="K507">
            <v>602300</v>
          </cell>
        </row>
        <row r="508">
          <cell r="A508" t="str">
            <v>F-ADO3-85</v>
          </cell>
          <cell r="B508" t="str">
            <v>F-ADO3</v>
          </cell>
          <cell r="C508" t="str">
            <v>AA</v>
          </cell>
          <cell r="D508" t="str">
            <v>ADO3</v>
          </cell>
          <cell r="E508">
            <v>20141201</v>
          </cell>
          <cell r="F508" t="str">
            <v>F</v>
          </cell>
          <cell r="G508" t="str">
            <v>M</v>
          </cell>
          <cell r="H508" t="str">
            <v>E</v>
          </cell>
          <cell r="I508">
            <v>85</v>
          </cell>
          <cell r="J508">
            <v>905100</v>
          </cell>
          <cell r="K508">
            <v>905100</v>
          </cell>
        </row>
        <row r="509">
          <cell r="A509" t="str">
            <v>F-ADO3-86</v>
          </cell>
          <cell r="B509" t="str">
            <v>F-ADO3</v>
          </cell>
          <cell r="C509" t="str">
            <v>AA</v>
          </cell>
          <cell r="D509" t="str">
            <v>ADO3</v>
          </cell>
          <cell r="E509">
            <v>20141201</v>
          </cell>
          <cell r="F509" t="str">
            <v>F</v>
          </cell>
          <cell r="G509" t="str">
            <v>M</v>
          </cell>
          <cell r="H509" t="str">
            <v>E</v>
          </cell>
          <cell r="I509">
            <v>86</v>
          </cell>
          <cell r="J509">
            <v>905100</v>
          </cell>
          <cell r="K509">
            <v>905100</v>
          </cell>
        </row>
        <row r="510">
          <cell r="A510" t="str">
            <v>F-ADO3-95</v>
          </cell>
          <cell r="B510" t="str">
            <v>F-ADO3</v>
          </cell>
          <cell r="C510" t="str">
            <v>AA</v>
          </cell>
          <cell r="D510" t="str">
            <v>ADO3</v>
          </cell>
          <cell r="E510">
            <v>20141201</v>
          </cell>
          <cell r="F510" t="str">
            <v>F</v>
          </cell>
          <cell r="G510" t="str">
            <v>M</v>
          </cell>
          <cell r="H510" t="str">
            <v>E</v>
          </cell>
          <cell r="I510">
            <v>95</v>
          </cell>
          <cell r="J510">
            <v>905100</v>
          </cell>
          <cell r="K510">
            <v>905100</v>
          </cell>
        </row>
        <row r="511">
          <cell r="A511" t="str">
            <v>F-ADO3-100</v>
          </cell>
          <cell r="B511" t="str">
            <v>F-ADO3</v>
          </cell>
          <cell r="C511" t="str">
            <v>AA</v>
          </cell>
          <cell r="D511" t="str">
            <v>ADO3</v>
          </cell>
          <cell r="E511">
            <v>20141201</v>
          </cell>
          <cell r="F511" t="str">
            <v>F</v>
          </cell>
          <cell r="G511" t="str">
            <v>M</v>
          </cell>
          <cell r="H511" t="str">
            <v>E</v>
          </cell>
          <cell r="I511">
            <v>100</v>
          </cell>
          <cell r="J511">
            <v>905100</v>
          </cell>
          <cell r="K511">
            <v>905100</v>
          </cell>
        </row>
        <row r="512">
          <cell r="A512" t="str">
            <v>F-ADO3-999</v>
          </cell>
          <cell r="B512" t="str">
            <v>F-ADO3</v>
          </cell>
          <cell r="C512" t="str">
            <v>AA</v>
          </cell>
          <cell r="D512" t="str">
            <v>ADO3</v>
          </cell>
          <cell r="E512">
            <v>20141201</v>
          </cell>
          <cell r="F512" t="str">
            <v>F</v>
          </cell>
          <cell r="G512" t="str">
            <v>M</v>
          </cell>
          <cell r="H512" t="str">
            <v>E</v>
          </cell>
          <cell r="I512">
            <v>999</v>
          </cell>
          <cell r="J512">
            <v>905100</v>
          </cell>
          <cell r="K512">
            <v>905100</v>
          </cell>
        </row>
        <row r="513">
          <cell r="A513" t="str">
            <v>F-ADO4-64</v>
          </cell>
          <cell r="B513" t="str">
            <v>F-ADO4</v>
          </cell>
          <cell r="C513" t="str">
            <v>AA</v>
          </cell>
          <cell r="D513" t="str">
            <v>ADO4</v>
          </cell>
          <cell r="E513">
            <v>20141201</v>
          </cell>
          <cell r="F513" t="str">
            <v>F</v>
          </cell>
          <cell r="G513" t="str">
            <v>M</v>
          </cell>
          <cell r="H513" t="str">
            <v>E</v>
          </cell>
          <cell r="I513">
            <v>64</v>
          </cell>
          <cell r="J513">
            <v>350200</v>
          </cell>
          <cell r="K513">
            <v>350200</v>
          </cell>
        </row>
        <row r="514">
          <cell r="A514" t="str">
            <v>F-ADO4-69</v>
          </cell>
          <cell r="B514" t="str">
            <v>F-ADO4</v>
          </cell>
          <cell r="C514" t="str">
            <v>AA</v>
          </cell>
          <cell r="D514" t="str">
            <v>ADO4</v>
          </cell>
          <cell r="E514">
            <v>20141201</v>
          </cell>
          <cell r="F514" t="str">
            <v>F</v>
          </cell>
          <cell r="G514" t="str">
            <v>M</v>
          </cell>
          <cell r="H514" t="str">
            <v>E</v>
          </cell>
          <cell r="I514">
            <v>69</v>
          </cell>
          <cell r="J514">
            <v>429300</v>
          </cell>
          <cell r="K514">
            <v>429300</v>
          </cell>
        </row>
        <row r="515">
          <cell r="A515" t="str">
            <v>F-ADO4-74</v>
          </cell>
          <cell r="B515" t="str">
            <v>F-ADO4</v>
          </cell>
          <cell r="C515" t="str">
            <v>AA</v>
          </cell>
          <cell r="D515" t="str">
            <v>ADO4</v>
          </cell>
          <cell r="E515">
            <v>20141201</v>
          </cell>
          <cell r="F515" t="str">
            <v>F</v>
          </cell>
          <cell r="G515" t="str">
            <v>M</v>
          </cell>
          <cell r="H515" t="str">
            <v>E</v>
          </cell>
          <cell r="I515">
            <v>74</v>
          </cell>
          <cell r="J515">
            <v>517800</v>
          </cell>
          <cell r="K515">
            <v>517800</v>
          </cell>
        </row>
        <row r="516">
          <cell r="A516" t="str">
            <v>F-ADO4-85</v>
          </cell>
          <cell r="B516" t="str">
            <v>F-ADO4</v>
          </cell>
          <cell r="C516" t="str">
            <v>AA</v>
          </cell>
          <cell r="D516" t="str">
            <v>ADO4</v>
          </cell>
          <cell r="E516">
            <v>20141201</v>
          </cell>
          <cell r="F516" t="str">
            <v>F</v>
          </cell>
          <cell r="G516" t="str">
            <v>M</v>
          </cell>
          <cell r="H516" t="str">
            <v>E</v>
          </cell>
          <cell r="I516">
            <v>85</v>
          </cell>
          <cell r="J516">
            <v>809300</v>
          </cell>
          <cell r="K516">
            <v>809300</v>
          </cell>
        </row>
        <row r="517">
          <cell r="A517" t="str">
            <v>F-ADO4-86</v>
          </cell>
          <cell r="B517" t="str">
            <v>F-ADO4</v>
          </cell>
          <cell r="C517" t="str">
            <v>AA</v>
          </cell>
          <cell r="D517" t="str">
            <v>ADO4</v>
          </cell>
          <cell r="E517">
            <v>20141201</v>
          </cell>
          <cell r="F517" t="str">
            <v>F</v>
          </cell>
          <cell r="G517" t="str">
            <v>M</v>
          </cell>
          <cell r="H517" t="str">
            <v>E</v>
          </cell>
          <cell r="I517">
            <v>86</v>
          </cell>
          <cell r="J517">
            <v>979300</v>
          </cell>
          <cell r="K517">
            <v>979300</v>
          </cell>
        </row>
        <row r="518">
          <cell r="A518" t="str">
            <v>F-ADO4-95</v>
          </cell>
          <cell r="B518" t="str">
            <v>F-ADO4</v>
          </cell>
          <cell r="C518" t="str">
            <v>AA</v>
          </cell>
          <cell r="D518" t="str">
            <v>ADO4</v>
          </cell>
          <cell r="E518">
            <v>20141201</v>
          </cell>
          <cell r="F518" t="str">
            <v>F</v>
          </cell>
          <cell r="G518" t="str">
            <v>M</v>
          </cell>
          <cell r="H518" t="str">
            <v>E</v>
          </cell>
          <cell r="I518">
            <v>95</v>
          </cell>
          <cell r="J518">
            <v>979300</v>
          </cell>
          <cell r="K518">
            <v>979300</v>
          </cell>
        </row>
        <row r="519">
          <cell r="A519" t="str">
            <v>F-ADO4-100</v>
          </cell>
          <cell r="B519" t="str">
            <v>F-ADO4</v>
          </cell>
          <cell r="C519" t="str">
            <v>AA</v>
          </cell>
          <cell r="D519" t="str">
            <v>ADO4</v>
          </cell>
          <cell r="E519">
            <v>20141201</v>
          </cell>
          <cell r="F519" t="str">
            <v>F</v>
          </cell>
          <cell r="G519" t="str">
            <v>M</v>
          </cell>
          <cell r="H519" t="str">
            <v>E</v>
          </cell>
          <cell r="I519">
            <v>100</v>
          </cell>
          <cell r="J519">
            <v>979300</v>
          </cell>
          <cell r="K519">
            <v>979300</v>
          </cell>
        </row>
        <row r="520">
          <cell r="A520" t="str">
            <v>F-ADO4-999</v>
          </cell>
          <cell r="B520" t="str">
            <v>F-ADO4</v>
          </cell>
          <cell r="C520" t="str">
            <v>AA</v>
          </cell>
          <cell r="D520" t="str">
            <v>ADO4</v>
          </cell>
          <cell r="E520">
            <v>20141201</v>
          </cell>
          <cell r="F520" t="str">
            <v>F</v>
          </cell>
          <cell r="G520" t="str">
            <v>M</v>
          </cell>
          <cell r="H520" t="str">
            <v>E</v>
          </cell>
          <cell r="I520">
            <v>999</v>
          </cell>
          <cell r="J520">
            <v>979300</v>
          </cell>
          <cell r="K520">
            <v>979300</v>
          </cell>
        </row>
        <row r="521">
          <cell r="A521" t="str">
            <v>F-ADO5-64</v>
          </cell>
          <cell r="B521" t="str">
            <v>F-ADO5</v>
          </cell>
          <cell r="C521" t="str">
            <v>AA</v>
          </cell>
          <cell r="D521" t="str">
            <v>ADO5</v>
          </cell>
          <cell r="E521">
            <v>20141201</v>
          </cell>
          <cell r="F521" t="str">
            <v>F</v>
          </cell>
          <cell r="G521" t="str">
            <v>M</v>
          </cell>
          <cell r="H521" t="str">
            <v>E</v>
          </cell>
          <cell r="I521">
            <v>64</v>
          </cell>
          <cell r="J521">
            <v>410500</v>
          </cell>
          <cell r="K521">
            <v>410500</v>
          </cell>
        </row>
        <row r="522">
          <cell r="A522" t="str">
            <v>F-ADO5-69</v>
          </cell>
          <cell r="B522" t="str">
            <v>F-ADO5</v>
          </cell>
          <cell r="C522" t="str">
            <v>AA</v>
          </cell>
          <cell r="D522" t="str">
            <v>ADO5</v>
          </cell>
          <cell r="E522">
            <v>20141201</v>
          </cell>
          <cell r="F522" t="str">
            <v>F</v>
          </cell>
          <cell r="G522" t="str">
            <v>M</v>
          </cell>
          <cell r="H522" t="str">
            <v>E</v>
          </cell>
          <cell r="I522">
            <v>69</v>
          </cell>
          <cell r="J522">
            <v>512800</v>
          </cell>
          <cell r="K522">
            <v>512800</v>
          </cell>
        </row>
        <row r="523">
          <cell r="A523" t="str">
            <v>F-ADO5-74</v>
          </cell>
          <cell r="B523" t="str">
            <v>F-ADO5</v>
          </cell>
          <cell r="C523" t="str">
            <v>AA</v>
          </cell>
          <cell r="D523" t="str">
            <v>ADO5</v>
          </cell>
          <cell r="E523">
            <v>20141201</v>
          </cell>
          <cell r="F523" t="str">
            <v>F</v>
          </cell>
          <cell r="G523" t="str">
            <v>M</v>
          </cell>
          <cell r="H523" t="str">
            <v>E</v>
          </cell>
          <cell r="I523">
            <v>74</v>
          </cell>
          <cell r="J523">
            <v>618900</v>
          </cell>
          <cell r="K523">
            <v>618900</v>
          </cell>
        </row>
        <row r="524">
          <cell r="A524" t="str">
            <v>F-ADO5-85</v>
          </cell>
          <cell r="B524" t="str">
            <v>F-ADO5</v>
          </cell>
          <cell r="C524" t="str">
            <v>AA</v>
          </cell>
          <cell r="D524" t="str">
            <v>ADO5</v>
          </cell>
          <cell r="E524">
            <v>20141201</v>
          </cell>
          <cell r="F524" t="str">
            <v>F</v>
          </cell>
          <cell r="G524" t="str">
            <v>M</v>
          </cell>
          <cell r="H524" t="str">
            <v>E</v>
          </cell>
          <cell r="I524">
            <v>85</v>
          </cell>
          <cell r="J524">
            <v>930100</v>
          </cell>
          <cell r="K524">
            <v>930100</v>
          </cell>
        </row>
        <row r="525">
          <cell r="A525" t="str">
            <v>F-ADO5-86</v>
          </cell>
          <cell r="B525" t="str">
            <v>F-ADO5</v>
          </cell>
          <cell r="C525" t="str">
            <v>AA</v>
          </cell>
          <cell r="D525" t="str">
            <v>ADO5</v>
          </cell>
          <cell r="E525">
            <v>20141201</v>
          </cell>
          <cell r="F525" t="str">
            <v>F</v>
          </cell>
          <cell r="G525" t="str">
            <v>M</v>
          </cell>
          <cell r="H525" t="str">
            <v>E</v>
          </cell>
          <cell r="I525">
            <v>86</v>
          </cell>
          <cell r="J525">
            <v>1241300</v>
          </cell>
          <cell r="K525">
            <v>1241300</v>
          </cell>
        </row>
        <row r="526">
          <cell r="A526" t="str">
            <v>F-ADO5-999</v>
          </cell>
          <cell r="B526" t="str">
            <v>F-ADO5</v>
          </cell>
          <cell r="C526" t="str">
            <v>AA</v>
          </cell>
          <cell r="D526" t="str">
            <v>ADO5</v>
          </cell>
          <cell r="E526">
            <v>20141201</v>
          </cell>
          <cell r="F526" t="str">
            <v>F</v>
          </cell>
          <cell r="G526" t="str">
            <v>M</v>
          </cell>
          <cell r="H526" t="str">
            <v>E</v>
          </cell>
          <cell r="I526">
            <v>999</v>
          </cell>
          <cell r="J526">
            <v>1241300</v>
          </cell>
          <cell r="K526">
            <v>1241300</v>
          </cell>
        </row>
        <row r="527">
          <cell r="A527" t="str">
            <v>F-ADO8-64</v>
          </cell>
          <cell r="B527" t="str">
            <v>F-ADO8</v>
          </cell>
          <cell r="C527" t="str">
            <v>AA</v>
          </cell>
          <cell r="D527" t="str">
            <v>ADO8</v>
          </cell>
          <cell r="E527">
            <v>20141201</v>
          </cell>
          <cell r="F527" t="str">
            <v>F</v>
          </cell>
          <cell r="G527" t="str">
            <v>M</v>
          </cell>
          <cell r="H527" t="str">
            <v>E</v>
          </cell>
          <cell r="I527">
            <v>64</v>
          </cell>
          <cell r="J527">
            <v>390900</v>
          </cell>
          <cell r="K527">
            <v>390900</v>
          </cell>
        </row>
        <row r="528">
          <cell r="A528" t="str">
            <v>F-ADO8-69</v>
          </cell>
          <cell r="B528" t="str">
            <v>F-ADO8</v>
          </cell>
          <cell r="C528" t="str">
            <v>AA</v>
          </cell>
          <cell r="D528" t="str">
            <v>ADO8</v>
          </cell>
          <cell r="E528">
            <v>20141201</v>
          </cell>
          <cell r="F528" t="str">
            <v>F</v>
          </cell>
          <cell r="G528" t="str">
            <v>M</v>
          </cell>
          <cell r="H528" t="str">
            <v>E</v>
          </cell>
          <cell r="I528">
            <v>69</v>
          </cell>
          <cell r="J528">
            <v>488300</v>
          </cell>
          <cell r="K528">
            <v>488300</v>
          </cell>
        </row>
        <row r="529">
          <cell r="A529" t="str">
            <v>F-ADO8-74</v>
          </cell>
          <cell r="B529" t="str">
            <v>F-ADO8</v>
          </cell>
          <cell r="C529" t="str">
            <v>AA</v>
          </cell>
          <cell r="D529" t="str">
            <v>ADO8</v>
          </cell>
          <cell r="E529">
            <v>20141201</v>
          </cell>
          <cell r="F529" t="str">
            <v>F</v>
          </cell>
          <cell r="G529" t="str">
            <v>M</v>
          </cell>
          <cell r="H529" t="str">
            <v>E</v>
          </cell>
          <cell r="I529">
            <v>74</v>
          </cell>
          <cell r="J529">
            <v>589700</v>
          </cell>
          <cell r="K529">
            <v>589700</v>
          </cell>
        </row>
        <row r="530">
          <cell r="A530" t="str">
            <v>F-ADO8-85</v>
          </cell>
          <cell r="B530" t="str">
            <v>F-ADO8</v>
          </cell>
          <cell r="C530" t="str">
            <v>AA</v>
          </cell>
          <cell r="D530" t="str">
            <v>ADO8</v>
          </cell>
          <cell r="E530">
            <v>20141201</v>
          </cell>
          <cell r="F530" t="str">
            <v>F</v>
          </cell>
          <cell r="G530" t="str">
            <v>M</v>
          </cell>
          <cell r="H530" t="str">
            <v>E</v>
          </cell>
          <cell r="I530">
            <v>85</v>
          </cell>
          <cell r="J530">
            <v>886100</v>
          </cell>
          <cell r="K530">
            <v>886100</v>
          </cell>
        </row>
        <row r="531">
          <cell r="A531" t="str">
            <v>F-ADO8-86</v>
          </cell>
          <cell r="B531" t="str">
            <v>F-ADO8</v>
          </cell>
          <cell r="C531" t="str">
            <v>AA</v>
          </cell>
          <cell r="D531" t="str">
            <v>ADO8</v>
          </cell>
          <cell r="E531">
            <v>20141201</v>
          </cell>
          <cell r="F531" t="str">
            <v>F</v>
          </cell>
          <cell r="G531" t="str">
            <v>M</v>
          </cell>
          <cell r="H531" t="str">
            <v>E</v>
          </cell>
          <cell r="I531">
            <v>86</v>
          </cell>
          <cell r="J531">
            <v>1182400</v>
          </cell>
          <cell r="K531">
            <v>1182400</v>
          </cell>
        </row>
        <row r="532">
          <cell r="A532" t="str">
            <v>F-ADO8-95</v>
          </cell>
          <cell r="B532" t="str">
            <v>F-ADO8</v>
          </cell>
          <cell r="C532" t="str">
            <v>AA</v>
          </cell>
          <cell r="D532" t="str">
            <v>ADO8</v>
          </cell>
          <cell r="E532">
            <v>20141201</v>
          </cell>
          <cell r="F532" t="str">
            <v>F</v>
          </cell>
          <cell r="G532" t="str">
            <v>M</v>
          </cell>
          <cell r="H532" t="str">
            <v>E</v>
          </cell>
          <cell r="I532">
            <v>95</v>
          </cell>
          <cell r="J532">
            <v>1182400</v>
          </cell>
          <cell r="K532">
            <v>1182400</v>
          </cell>
        </row>
        <row r="533">
          <cell r="A533" t="str">
            <v>F-ADO8-100</v>
          </cell>
          <cell r="B533" t="str">
            <v>F-ADO8</v>
          </cell>
          <cell r="C533" t="str">
            <v>AA</v>
          </cell>
          <cell r="D533" t="str">
            <v>ADO8</v>
          </cell>
          <cell r="E533">
            <v>20141201</v>
          </cell>
          <cell r="F533" t="str">
            <v>F</v>
          </cell>
          <cell r="G533" t="str">
            <v>M</v>
          </cell>
          <cell r="H533" t="str">
            <v>E</v>
          </cell>
          <cell r="I533">
            <v>100</v>
          </cell>
          <cell r="J533">
            <v>1182400</v>
          </cell>
          <cell r="K533">
            <v>1182400</v>
          </cell>
        </row>
        <row r="534">
          <cell r="A534" t="str">
            <v>F-ADO8-999</v>
          </cell>
          <cell r="B534" t="str">
            <v>F-ADO8</v>
          </cell>
          <cell r="C534" t="str">
            <v>AA</v>
          </cell>
          <cell r="D534" t="str">
            <v>ADO8</v>
          </cell>
          <cell r="E534">
            <v>20141201</v>
          </cell>
          <cell r="F534" t="str">
            <v>F</v>
          </cell>
          <cell r="G534" t="str">
            <v>M</v>
          </cell>
          <cell r="H534" t="str">
            <v>E</v>
          </cell>
          <cell r="I534">
            <v>999</v>
          </cell>
          <cell r="J534">
            <v>1182400</v>
          </cell>
          <cell r="K534">
            <v>1182400</v>
          </cell>
        </row>
        <row r="535">
          <cell r="A535" t="str">
            <v>F-ADO9-64</v>
          </cell>
          <cell r="B535" t="str">
            <v>F-ADO9</v>
          </cell>
          <cell r="C535" t="str">
            <v>AA</v>
          </cell>
          <cell r="D535" t="str">
            <v>ADO9</v>
          </cell>
          <cell r="E535">
            <v>20141201</v>
          </cell>
          <cell r="F535" t="str">
            <v>F</v>
          </cell>
          <cell r="G535" t="str">
            <v>M</v>
          </cell>
          <cell r="H535" t="str">
            <v>E</v>
          </cell>
          <cell r="I535">
            <v>64</v>
          </cell>
          <cell r="J535">
            <v>460700</v>
          </cell>
          <cell r="K535">
            <v>460700</v>
          </cell>
        </row>
        <row r="536">
          <cell r="A536" t="str">
            <v>F-ADO9-69</v>
          </cell>
          <cell r="B536" t="str">
            <v>F-ADO9</v>
          </cell>
          <cell r="C536" t="str">
            <v>AA</v>
          </cell>
          <cell r="D536" t="str">
            <v>ADO9</v>
          </cell>
          <cell r="E536">
            <v>20141201</v>
          </cell>
          <cell r="F536" t="str">
            <v>F</v>
          </cell>
          <cell r="G536" t="str">
            <v>M</v>
          </cell>
          <cell r="H536" t="str">
            <v>E</v>
          </cell>
          <cell r="I536">
            <v>69</v>
          </cell>
          <cell r="J536">
            <v>460700</v>
          </cell>
          <cell r="K536">
            <v>460700</v>
          </cell>
        </row>
        <row r="537">
          <cell r="A537" t="str">
            <v>F-ADO9-74</v>
          </cell>
          <cell r="B537" t="str">
            <v>F-ADO9</v>
          </cell>
          <cell r="C537" t="str">
            <v>AA</v>
          </cell>
          <cell r="D537" t="str">
            <v>ADO9</v>
          </cell>
          <cell r="E537">
            <v>20141201</v>
          </cell>
          <cell r="F537" t="str">
            <v>F</v>
          </cell>
          <cell r="G537" t="str">
            <v>M</v>
          </cell>
          <cell r="H537" t="str">
            <v>E</v>
          </cell>
          <cell r="I537">
            <v>74</v>
          </cell>
          <cell r="J537">
            <v>460700</v>
          </cell>
          <cell r="K537">
            <v>460700</v>
          </cell>
        </row>
        <row r="538">
          <cell r="A538" t="str">
            <v>F-ADO9-85</v>
          </cell>
          <cell r="B538" t="str">
            <v>F-ADO9</v>
          </cell>
          <cell r="C538" t="str">
            <v>AA</v>
          </cell>
          <cell r="D538" t="str">
            <v>ADO9</v>
          </cell>
          <cell r="E538">
            <v>20141201</v>
          </cell>
          <cell r="F538" t="str">
            <v>F</v>
          </cell>
          <cell r="G538" t="str">
            <v>M</v>
          </cell>
          <cell r="H538" t="str">
            <v>E</v>
          </cell>
          <cell r="I538">
            <v>85</v>
          </cell>
          <cell r="J538">
            <v>460700</v>
          </cell>
          <cell r="K538">
            <v>460700</v>
          </cell>
        </row>
        <row r="539">
          <cell r="A539" t="str">
            <v>F-ADO9-86</v>
          </cell>
          <cell r="B539" t="str">
            <v>F-ADO9</v>
          </cell>
          <cell r="C539" t="str">
            <v>AA</v>
          </cell>
          <cell r="D539" t="str">
            <v>ADO9</v>
          </cell>
          <cell r="E539">
            <v>20141201</v>
          </cell>
          <cell r="F539" t="str">
            <v>F</v>
          </cell>
          <cell r="G539" t="str">
            <v>M</v>
          </cell>
          <cell r="H539" t="str">
            <v>E</v>
          </cell>
          <cell r="I539">
            <v>86</v>
          </cell>
          <cell r="J539">
            <v>460700</v>
          </cell>
          <cell r="K539">
            <v>460700</v>
          </cell>
        </row>
        <row r="540">
          <cell r="A540" t="str">
            <v>F-ADO9-95</v>
          </cell>
          <cell r="B540" t="str">
            <v>F-ADO9</v>
          </cell>
          <cell r="C540" t="str">
            <v>AA</v>
          </cell>
          <cell r="D540" t="str">
            <v>ADO9</v>
          </cell>
          <cell r="E540">
            <v>20141201</v>
          </cell>
          <cell r="F540" t="str">
            <v>F</v>
          </cell>
          <cell r="G540" t="str">
            <v>M</v>
          </cell>
          <cell r="H540" t="str">
            <v>E</v>
          </cell>
          <cell r="I540">
            <v>95</v>
          </cell>
          <cell r="J540">
            <v>460700</v>
          </cell>
          <cell r="K540">
            <v>460700</v>
          </cell>
        </row>
        <row r="541">
          <cell r="A541" t="str">
            <v>F-ADO9-100</v>
          </cell>
          <cell r="B541" t="str">
            <v>F-ADO9</v>
          </cell>
          <cell r="C541" t="str">
            <v>AA</v>
          </cell>
          <cell r="D541" t="str">
            <v>ADO9</v>
          </cell>
          <cell r="E541">
            <v>20141201</v>
          </cell>
          <cell r="F541" t="str">
            <v>F</v>
          </cell>
          <cell r="G541" t="str">
            <v>M</v>
          </cell>
          <cell r="H541" t="str">
            <v>E</v>
          </cell>
          <cell r="I541">
            <v>100</v>
          </cell>
          <cell r="J541">
            <v>460700</v>
          </cell>
          <cell r="K541">
            <v>460700</v>
          </cell>
        </row>
        <row r="542">
          <cell r="A542" t="str">
            <v>F-ADO9-999</v>
          </cell>
          <cell r="B542" t="str">
            <v>F-ADO9</v>
          </cell>
          <cell r="C542" t="str">
            <v>AA</v>
          </cell>
          <cell r="D542" t="str">
            <v>ADO9</v>
          </cell>
          <cell r="E542">
            <v>20141201</v>
          </cell>
          <cell r="F542" t="str">
            <v>F</v>
          </cell>
          <cell r="G542" t="str">
            <v>M</v>
          </cell>
          <cell r="H542" t="str">
            <v>E</v>
          </cell>
          <cell r="I542">
            <v>999</v>
          </cell>
          <cell r="J542">
            <v>460700</v>
          </cell>
          <cell r="K542">
            <v>460700</v>
          </cell>
        </row>
        <row r="543">
          <cell r="A543" t="str">
            <v>F-ADRN-64</v>
          </cell>
          <cell r="B543" t="str">
            <v>F-ADRN</v>
          </cell>
          <cell r="C543" t="str">
            <v>AA</v>
          </cell>
          <cell r="D543" t="str">
            <v>ADRN</v>
          </cell>
          <cell r="E543">
            <v>20141201</v>
          </cell>
          <cell r="F543" t="str">
            <v>F</v>
          </cell>
          <cell r="G543" t="str">
            <v>M</v>
          </cell>
          <cell r="H543" t="str">
            <v>E</v>
          </cell>
          <cell r="I543">
            <v>64</v>
          </cell>
          <cell r="J543">
            <v>379500</v>
          </cell>
          <cell r="K543">
            <v>379500</v>
          </cell>
        </row>
        <row r="544">
          <cell r="A544" t="str">
            <v>F-ADRN-69</v>
          </cell>
          <cell r="B544" t="str">
            <v>F-ADRN</v>
          </cell>
          <cell r="C544" t="str">
            <v>AA</v>
          </cell>
          <cell r="D544" t="str">
            <v>ADRN</v>
          </cell>
          <cell r="E544">
            <v>20141201</v>
          </cell>
          <cell r="F544" t="str">
            <v>F</v>
          </cell>
          <cell r="G544" t="str">
            <v>M</v>
          </cell>
          <cell r="H544" t="str">
            <v>E</v>
          </cell>
          <cell r="I544">
            <v>69</v>
          </cell>
          <cell r="J544">
            <v>474500</v>
          </cell>
          <cell r="K544">
            <v>474500</v>
          </cell>
        </row>
        <row r="545">
          <cell r="A545" t="str">
            <v>F-ADRN-74</v>
          </cell>
          <cell r="B545" t="str">
            <v>F-ADRN</v>
          </cell>
          <cell r="C545" t="str">
            <v>AA</v>
          </cell>
          <cell r="D545" t="str">
            <v>ADRN</v>
          </cell>
          <cell r="E545">
            <v>20141201</v>
          </cell>
          <cell r="F545" t="str">
            <v>F</v>
          </cell>
          <cell r="G545" t="str">
            <v>M</v>
          </cell>
          <cell r="H545" t="str">
            <v>E</v>
          </cell>
          <cell r="I545">
            <v>74</v>
          </cell>
          <cell r="J545">
            <v>572700</v>
          </cell>
          <cell r="K545">
            <v>572700</v>
          </cell>
        </row>
        <row r="546">
          <cell r="A546" t="str">
            <v>F-ADRN-85</v>
          </cell>
          <cell r="B546" t="str">
            <v>F-ADRN</v>
          </cell>
          <cell r="C546" t="str">
            <v>AA</v>
          </cell>
          <cell r="D546" t="str">
            <v>ADRN</v>
          </cell>
          <cell r="E546">
            <v>20141201</v>
          </cell>
          <cell r="F546" t="str">
            <v>F</v>
          </cell>
          <cell r="G546" t="str">
            <v>M</v>
          </cell>
          <cell r="H546" t="str">
            <v>E</v>
          </cell>
          <cell r="I546">
            <v>85</v>
          </cell>
          <cell r="J546">
            <v>860600</v>
          </cell>
          <cell r="K546">
            <v>860600</v>
          </cell>
        </row>
        <row r="547">
          <cell r="A547" t="str">
            <v>F-ADRN-86</v>
          </cell>
          <cell r="B547" t="str">
            <v>F-ADRN</v>
          </cell>
          <cell r="C547" t="str">
            <v>AA</v>
          </cell>
          <cell r="D547" t="str">
            <v>ADRN</v>
          </cell>
          <cell r="E547">
            <v>20141201</v>
          </cell>
          <cell r="F547" t="str">
            <v>F</v>
          </cell>
          <cell r="G547" t="str">
            <v>M</v>
          </cell>
          <cell r="H547" t="str">
            <v>E</v>
          </cell>
          <cell r="I547">
            <v>86</v>
          </cell>
          <cell r="J547">
            <v>860600</v>
          </cell>
          <cell r="K547">
            <v>860600</v>
          </cell>
        </row>
        <row r="548">
          <cell r="A548" t="str">
            <v>F-ADRN-95</v>
          </cell>
          <cell r="B548" t="str">
            <v>F-ADRN</v>
          </cell>
          <cell r="C548" t="str">
            <v>AA</v>
          </cell>
          <cell r="D548" t="str">
            <v>ADRN</v>
          </cell>
          <cell r="E548">
            <v>20141201</v>
          </cell>
          <cell r="F548" t="str">
            <v>F</v>
          </cell>
          <cell r="G548" t="str">
            <v>M</v>
          </cell>
          <cell r="H548" t="str">
            <v>E</v>
          </cell>
          <cell r="I548">
            <v>95</v>
          </cell>
          <cell r="J548">
            <v>860600</v>
          </cell>
          <cell r="K548">
            <v>860600</v>
          </cell>
        </row>
        <row r="549">
          <cell r="A549" t="str">
            <v>F-ADRN-100</v>
          </cell>
          <cell r="B549" t="str">
            <v>F-ADRN</v>
          </cell>
          <cell r="C549" t="str">
            <v>AA</v>
          </cell>
          <cell r="D549" t="str">
            <v>ADRN</v>
          </cell>
          <cell r="E549">
            <v>20141201</v>
          </cell>
          <cell r="F549" t="str">
            <v>F</v>
          </cell>
          <cell r="G549" t="str">
            <v>M</v>
          </cell>
          <cell r="H549" t="str">
            <v>E</v>
          </cell>
          <cell r="I549">
            <v>100</v>
          </cell>
          <cell r="J549">
            <v>860600</v>
          </cell>
          <cell r="K549">
            <v>860600</v>
          </cell>
        </row>
        <row r="550">
          <cell r="A550" t="str">
            <v>F-ADRN-999</v>
          </cell>
          <cell r="B550" t="str">
            <v>F-ADRN</v>
          </cell>
          <cell r="C550" t="str">
            <v>AA</v>
          </cell>
          <cell r="D550" t="str">
            <v>ADRN</v>
          </cell>
          <cell r="E550">
            <v>20141201</v>
          </cell>
          <cell r="F550" t="str">
            <v>F</v>
          </cell>
          <cell r="G550" t="str">
            <v>M</v>
          </cell>
          <cell r="H550" t="str">
            <v>E</v>
          </cell>
          <cell r="I550">
            <v>999</v>
          </cell>
          <cell r="J550">
            <v>860600</v>
          </cell>
          <cell r="K550">
            <v>860600</v>
          </cell>
        </row>
        <row r="551">
          <cell r="A551" t="str">
            <v>F-ADTR-64</v>
          </cell>
          <cell r="B551" t="str">
            <v>F-ADTR</v>
          </cell>
          <cell r="C551" t="str">
            <v>AA</v>
          </cell>
          <cell r="D551" t="str">
            <v>ADTR</v>
          </cell>
          <cell r="E551">
            <v>20141201</v>
          </cell>
          <cell r="F551" t="str">
            <v>F</v>
          </cell>
          <cell r="G551" t="str">
            <v>M</v>
          </cell>
          <cell r="H551" t="str">
            <v>E</v>
          </cell>
          <cell r="I551">
            <v>64</v>
          </cell>
          <cell r="J551">
            <v>158100</v>
          </cell>
          <cell r="K551">
            <v>158100</v>
          </cell>
        </row>
        <row r="552">
          <cell r="A552" t="str">
            <v>F-ADTR-69</v>
          </cell>
          <cell r="B552" t="str">
            <v>F-ADTR</v>
          </cell>
          <cell r="C552" t="str">
            <v>AA</v>
          </cell>
          <cell r="D552" t="str">
            <v>ADTR</v>
          </cell>
          <cell r="E552">
            <v>20141201</v>
          </cell>
          <cell r="F552" t="str">
            <v>F</v>
          </cell>
          <cell r="G552" t="str">
            <v>M</v>
          </cell>
          <cell r="H552" t="str">
            <v>E</v>
          </cell>
          <cell r="I552">
            <v>69</v>
          </cell>
          <cell r="J552">
            <v>197500</v>
          </cell>
          <cell r="K552">
            <v>197500</v>
          </cell>
        </row>
        <row r="553">
          <cell r="A553" t="str">
            <v>F-ADTR-74</v>
          </cell>
          <cell r="B553" t="str">
            <v>F-ADTR</v>
          </cell>
          <cell r="C553" t="str">
            <v>AA</v>
          </cell>
          <cell r="D553" t="str">
            <v>ADTR</v>
          </cell>
          <cell r="E553">
            <v>20141201</v>
          </cell>
          <cell r="F553" t="str">
            <v>F</v>
          </cell>
          <cell r="G553" t="str">
            <v>M</v>
          </cell>
          <cell r="H553" t="str">
            <v>E</v>
          </cell>
          <cell r="I553">
            <v>74</v>
          </cell>
          <cell r="J553">
            <v>238400</v>
          </cell>
          <cell r="K553">
            <v>238400</v>
          </cell>
        </row>
        <row r="554">
          <cell r="A554" t="str">
            <v>F-ADTR-85</v>
          </cell>
          <cell r="B554" t="str">
            <v>F-ADTR</v>
          </cell>
          <cell r="C554" t="str">
            <v>AA</v>
          </cell>
          <cell r="D554" t="str">
            <v>ADTR</v>
          </cell>
          <cell r="E554">
            <v>20141201</v>
          </cell>
          <cell r="F554" t="str">
            <v>F</v>
          </cell>
          <cell r="G554" t="str">
            <v>M</v>
          </cell>
          <cell r="H554" t="str">
            <v>E</v>
          </cell>
          <cell r="I554">
            <v>85</v>
          </cell>
          <cell r="J554">
            <v>358000</v>
          </cell>
          <cell r="K554">
            <v>358000</v>
          </cell>
        </row>
        <row r="555">
          <cell r="A555" t="str">
            <v>F-ADTR-86</v>
          </cell>
          <cell r="B555" t="str">
            <v>F-ADTR</v>
          </cell>
          <cell r="C555" t="str">
            <v>AA</v>
          </cell>
          <cell r="D555" t="str">
            <v>ADTR</v>
          </cell>
          <cell r="E555">
            <v>20141201</v>
          </cell>
          <cell r="F555" t="str">
            <v>F</v>
          </cell>
          <cell r="G555" t="str">
            <v>M</v>
          </cell>
          <cell r="H555" t="str">
            <v>E</v>
          </cell>
          <cell r="I555">
            <v>86</v>
          </cell>
          <cell r="J555">
            <v>477800</v>
          </cell>
          <cell r="K555">
            <v>477800</v>
          </cell>
        </row>
        <row r="556">
          <cell r="A556" t="str">
            <v>F-ADTR-95</v>
          </cell>
          <cell r="B556" t="str">
            <v>F-ADTR</v>
          </cell>
          <cell r="C556" t="str">
            <v>AA</v>
          </cell>
          <cell r="D556" t="str">
            <v>ADTR</v>
          </cell>
          <cell r="E556">
            <v>20141201</v>
          </cell>
          <cell r="F556" t="str">
            <v>F</v>
          </cell>
          <cell r="G556" t="str">
            <v>M</v>
          </cell>
          <cell r="H556" t="str">
            <v>E</v>
          </cell>
          <cell r="I556">
            <v>95</v>
          </cell>
          <cell r="J556">
            <v>477800</v>
          </cell>
          <cell r="K556">
            <v>477800</v>
          </cell>
        </row>
        <row r="557">
          <cell r="A557" t="str">
            <v>F-ADTR-100</v>
          </cell>
          <cell r="B557" t="str">
            <v>F-ADTR</v>
          </cell>
          <cell r="C557" t="str">
            <v>AA</v>
          </cell>
          <cell r="D557" t="str">
            <v>ADTR</v>
          </cell>
          <cell r="E557">
            <v>20141201</v>
          </cell>
          <cell r="F557" t="str">
            <v>F</v>
          </cell>
          <cell r="G557" t="str">
            <v>M</v>
          </cell>
          <cell r="H557" t="str">
            <v>E</v>
          </cell>
          <cell r="I557">
            <v>100</v>
          </cell>
          <cell r="J557">
            <v>477800</v>
          </cell>
          <cell r="K557">
            <v>477800</v>
          </cell>
        </row>
        <row r="558">
          <cell r="A558" t="str">
            <v>F-ADTR-999</v>
          </cell>
          <cell r="B558" t="str">
            <v>F-ADTR</v>
          </cell>
          <cell r="C558" t="str">
            <v>AA</v>
          </cell>
          <cell r="D558" t="str">
            <v>ADTR</v>
          </cell>
          <cell r="E558">
            <v>20141201</v>
          </cell>
          <cell r="F558" t="str">
            <v>F</v>
          </cell>
          <cell r="G558" t="str">
            <v>M</v>
          </cell>
          <cell r="H558" t="str">
            <v>E</v>
          </cell>
          <cell r="I558">
            <v>999</v>
          </cell>
          <cell r="J558">
            <v>477800</v>
          </cell>
          <cell r="K558">
            <v>477800</v>
          </cell>
        </row>
        <row r="559">
          <cell r="A559" t="str">
            <v>F-ADWI-64</v>
          </cell>
          <cell r="B559" t="str">
            <v>F-ADWI</v>
          </cell>
          <cell r="C559" t="str">
            <v>AA</v>
          </cell>
          <cell r="D559" t="str">
            <v>ADWI</v>
          </cell>
          <cell r="E559">
            <v>20141201</v>
          </cell>
          <cell r="F559" t="str">
            <v>F</v>
          </cell>
          <cell r="G559" t="str">
            <v>M</v>
          </cell>
          <cell r="H559" t="str">
            <v>E</v>
          </cell>
          <cell r="I559">
            <v>64</v>
          </cell>
          <cell r="J559">
            <v>966600</v>
          </cell>
          <cell r="K559">
            <v>966600</v>
          </cell>
        </row>
        <row r="560">
          <cell r="A560" t="str">
            <v>F-ADWI-69</v>
          </cell>
          <cell r="B560" t="str">
            <v>F-ADWI</v>
          </cell>
          <cell r="C560" t="str">
            <v>AA</v>
          </cell>
          <cell r="D560" t="str">
            <v>ADWI</v>
          </cell>
          <cell r="E560">
            <v>20141201</v>
          </cell>
          <cell r="F560" t="str">
            <v>F</v>
          </cell>
          <cell r="G560" t="str">
            <v>M</v>
          </cell>
          <cell r="H560" t="str">
            <v>E</v>
          </cell>
          <cell r="I560">
            <v>69</v>
          </cell>
          <cell r="J560">
            <v>966600</v>
          </cell>
          <cell r="K560">
            <v>966600</v>
          </cell>
        </row>
        <row r="561">
          <cell r="A561" t="str">
            <v>F-ADWI-74</v>
          </cell>
          <cell r="B561" t="str">
            <v>F-ADWI</v>
          </cell>
          <cell r="C561" t="str">
            <v>AA</v>
          </cell>
          <cell r="D561" t="str">
            <v>ADWI</v>
          </cell>
          <cell r="E561">
            <v>20141201</v>
          </cell>
          <cell r="F561" t="str">
            <v>F</v>
          </cell>
          <cell r="G561" t="str">
            <v>M</v>
          </cell>
          <cell r="H561" t="str">
            <v>E</v>
          </cell>
          <cell r="I561">
            <v>74</v>
          </cell>
          <cell r="J561">
            <v>966600</v>
          </cell>
          <cell r="K561">
            <v>966600</v>
          </cell>
        </row>
        <row r="562">
          <cell r="A562" t="str">
            <v>F-ADWI-85</v>
          </cell>
          <cell r="B562" t="str">
            <v>F-ADWI</v>
          </cell>
          <cell r="C562" t="str">
            <v>AA</v>
          </cell>
          <cell r="D562" t="str">
            <v>ADWI</v>
          </cell>
          <cell r="E562">
            <v>20141201</v>
          </cell>
          <cell r="F562" t="str">
            <v>F</v>
          </cell>
          <cell r="G562" t="str">
            <v>M</v>
          </cell>
          <cell r="H562" t="str">
            <v>E</v>
          </cell>
          <cell r="I562">
            <v>85</v>
          </cell>
          <cell r="J562">
            <v>966600</v>
          </cell>
          <cell r="K562">
            <v>966600</v>
          </cell>
        </row>
        <row r="563">
          <cell r="A563" t="str">
            <v>F-ADWI-86</v>
          </cell>
          <cell r="B563" t="str">
            <v>F-ADWI</v>
          </cell>
          <cell r="C563" t="str">
            <v>AA</v>
          </cell>
          <cell r="D563" t="str">
            <v>ADWI</v>
          </cell>
          <cell r="E563">
            <v>20141201</v>
          </cell>
          <cell r="F563" t="str">
            <v>F</v>
          </cell>
          <cell r="G563" t="str">
            <v>M</v>
          </cell>
          <cell r="H563" t="str">
            <v>E</v>
          </cell>
          <cell r="I563">
            <v>86</v>
          </cell>
          <cell r="J563">
            <v>966600</v>
          </cell>
          <cell r="K563">
            <v>966600</v>
          </cell>
        </row>
        <row r="564">
          <cell r="A564" t="str">
            <v>F-ADWI-95</v>
          </cell>
          <cell r="B564" t="str">
            <v>F-ADWI</v>
          </cell>
          <cell r="C564" t="str">
            <v>AA</v>
          </cell>
          <cell r="D564" t="str">
            <v>ADWI</v>
          </cell>
          <cell r="E564">
            <v>20141201</v>
          </cell>
          <cell r="F564" t="str">
            <v>F</v>
          </cell>
          <cell r="G564" t="str">
            <v>M</v>
          </cell>
          <cell r="H564" t="str">
            <v>E</v>
          </cell>
          <cell r="I564">
            <v>95</v>
          </cell>
          <cell r="J564">
            <v>966600</v>
          </cell>
          <cell r="K564">
            <v>966600</v>
          </cell>
        </row>
        <row r="565">
          <cell r="A565" t="str">
            <v>F-ADWI-100</v>
          </cell>
          <cell r="B565" t="str">
            <v>F-ADWI</v>
          </cell>
          <cell r="C565" t="str">
            <v>AA</v>
          </cell>
          <cell r="D565" t="str">
            <v>ADWI</v>
          </cell>
          <cell r="E565">
            <v>20141201</v>
          </cell>
          <cell r="F565" t="str">
            <v>F</v>
          </cell>
          <cell r="G565" t="str">
            <v>M</v>
          </cell>
          <cell r="H565" t="str">
            <v>E</v>
          </cell>
          <cell r="I565">
            <v>100</v>
          </cell>
          <cell r="J565">
            <v>966600</v>
          </cell>
          <cell r="K565">
            <v>966600</v>
          </cell>
        </row>
        <row r="566">
          <cell r="A566" t="str">
            <v>F-ADWI-999</v>
          </cell>
          <cell r="B566" t="str">
            <v>F-ADWI</v>
          </cell>
          <cell r="C566" t="str">
            <v>AA</v>
          </cell>
          <cell r="D566" t="str">
            <v>ADWI</v>
          </cell>
          <cell r="E566">
            <v>20141201</v>
          </cell>
          <cell r="F566" t="str">
            <v>F</v>
          </cell>
          <cell r="G566" t="str">
            <v>M</v>
          </cell>
          <cell r="H566" t="str">
            <v>E</v>
          </cell>
          <cell r="I566">
            <v>999</v>
          </cell>
          <cell r="J566">
            <v>966600</v>
          </cell>
          <cell r="K566">
            <v>966600</v>
          </cell>
        </row>
        <row r="567">
          <cell r="A567" t="str">
            <v>F-AHCM-64</v>
          </cell>
          <cell r="B567" t="str">
            <v>F-AHCM</v>
          </cell>
          <cell r="C567" t="str">
            <v>AA</v>
          </cell>
          <cell r="D567" t="str">
            <v>AHCM</v>
          </cell>
          <cell r="E567">
            <v>20141201</v>
          </cell>
          <cell r="F567" t="str">
            <v>F</v>
          </cell>
          <cell r="G567" t="str">
            <v>M</v>
          </cell>
          <cell r="H567" t="str">
            <v>E</v>
          </cell>
          <cell r="I567">
            <v>64</v>
          </cell>
          <cell r="J567">
            <v>227900</v>
          </cell>
          <cell r="K567">
            <v>227900</v>
          </cell>
        </row>
        <row r="568">
          <cell r="A568" t="str">
            <v>F-AHCM-69</v>
          </cell>
          <cell r="B568" t="str">
            <v>F-AHCM</v>
          </cell>
          <cell r="C568" t="str">
            <v>AA</v>
          </cell>
          <cell r="D568" t="str">
            <v>AHCM</v>
          </cell>
          <cell r="E568">
            <v>20141201</v>
          </cell>
          <cell r="F568" t="str">
            <v>F</v>
          </cell>
          <cell r="G568" t="str">
            <v>M</v>
          </cell>
          <cell r="H568" t="str">
            <v>E</v>
          </cell>
          <cell r="I568">
            <v>69</v>
          </cell>
          <cell r="J568">
            <v>292500</v>
          </cell>
          <cell r="K568">
            <v>292500</v>
          </cell>
        </row>
        <row r="569">
          <cell r="A569" t="str">
            <v>F-AHCM-74</v>
          </cell>
          <cell r="B569" t="str">
            <v>F-AHCM</v>
          </cell>
          <cell r="C569" t="str">
            <v>AA</v>
          </cell>
          <cell r="D569" t="str">
            <v>AHCM</v>
          </cell>
          <cell r="E569">
            <v>20141201</v>
          </cell>
          <cell r="F569" t="str">
            <v>F</v>
          </cell>
          <cell r="G569" t="str">
            <v>M</v>
          </cell>
          <cell r="H569" t="str">
            <v>E</v>
          </cell>
          <cell r="I569">
            <v>74</v>
          </cell>
          <cell r="J569">
            <v>388600</v>
          </cell>
          <cell r="K569">
            <v>388600</v>
          </cell>
        </row>
        <row r="570">
          <cell r="A570" t="str">
            <v>F-AHCM-85</v>
          </cell>
          <cell r="B570" t="str">
            <v>F-AHCM</v>
          </cell>
          <cell r="C570" t="str">
            <v>AA</v>
          </cell>
          <cell r="D570" t="str">
            <v>AHCM</v>
          </cell>
          <cell r="E570">
            <v>20141201</v>
          </cell>
          <cell r="F570" t="str">
            <v>F</v>
          </cell>
          <cell r="G570" t="str">
            <v>M</v>
          </cell>
          <cell r="H570" t="str">
            <v>E</v>
          </cell>
          <cell r="I570">
            <v>85</v>
          </cell>
          <cell r="J570">
            <v>485700</v>
          </cell>
          <cell r="K570">
            <v>485700</v>
          </cell>
        </row>
        <row r="571">
          <cell r="A571" t="str">
            <v>F-AHCM-86</v>
          </cell>
          <cell r="B571" t="str">
            <v>F-AHCM</v>
          </cell>
          <cell r="C571" t="str">
            <v>AA</v>
          </cell>
          <cell r="D571" t="str">
            <v>AHCM</v>
          </cell>
          <cell r="E571">
            <v>20141201</v>
          </cell>
          <cell r="F571" t="str">
            <v>F</v>
          </cell>
          <cell r="G571" t="str">
            <v>M</v>
          </cell>
          <cell r="H571" t="str">
            <v>E</v>
          </cell>
          <cell r="I571">
            <v>86</v>
          </cell>
          <cell r="J571">
            <v>582600</v>
          </cell>
          <cell r="K571">
            <v>582600</v>
          </cell>
        </row>
        <row r="572">
          <cell r="A572" t="str">
            <v>F-AHCM-95</v>
          </cell>
          <cell r="B572" t="str">
            <v>F-AHCM</v>
          </cell>
          <cell r="C572" t="str">
            <v>AA</v>
          </cell>
          <cell r="D572" t="str">
            <v>AHCM</v>
          </cell>
          <cell r="E572">
            <v>20141201</v>
          </cell>
          <cell r="F572" t="str">
            <v>F</v>
          </cell>
          <cell r="G572" t="str">
            <v>M</v>
          </cell>
          <cell r="H572" t="str">
            <v>E</v>
          </cell>
          <cell r="I572">
            <v>95</v>
          </cell>
          <cell r="J572">
            <v>582600</v>
          </cell>
          <cell r="K572">
            <v>582600</v>
          </cell>
        </row>
        <row r="573">
          <cell r="A573" t="str">
            <v>F-AHCM-100</v>
          </cell>
          <cell r="B573" t="str">
            <v>F-AHCM</v>
          </cell>
          <cell r="C573" t="str">
            <v>AA</v>
          </cell>
          <cell r="D573" t="str">
            <v>AHCM</v>
          </cell>
          <cell r="E573">
            <v>20141201</v>
          </cell>
          <cell r="F573" t="str">
            <v>F</v>
          </cell>
          <cell r="G573" t="str">
            <v>M</v>
          </cell>
          <cell r="H573" t="str">
            <v>E</v>
          </cell>
          <cell r="I573">
            <v>100</v>
          </cell>
          <cell r="J573">
            <v>582600</v>
          </cell>
          <cell r="K573">
            <v>582600</v>
          </cell>
        </row>
        <row r="574">
          <cell r="A574" t="str">
            <v>F-AHCM-999</v>
          </cell>
          <cell r="B574" t="str">
            <v>F-AHCM</v>
          </cell>
          <cell r="C574" t="str">
            <v>AA</v>
          </cell>
          <cell r="D574" t="str">
            <v>AHCM</v>
          </cell>
          <cell r="E574">
            <v>20141201</v>
          </cell>
          <cell r="F574" t="str">
            <v>F</v>
          </cell>
          <cell r="G574" t="str">
            <v>M</v>
          </cell>
          <cell r="H574" t="str">
            <v>E</v>
          </cell>
          <cell r="I574">
            <v>999</v>
          </cell>
          <cell r="J574">
            <v>582600</v>
          </cell>
          <cell r="K574">
            <v>582600</v>
          </cell>
        </row>
        <row r="575">
          <cell r="A575" t="str">
            <v>F-AHCU-64</v>
          </cell>
          <cell r="B575" t="str">
            <v>F-AHCU</v>
          </cell>
          <cell r="C575" t="str">
            <v>AA</v>
          </cell>
          <cell r="D575" t="str">
            <v>AHCU</v>
          </cell>
          <cell r="E575">
            <v>20141201</v>
          </cell>
          <cell r="F575" t="str">
            <v>F</v>
          </cell>
          <cell r="G575" t="str">
            <v>M</v>
          </cell>
          <cell r="H575" t="str">
            <v>E</v>
          </cell>
          <cell r="I575">
            <v>64</v>
          </cell>
          <cell r="J575">
            <v>223600</v>
          </cell>
          <cell r="K575">
            <v>223600</v>
          </cell>
        </row>
        <row r="576">
          <cell r="A576" t="str">
            <v>F-AHCU-69</v>
          </cell>
          <cell r="B576" t="str">
            <v>F-AHCU</v>
          </cell>
          <cell r="C576" t="str">
            <v>AA</v>
          </cell>
          <cell r="D576" t="str">
            <v>AHCU</v>
          </cell>
          <cell r="E576">
            <v>20141201</v>
          </cell>
          <cell r="F576" t="str">
            <v>F</v>
          </cell>
          <cell r="G576" t="str">
            <v>M</v>
          </cell>
          <cell r="H576" t="str">
            <v>E</v>
          </cell>
          <cell r="I576">
            <v>69</v>
          </cell>
          <cell r="J576">
            <v>223600</v>
          </cell>
          <cell r="K576">
            <v>223600</v>
          </cell>
        </row>
        <row r="577">
          <cell r="A577" t="str">
            <v>F-AHCU-74</v>
          </cell>
          <cell r="B577" t="str">
            <v>F-AHCU</v>
          </cell>
          <cell r="C577" t="str">
            <v>AA</v>
          </cell>
          <cell r="D577" t="str">
            <v>AHCU</v>
          </cell>
          <cell r="E577">
            <v>20141201</v>
          </cell>
          <cell r="F577" t="str">
            <v>F</v>
          </cell>
          <cell r="G577" t="str">
            <v>M</v>
          </cell>
          <cell r="H577" t="str">
            <v>E</v>
          </cell>
          <cell r="I577">
            <v>74</v>
          </cell>
          <cell r="J577">
            <v>223600</v>
          </cell>
          <cell r="K577">
            <v>223600</v>
          </cell>
        </row>
        <row r="578">
          <cell r="A578" t="str">
            <v>F-AHCU-85</v>
          </cell>
          <cell r="B578" t="str">
            <v>F-AHCU</v>
          </cell>
          <cell r="C578" t="str">
            <v>AA</v>
          </cell>
          <cell r="D578" t="str">
            <v>AHCU</v>
          </cell>
          <cell r="E578">
            <v>20141201</v>
          </cell>
          <cell r="F578" t="str">
            <v>F</v>
          </cell>
          <cell r="G578" t="str">
            <v>M</v>
          </cell>
          <cell r="H578" t="str">
            <v>E</v>
          </cell>
          <cell r="I578">
            <v>85</v>
          </cell>
          <cell r="J578">
            <v>223600</v>
          </cell>
          <cell r="K578">
            <v>223600</v>
          </cell>
        </row>
        <row r="579">
          <cell r="A579" t="str">
            <v>F-AHCU-86</v>
          </cell>
          <cell r="B579" t="str">
            <v>F-AHCU</v>
          </cell>
          <cell r="C579" t="str">
            <v>AA</v>
          </cell>
          <cell r="D579" t="str">
            <v>AHCU</v>
          </cell>
          <cell r="E579">
            <v>20141201</v>
          </cell>
          <cell r="F579" t="str">
            <v>F</v>
          </cell>
          <cell r="G579" t="str">
            <v>M</v>
          </cell>
          <cell r="H579" t="str">
            <v>E</v>
          </cell>
          <cell r="I579">
            <v>86</v>
          </cell>
          <cell r="J579">
            <v>223600</v>
          </cell>
          <cell r="K579">
            <v>223600</v>
          </cell>
        </row>
        <row r="580">
          <cell r="A580" t="str">
            <v>F-AHCU-999</v>
          </cell>
          <cell r="B580" t="str">
            <v>F-AHCU</v>
          </cell>
          <cell r="C580" t="str">
            <v>AA</v>
          </cell>
          <cell r="D580" t="str">
            <v>AHCU</v>
          </cell>
          <cell r="E580">
            <v>20141201</v>
          </cell>
          <cell r="F580" t="str">
            <v>F</v>
          </cell>
          <cell r="G580" t="str">
            <v>M</v>
          </cell>
          <cell r="H580" t="str">
            <v>E</v>
          </cell>
          <cell r="I580">
            <v>999</v>
          </cell>
          <cell r="J580">
            <v>223600</v>
          </cell>
          <cell r="K580">
            <v>223600</v>
          </cell>
        </row>
        <row r="581">
          <cell r="A581" t="str">
            <v>F-AHCY-64</v>
          </cell>
          <cell r="B581" t="str">
            <v>F-AHCY</v>
          </cell>
          <cell r="C581" t="str">
            <v>AA</v>
          </cell>
          <cell r="D581" t="str">
            <v>AHCY</v>
          </cell>
          <cell r="E581">
            <v>20141201</v>
          </cell>
          <cell r="F581" t="str">
            <v>F</v>
          </cell>
          <cell r="G581" t="str">
            <v>M</v>
          </cell>
          <cell r="H581" t="str">
            <v>E</v>
          </cell>
          <cell r="I581">
            <v>64</v>
          </cell>
          <cell r="J581">
            <v>100</v>
          </cell>
          <cell r="K581">
            <v>100</v>
          </cell>
        </row>
        <row r="582">
          <cell r="A582" t="str">
            <v>F-AHCY-69</v>
          </cell>
          <cell r="B582" t="str">
            <v>F-AHCY</v>
          </cell>
          <cell r="C582" t="str">
            <v>AA</v>
          </cell>
          <cell r="D582" t="str">
            <v>AHCY</v>
          </cell>
          <cell r="E582">
            <v>20141201</v>
          </cell>
          <cell r="F582" t="str">
            <v>F</v>
          </cell>
          <cell r="G582" t="str">
            <v>M</v>
          </cell>
          <cell r="H582" t="str">
            <v>E</v>
          </cell>
          <cell r="I582">
            <v>69</v>
          </cell>
          <cell r="J582">
            <v>129</v>
          </cell>
          <cell r="K582">
            <v>129</v>
          </cell>
        </row>
        <row r="583">
          <cell r="A583" t="str">
            <v>F-AHCY-74</v>
          </cell>
          <cell r="B583" t="str">
            <v>F-AHCY</v>
          </cell>
          <cell r="C583" t="str">
            <v>AA</v>
          </cell>
          <cell r="D583" t="str">
            <v>AHCY</v>
          </cell>
          <cell r="E583">
            <v>20141201</v>
          </cell>
          <cell r="F583" t="str">
            <v>F</v>
          </cell>
          <cell r="G583" t="str">
            <v>M</v>
          </cell>
          <cell r="H583" t="str">
            <v>E</v>
          </cell>
          <cell r="I583">
            <v>74</v>
          </cell>
          <cell r="J583">
            <v>171</v>
          </cell>
          <cell r="K583">
            <v>171</v>
          </cell>
        </row>
        <row r="584">
          <cell r="A584" t="str">
            <v>F-AHCY-85</v>
          </cell>
          <cell r="B584" t="str">
            <v>F-AHCY</v>
          </cell>
          <cell r="C584" t="str">
            <v>AA</v>
          </cell>
          <cell r="D584" t="str">
            <v>AHCY</v>
          </cell>
          <cell r="E584">
            <v>20141201</v>
          </cell>
          <cell r="F584" t="str">
            <v>F</v>
          </cell>
          <cell r="G584" t="str">
            <v>M</v>
          </cell>
          <cell r="H584" t="str">
            <v>E</v>
          </cell>
          <cell r="I584">
            <v>85</v>
          </cell>
          <cell r="J584">
            <v>215</v>
          </cell>
          <cell r="K584">
            <v>215</v>
          </cell>
        </row>
        <row r="585">
          <cell r="A585" t="str">
            <v>F-AHCY-95</v>
          </cell>
          <cell r="B585" t="str">
            <v>F-AHCY</v>
          </cell>
          <cell r="C585" t="str">
            <v>AA</v>
          </cell>
          <cell r="D585" t="str">
            <v>AHCY</v>
          </cell>
          <cell r="E585">
            <v>20141201</v>
          </cell>
          <cell r="F585" t="str">
            <v>F</v>
          </cell>
          <cell r="G585" t="str">
            <v>M</v>
          </cell>
          <cell r="H585" t="str">
            <v>E</v>
          </cell>
          <cell r="I585">
            <v>95</v>
          </cell>
          <cell r="J585">
            <v>284</v>
          </cell>
          <cell r="K585">
            <v>284</v>
          </cell>
        </row>
        <row r="586">
          <cell r="A586" t="str">
            <v>F-AHCY-999</v>
          </cell>
          <cell r="B586" t="str">
            <v>F-AHCY</v>
          </cell>
          <cell r="C586" t="str">
            <v>AA</v>
          </cell>
          <cell r="D586" t="str">
            <v>AHCY</v>
          </cell>
          <cell r="E586">
            <v>20141201</v>
          </cell>
          <cell r="F586" t="str">
            <v>F</v>
          </cell>
          <cell r="G586" t="str">
            <v>M</v>
          </cell>
          <cell r="H586" t="str">
            <v>E</v>
          </cell>
          <cell r="I586">
            <v>999</v>
          </cell>
          <cell r="J586">
            <v>284</v>
          </cell>
          <cell r="K586">
            <v>284</v>
          </cell>
        </row>
        <row r="587">
          <cell r="A587" t="str">
            <v>F-ANDO-64</v>
          </cell>
          <cell r="B587" t="str">
            <v>F-ANDO</v>
          </cell>
          <cell r="C587" t="str">
            <v>AA</v>
          </cell>
          <cell r="D587" t="str">
            <v>ANDO</v>
          </cell>
          <cell r="E587">
            <v>20141201</v>
          </cell>
          <cell r="F587" t="str">
            <v>F</v>
          </cell>
          <cell r="G587" t="str">
            <v>M</v>
          </cell>
          <cell r="H587" t="str">
            <v>E</v>
          </cell>
          <cell r="I587">
            <v>64</v>
          </cell>
          <cell r="J587">
            <v>260500</v>
          </cell>
          <cell r="K587">
            <v>260500</v>
          </cell>
        </row>
        <row r="588">
          <cell r="A588" t="str">
            <v>F-ANDO-69</v>
          </cell>
          <cell r="B588" t="str">
            <v>F-ANDO</v>
          </cell>
          <cell r="C588" t="str">
            <v>AA</v>
          </cell>
          <cell r="D588" t="str">
            <v>ANDO</v>
          </cell>
          <cell r="E588">
            <v>20141201</v>
          </cell>
          <cell r="F588" t="str">
            <v>F</v>
          </cell>
          <cell r="G588" t="str">
            <v>M</v>
          </cell>
          <cell r="H588" t="str">
            <v>E</v>
          </cell>
          <cell r="I588">
            <v>69</v>
          </cell>
          <cell r="J588">
            <v>300700</v>
          </cell>
          <cell r="K588">
            <v>300700</v>
          </cell>
        </row>
        <row r="589">
          <cell r="A589" t="str">
            <v>F-ANDO-74</v>
          </cell>
          <cell r="B589" t="str">
            <v>F-ANDO</v>
          </cell>
          <cell r="C589" t="str">
            <v>AA</v>
          </cell>
          <cell r="D589" t="str">
            <v>ANDO</v>
          </cell>
          <cell r="E589">
            <v>20141201</v>
          </cell>
          <cell r="F589" t="str">
            <v>F</v>
          </cell>
          <cell r="G589" t="str">
            <v>M</v>
          </cell>
          <cell r="H589" t="str">
            <v>E</v>
          </cell>
          <cell r="I589">
            <v>74</v>
          </cell>
          <cell r="J589">
            <v>320500</v>
          </cell>
          <cell r="K589">
            <v>320500</v>
          </cell>
        </row>
        <row r="590">
          <cell r="A590" t="str">
            <v>F-ANDO-85</v>
          </cell>
          <cell r="B590" t="str">
            <v>F-ANDO</v>
          </cell>
          <cell r="C590" t="str">
            <v>AA</v>
          </cell>
          <cell r="D590" t="str">
            <v>ANDO</v>
          </cell>
          <cell r="E590">
            <v>20141201</v>
          </cell>
          <cell r="F590" t="str">
            <v>F</v>
          </cell>
          <cell r="G590" t="str">
            <v>M</v>
          </cell>
          <cell r="H590" t="str">
            <v>E</v>
          </cell>
          <cell r="I590">
            <v>85</v>
          </cell>
          <cell r="J590">
            <v>559000</v>
          </cell>
          <cell r="K590">
            <v>559000</v>
          </cell>
        </row>
        <row r="591">
          <cell r="A591" t="str">
            <v>F-ANDO-86</v>
          </cell>
          <cell r="B591" t="str">
            <v>F-ANDO</v>
          </cell>
          <cell r="C591" t="str">
            <v>AA</v>
          </cell>
          <cell r="D591" t="str">
            <v>ANDO</v>
          </cell>
          <cell r="E591">
            <v>20141201</v>
          </cell>
          <cell r="F591" t="str">
            <v>F</v>
          </cell>
          <cell r="G591" t="str">
            <v>M</v>
          </cell>
          <cell r="H591" t="str">
            <v>E</v>
          </cell>
          <cell r="I591">
            <v>86</v>
          </cell>
          <cell r="J591">
            <v>692800</v>
          </cell>
          <cell r="K591">
            <v>692800</v>
          </cell>
        </row>
        <row r="592">
          <cell r="A592" t="str">
            <v>F-ANDO-95</v>
          </cell>
          <cell r="B592" t="str">
            <v>F-ANDO</v>
          </cell>
          <cell r="C592" t="str">
            <v>AA</v>
          </cell>
          <cell r="D592" t="str">
            <v>ANDO</v>
          </cell>
          <cell r="E592">
            <v>20141201</v>
          </cell>
          <cell r="F592" t="str">
            <v>F</v>
          </cell>
          <cell r="G592" t="str">
            <v>M</v>
          </cell>
          <cell r="H592" t="str">
            <v>E</v>
          </cell>
          <cell r="I592">
            <v>95</v>
          </cell>
          <cell r="J592">
            <v>692800</v>
          </cell>
          <cell r="K592">
            <v>692800</v>
          </cell>
        </row>
        <row r="593">
          <cell r="A593" t="str">
            <v>F-ANDO-100</v>
          </cell>
          <cell r="B593" t="str">
            <v>F-ANDO</v>
          </cell>
          <cell r="C593" t="str">
            <v>AA</v>
          </cell>
          <cell r="D593" t="str">
            <v>ANDO</v>
          </cell>
          <cell r="E593">
            <v>20141201</v>
          </cell>
          <cell r="F593" t="str">
            <v>F</v>
          </cell>
          <cell r="G593" t="str">
            <v>M</v>
          </cell>
          <cell r="H593" t="str">
            <v>E</v>
          </cell>
          <cell r="I593">
            <v>100</v>
          </cell>
          <cell r="J593">
            <v>692800</v>
          </cell>
          <cell r="K593">
            <v>692800</v>
          </cell>
        </row>
        <row r="594">
          <cell r="A594" t="str">
            <v>F-ANDO-999</v>
          </cell>
          <cell r="B594" t="str">
            <v>F-ANDO</v>
          </cell>
          <cell r="C594" t="str">
            <v>AA</v>
          </cell>
          <cell r="D594" t="str">
            <v>ANDO</v>
          </cell>
          <cell r="E594">
            <v>20141201</v>
          </cell>
          <cell r="F594" t="str">
            <v>F</v>
          </cell>
          <cell r="G594" t="str">
            <v>M</v>
          </cell>
          <cell r="H594" t="str">
            <v>E</v>
          </cell>
          <cell r="I594">
            <v>999</v>
          </cell>
          <cell r="J594">
            <v>692800</v>
          </cell>
          <cell r="K594">
            <v>692800</v>
          </cell>
        </row>
        <row r="595">
          <cell r="A595" t="str">
            <v>F-ANDP-64</v>
          </cell>
          <cell r="B595" t="str">
            <v>F-ANDP</v>
          </cell>
          <cell r="C595" t="str">
            <v>AA</v>
          </cell>
          <cell r="D595" t="str">
            <v>ANDP</v>
          </cell>
          <cell r="E595">
            <v>20141201</v>
          </cell>
          <cell r="F595" t="str">
            <v>F</v>
          </cell>
          <cell r="G595" t="str">
            <v>M</v>
          </cell>
          <cell r="H595" t="str">
            <v>E</v>
          </cell>
          <cell r="I595">
            <v>64</v>
          </cell>
          <cell r="J595">
            <v>260500</v>
          </cell>
          <cell r="K595">
            <v>260500</v>
          </cell>
        </row>
        <row r="596">
          <cell r="A596" t="str">
            <v>F-ANDP-69</v>
          </cell>
          <cell r="B596" t="str">
            <v>F-ANDP</v>
          </cell>
          <cell r="C596" t="str">
            <v>AA</v>
          </cell>
          <cell r="D596" t="str">
            <v>ANDP</v>
          </cell>
          <cell r="E596">
            <v>20141201</v>
          </cell>
          <cell r="F596" t="str">
            <v>F</v>
          </cell>
          <cell r="G596" t="str">
            <v>M</v>
          </cell>
          <cell r="H596" t="str">
            <v>E</v>
          </cell>
          <cell r="I596">
            <v>69</v>
          </cell>
          <cell r="J596">
            <v>300700</v>
          </cell>
          <cell r="K596">
            <v>300700</v>
          </cell>
        </row>
        <row r="597">
          <cell r="A597" t="str">
            <v>F-ANDP-74</v>
          </cell>
          <cell r="B597" t="str">
            <v>F-ANDP</v>
          </cell>
          <cell r="C597" t="str">
            <v>AA</v>
          </cell>
          <cell r="D597" t="str">
            <v>ANDP</v>
          </cell>
          <cell r="E597">
            <v>20141201</v>
          </cell>
          <cell r="F597" t="str">
            <v>F</v>
          </cell>
          <cell r="G597" t="str">
            <v>M</v>
          </cell>
          <cell r="H597" t="str">
            <v>E</v>
          </cell>
          <cell r="I597">
            <v>74</v>
          </cell>
          <cell r="J597">
            <v>320500</v>
          </cell>
          <cell r="K597">
            <v>320500</v>
          </cell>
        </row>
        <row r="598">
          <cell r="A598" t="str">
            <v>F-ANDP-85</v>
          </cell>
          <cell r="B598" t="str">
            <v>F-ANDP</v>
          </cell>
          <cell r="C598" t="str">
            <v>AA</v>
          </cell>
          <cell r="D598" t="str">
            <v>ANDP</v>
          </cell>
          <cell r="E598">
            <v>20141201</v>
          </cell>
          <cell r="F598" t="str">
            <v>F</v>
          </cell>
          <cell r="G598" t="str">
            <v>M</v>
          </cell>
          <cell r="H598" t="str">
            <v>E</v>
          </cell>
          <cell r="I598">
            <v>85</v>
          </cell>
          <cell r="J598">
            <v>559000</v>
          </cell>
          <cell r="K598">
            <v>559000</v>
          </cell>
        </row>
        <row r="599">
          <cell r="A599" t="str">
            <v>F-ANDP-86</v>
          </cell>
          <cell r="B599" t="str">
            <v>F-ANDP</v>
          </cell>
          <cell r="C599" t="str">
            <v>AA</v>
          </cell>
          <cell r="D599" t="str">
            <v>ANDP</v>
          </cell>
          <cell r="E599">
            <v>20141201</v>
          </cell>
          <cell r="F599" t="str">
            <v>F</v>
          </cell>
          <cell r="G599" t="str">
            <v>M</v>
          </cell>
          <cell r="H599" t="str">
            <v>E</v>
          </cell>
          <cell r="I599">
            <v>86</v>
          </cell>
          <cell r="J599">
            <v>692800</v>
          </cell>
          <cell r="K599">
            <v>692800</v>
          </cell>
        </row>
        <row r="600">
          <cell r="A600" t="str">
            <v>F-ANDP-95</v>
          </cell>
          <cell r="B600" t="str">
            <v>F-ANDP</v>
          </cell>
          <cell r="C600" t="str">
            <v>AA</v>
          </cell>
          <cell r="D600" t="str">
            <v>ANDP</v>
          </cell>
          <cell r="E600">
            <v>20141201</v>
          </cell>
          <cell r="F600" t="str">
            <v>F</v>
          </cell>
          <cell r="G600" t="str">
            <v>M</v>
          </cell>
          <cell r="H600" t="str">
            <v>E</v>
          </cell>
          <cell r="I600">
            <v>95</v>
          </cell>
          <cell r="J600">
            <v>692800</v>
          </cell>
          <cell r="K600">
            <v>692800</v>
          </cell>
        </row>
        <row r="601">
          <cell r="A601" t="str">
            <v>F-ANDP-100</v>
          </cell>
          <cell r="B601" t="str">
            <v>F-ANDP</v>
          </cell>
          <cell r="C601" t="str">
            <v>AA</v>
          </cell>
          <cell r="D601" t="str">
            <v>ANDP</v>
          </cell>
          <cell r="E601">
            <v>20141201</v>
          </cell>
          <cell r="F601" t="str">
            <v>F</v>
          </cell>
          <cell r="G601" t="str">
            <v>M</v>
          </cell>
          <cell r="H601" t="str">
            <v>E</v>
          </cell>
          <cell r="I601">
            <v>100</v>
          </cell>
          <cell r="J601">
            <v>692800</v>
          </cell>
          <cell r="K601">
            <v>692800</v>
          </cell>
        </row>
        <row r="602">
          <cell r="A602" t="str">
            <v>F-ANDP-999</v>
          </cell>
          <cell r="B602" t="str">
            <v>F-ANDP</v>
          </cell>
          <cell r="C602" t="str">
            <v>AA</v>
          </cell>
          <cell r="D602" t="str">
            <v>ANDP</v>
          </cell>
          <cell r="E602">
            <v>20141201</v>
          </cell>
          <cell r="F602" t="str">
            <v>F</v>
          </cell>
          <cell r="G602" t="str">
            <v>M</v>
          </cell>
          <cell r="H602" t="str">
            <v>E</v>
          </cell>
          <cell r="I602">
            <v>999</v>
          </cell>
          <cell r="J602">
            <v>692800</v>
          </cell>
          <cell r="K602">
            <v>692800</v>
          </cell>
        </row>
        <row r="603">
          <cell r="A603" t="str">
            <v>F-AND1-64</v>
          </cell>
          <cell r="B603" t="str">
            <v>F-AND1</v>
          </cell>
          <cell r="C603" t="str">
            <v>AA</v>
          </cell>
          <cell r="D603" t="str">
            <v>AND1</v>
          </cell>
          <cell r="E603">
            <v>20141201</v>
          </cell>
          <cell r="F603" t="str">
            <v>F</v>
          </cell>
          <cell r="G603" t="str">
            <v>M</v>
          </cell>
          <cell r="H603" t="str">
            <v>E</v>
          </cell>
          <cell r="I603">
            <v>64</v>
          </cell>
          <cell r="J603">
            <v>306700</v>
          </cell>
          <cell r="K603">
            <v>306700</v>
          </cell>
        </row>
        <row r="604">
          <cell r="A604" t="str">
            <v>F-AND1-69</v>
          </cell>
          <cell r="B604" t="str">
            <v>F-AND1</v>
          </cell>
          <cell r="C604" t="str">
            <v>AA</v>
          </cell>
          <cell r="D604" t="str">
            <v>AND1</v>
          </cell>
          <cell r="E604">
            <v>20141201</v>
          </cell>
          <cell r="F604" t="str">
            <v>F</v>
          </cell>
          <cell r="G604" t="str">
            <v>M</v>
          </cell>
          <cell r="H604" t="str">
            <v>E</v>
          </cell>
          <cell r="I604">
            <v>69</v>
          </cell>
          <cell r="J604">
            <v>412600</v>
          </cell>
          <cell r="K604">
            <v>412600</v>
          </cell>
        </row>
        <row r="605">
          <cell r="A605" t="str">
            <v>F-AND1-74</v>
          </cell>
          <cell r="B605" t="str">
            <v>F-AND1</v>
          </cell>
          <cell r="C605" t="str">
            <v>AA</v>
          </cell>
          <cell r="D605" t="str">
            <v>AND1</v>
          </cell>
          <cell r="E605">
            <v>20141201</v>
          </cell>
          <cell r="F605" t="str">
            <v>F</v>
          </cell>
          <cell r="G605" t="str">
            <v>M</v>
          </cell>
          <cell r="H605" t="str">
            <v>E</v>
          </cell>
          <cell r="I605">
            <v>74</v>
          </cell>
          <cell r="J605">
            <v>462400</v>
          </cell>
          <cell r="K605">
            <v>462400</v>
          </cell>
        </row>
        <row r="606">
          <cell r="A606" t="str">
            <v>F-AND1-85</v>
          </cell>
          <cell r="B606" t="str">
            <v>F-AND1</v>
          </cell>
          <cell r="C606" t="str">
            <v>AA</v>
          </cell>
          <cell r="D606" t="str">
            <v>AND1</v>
          </cell>
          <cell r="E606">
            <v>20141201</v>
          </cell>
          <cell r="F606" t="str">
            <v>F</v>
          </cell>
          <cell r="G606" t="str">
            <v>M</v>
          </cell>
          <cell r="H606" t="str">
            <v>E</v>
          </cell>
          <cell r="I606">
            <v>85</v>
          </cell>
          <cell r="J606">
            <v>757700</v>
          </cell>
          <cell r="K606">
            <v>757700</v>
          </cell>
        </row>
        <row r="607">
          <cell r="A607" t="str">
            <v>F-AND1-86</v>
          </cell>
          <cell r="B607" t="str">
            <v>F-AND1</v>
          </cell>
          <cell r="C607" t="str">
            <v>AA</v>
          </cell>
          <cell r="D607" t="str">
            <v>AND1</v>
          </cell>
          <cell r="E607">
            <v>20141201</v>
          </cell>
          <cell r="F607" t="str">
            <v>F</v>
          </cell>
          <cell r="G607" t="str">
            <v>M</v>
          </cell>
          <cell r="H607" t="str">
            <v>E</v>
          </cell>
          <cell r="I607">
            <v>86</v>
          </cell>
          <cell r="J607">
            <v>1036800</v>
          </cell>
          <cell r="K607">
            <v>1036800</v>
          </cell>
        </row>
        <row r="608">
          <cell r="A608" t="str">
            <v>F-AND1-95</v>
          </cell>
          <cell r="B608" t="str">
            <v>F-AND1</v>
          </cell>
          <cell r="C608" t="str">
            <v>AA</v>
          </cell>
          <cell r="D608" t="str">
            <v>AND1</v>
          </cell>
          <cell r="E608">
            <v>20141201</v>
          </cell>
          <cell r="F608" t="str">
            <v>F</v>
          </cell>
          <cell r="G608" t="str">
            <v>M</v>
          </cell>
          <cell r="H608" t="str">
            <v>E</v>
          </cell>
          <cell r="I608">
            <v>95</v>
          </cell>
          <cell r="J608">
            <v>1036800</v>
          </cell>
          <cell r="K608">
            <v>1036800</v>
          </cell>
        </row>
        <row r="609">
          <cell r="A609" t="str">
            <v>F-AND1-100</v>
          </cell>
          <cell r="B609" t="str">
            <v>F-AND1</v>
          </cell>
          <cell r="C609" t="str">
            <v>AA</v>
          </cell>
          <cell r="D609" t="str">
            <v>AND1</v>
          </cell>
          <cell r="E609">
            <v>20141201</v>
          </cell>
          <cell r="F609" t="str">
            <v>F</v>
          </cell>
          <cell r="G609" t="str">
            <v>M</v>
          </cell>
          <cell r="H609" t="str">
            <v>E</v>
          </cell>
          <cell r="I609">
            <v>100</v>
          </cell>
          <cell r="J609">
            <v>1036800</v>
          </cell>
          <cell r="K609">
            <v>1036800</v>
          </cell>
        </row>
        <row r="610">
          <cell r="A610" t="str">
            <v>F-AND1-999</v>
          </cell>
          <cell r="B610" t="str">
            <v>F-AND1</v>
          </cell>
          <cell r="C610" t="str">
            <v>AA</v>
          </cell>
          <cell r="D610" t="str">
            <v>AND1</v>
          </cell>
          <cell r="E610">
            <v>20141201</v>
          </cell>
          <cell r="F610" t="str">
            <v>F</v>
          </cell>
          <cell r="G610" t="str">
            <v>M</v>
          </cell>
          <cell r="H610" t="str">
            <v>E</v>
          </cell>
          <cell r="I610">
            <v>999</v>
          </cell>
          <cell r="J610">
            <v>1036800</v>
          </cell>
          <cell r="K610">
            <v>1036800</v>
          </cell>
        </row>
        <row r="611">
          <cell r="A611" t="str">
            <v>F-AN1P-64</v>
          </cell>
          <cell r="B611" t="str">
            <v>F-AN1P</v>
          </cell>
          <cell r="C611" t="str">
            <v>AA</v>
          </cell>
          <cell r="D611" t="str">
            <v>AN1P</v>
          </cell>
          <cell r="E611">
            <v>20141201</v>
          </cell>
          <cell r="F611" t="str">
            <v>F</v>
          </cell>
          <cell r="G611" t="str">
            <v>M</v>
          </cell>
          <cell r="H611" t="str">
            <v>E</v>
          </cell>
          <cell r="I611">
            <v>64</v>
          </cell>
          <cell r="J611">
            <v>306700</v>
          </cell>
          <cell r="K611">
            <v>306700</v>
          </cell>
        </row>
        <row r="612">
          <cell r="A612" t="str">
            <v>F-AN1P-69</v>
          </cell>
          <cell r="B612" t="str">
            <v>F-AN1P</v>
          </cell>
          <cell r="C612" t="str">
            <v>AA</v>
          </cell>
          <cell r="D612" t="str">
            <v>AN1P</v>
          </cell>
          <cell r="E612">
            <v>20141201</v>
          </cell>
          <cell r="F612" t="str">
            <v>F</v>
          </cell>
          <cell r="G612" t="str">
            <v>M</v>
          </cell>
          <cell r="H612" t="str">
            <v>E</v>
          </cell>
          <cell r="I612">
            <v>69</v>
          </cell>
          <cell r="J612">
            <v>412600</v>
          </cell>
          <cell r="K612">
            <v>412600</v>
          </cell>
        </row>
        <row r="613">
          <cell r="A613" t="str">
            <v>F-AN1P-74</v>
          </cell>
          <cell r="B613" t="str">
            <v>F-AN1P</v>
          </cell>
          <cell r="C613" t="str">
            <v>AA</v>
          </cell>
          <cell r="D613" t="str">
            <v>AN1P</v>
          </cell>
          <cell r="E613">
            <v>20141201</v>
          </cell>
          <cell r="F613" t="str">
            <v>F</v>
          </cell>
          <cell r="G613" t="str">
            <v>M</v>
          </cell>
          <cell r="H613" t="str">
            <v>E</v>
          </cell>
          <cell r="I613">
            <v>74</v>
          </cell>
          <cell r="J613">
            <v>462400</v>
          </cell>
          <cell r="K613">
            <v>462400</v>
          </cell>
        </row>
        <row r="614">
          <cell r="A614" t="str">
            <v>F-AN1P-85</v>
          </cell>
          <cell r="B614" t="str">
            <v>F-AN1P</v>
          </cell>
          <cell r="C614" t="str">
            <v>AA</v>
          </cell>
          <cell r="D614" t="str">
            <v>AN1P</v>
          </cell>
          <cell r="E614">
            <v>20141201</v>
          </cell>
          <cell r="F614" t="str">
            <v>F</v>
          </cell>
          <cell r="G614" t="str">
            <v>M</v>
          </cell>
          <cell r="H614" t="str">
            <v>E</v>
          </cell>
          <cell r="I614">
            <v>85</v>
          </cell>
          <cell r="J614">
            <v>757700</v>
          </cell>
          <cell r="K614">
            <v>757700</v>
          </cell>
        </row>
        <row r="615">
          <cell r="A615" t="str">
            <v>F-AN1P-86</v>
          </cell>
          <cell r="B615" t="str">
            <v>F-AN1P</v>
          </cell>
          <cell r="C615" t="str">
            <v>AA</v>
          </cell>
          <cell r="D615" t="str">
            <v>AN1P</v>
          </cell>
          <cell r="E615">
            <v>20141201</v>
          </cell>
          <cell r="F615" t="str">
            <v>F</v>
          </cell>
          <cell r="G615" t="str">
            <v>M</v>
          </cell>
          <cell r="H615" t="str">
            <v>E</v>
          </cell>
          <cell r="I615">
            <v>86</v>
          </cell>
          <cell r="J615">
            <v>1036800</v>
          </cell>
          <cell r="K615">
            <v>1036800</v>
          </cell>
        </row>
        <row r="616">
          <cell r="A616" t="str">
            <v>F-AN1P-95</v>
          </cell>
          <cell r="B616" t="str">
            <v>F-AN1P</v>
          </cell>
          <cell r="C616" t="str">
            <v>AA</v>
          </cell>
          <cell r="D616" t="str">
            <v>AN1P</v>
          </cell>
          <cell r="E616">
            <v>20141201</v>
          </cell>
          <cell r="F616" t="str">
            <v>F</v>
          </cell>
          <cell r="G616" t="str">
            <v>M</v>
          </cell>
          <cell r="H616" t="str">
            <v>E</v>
          </cell>
          <cell r="I616">
            <v>95</v>
          </cell>
          <cell r="J616">
            <v>1036800</v>
          </cell>
          <cell r="K616">
            <v>1036800</v>
          </cell>
        </row>
        <row r="617">
          <cell r="A617" t="str">
            <v>F-AN1P-100</v>
          </cell>
          <cell r="B617" t="str">
            <v>F-AN1P</v>
          </cell>
          <cell r="C617" t="str">
            <v>AA</v>
          </cell>
          <cell r="D617" t="str">
            <v>AN1P</v>
          </cell>
          <cell r="E617">
            <v>20141201</v>
          </cell>
          <cell r="F617" t="str">
            <v>F</v>
          </cell>
          <cell r="G617" t="str">
            <v>M</v>
          </cell>
          <cell r="H617" t="str">
            <v>E</v>
          </cell>
          <cell r="I617">
            <v>100</v>
          </cell>
          <cell r="J617">
            <v>1036800</v>
          </cell>
          <cell r="K617">
            <v>1036800</v>
          </cell>
        </row>
        <row r="618">
          <cell r="A618" t="str">
            <v>F-AN1P-999</v>
          </cell>
          <cell r="B618" t="str">
            <v>F-AN1P</v>
          </cell>
          <cell r="C618" t="str">
            <v>AA</v>
          </cell>
          <cell r="D618" t="str">
            <v>AN1P</v>
          </cell>
          <cell r="E618">
            <v>20141201</v>
          </cell>
          <cell r="F618" t="str">
            <v>F</v>
          </cell>
          <cell r="G618" t="str">
            <v>M</v>
          </cell>
          <cell r="H618" t="str">
            <v>E</v>
          </cell>
          <cell r="I618">
            <v>999</v>
          </cell>
          <cell r="J618">
            <v>1036800</v>
          </cell>
          <cell r="K618">
            <v>1036800</v>
          </cell>
        </row>
        <row r="619">
          <cell r="A619" t="str">
            <v>F-BPLU-14</v>
          </cell>
          <cell r="B619" t="str">
            <v>F-BPLU</v>
          </cell>
          <cell r="C619" t="str">
            <v>AA</v>
          </cell>
          <cell r="D619" t="str">
            <v>BPLU</v>
          </cell>
          <cell r="E619">
            <v>20141201</v>
          </cell>
          <cell r="F619" t="str">
            <v>F</v>
          </cell>
          <cell r="G619" t="str">
            <v>M</v>
          </cell>
          <cell r="H619" t="str">
            <v>Q</v>
          </cell>
          <cell r="I619">
            <v>14</v>
          </cell>
          <cell r="J619">
            <v>198200</v>
          </cell>
          <cell r="K619">
            <v>198200</v>
          </cell>
        </row>
        <row r="620">
          <cell r="A620" t="str">
            <v>F-BPLU-29</v>
          </cell>
          <cell r="B620" t="str">
            <v>F-BPLU</v>
          </cell>
          <cell r="C620" t="str">
            <v>AA</v>
          </cell>
          <cell r="D620" t="str">
            <v>BPLU</v>
          </cell>
          <cell r="E620">
            <v>20141201</v>
          </cell>
          <cell r="F620" t="str">
            <v>F</v>
          </cell>
          <cell r="G620" t="str">
            <v>M</v>
          </cell>
          <cell r="H620" t="str">
            <v>Q</v>
          </cell>
          <cell r="I620">
            <v>29</v>
          </cell>
          <cell r="J620">
            <v>221800</v>
          </cell>
          <cell r="K620">
            <v>257900</v>
          </cell>
        </row>
        <row r="621">
          <cell r="A621" t="str">
            <v>F-BPLU-44</v>
          </cell>
          <cell r="B621" t="str">
            <v>F-BPLU</v>
          </cell>
          <cell r="C621" t="str">
            <v>AA</v>
          </cell>
          <cell r="D621" t="str">
            <v>BPLU</v>
          </cell>
          <cell r="E621">
            <v>20141201</v>
          </cell>
          <cell r="F621" t="str">
            <v>F</v>
          </cell>
          <cell r="G621" t="str">
            <v>M</v>
          </cell>
          <cell r="H621" t="str">
            <v>Q</v>
          </cell>
          <cell r="I621">
            <v>44</v>
          </cell>
          <cell r="J621">
            <v>244100</v>
          </cell>
          <cell r="K621">
            <v>334800</v>
          </cell>
        </row>
        <row r="622">
          <cell r="A622" t="str">
            <v>F-BPLU-59</v>
          </cell>
          <cell r="B622" t="str">
            <v>F-BPLU</v>
          </cell>
          <cell r="C622" t="str">
            <v>AA</v>
          </cell>
          <cell r="D622" t="str">
            <v>BPLU</v>
          </cell>
          <cell r="E622">
            <v>20141201</v>
          </cell>
          <cell r="F622" t="str">
            <v>F</v>
          </cell>
          <cell r="G622" t="str">
            <v>M</v>
          </cell>
          <cell r="H622" t="str">
            <v>Q</v>
          </cell>
          <cell r="I622">
            <v>59</v>
          </cell>
          <cell r="J622">
            <v>302400</v>
          </cell>
          <cell r="K622">
            <v>414900</v>
          </cell>
        </row>
        <row r="623">
          <cell r="A623" t="str">
            <v>F-BPLU-69</v>
          </cell>
          <cell r="B623" t="str">
            <v>F-BPLU</v>
          </cell>
          <cell r="C623" t="str">
            <v>AA</v>
          </cell>
          <cell r="D623" t="str">
            <v>BPLU</v>
          </cell>
          <cell r="E623">
            <v>20141201</v>
          </cell>
          <cell r="F623" t="str">
            <v>F</v>
          </cell>
          <cell r="G623" t="str">
            <v>M</v>
          </cell>
          <cell r="H623" t="str">
            <v>Q</v>
          </cell>
          <cell r="I623">
            <v>69</v>
          </cell>
          <cell r="J623">
            <v>635200</v>
          </cell>
          <cell r="K623">
            <v>635200</v>
          </cell>
        </row>
        <row r="624">
          <cell r="A624" t="str">
            <v>F-BPLU-79</v>
          </cell>
          <cell r="B624" t="str">
            <v>F-BPLU</v>
          </cell>
          <cell r="C624" t="str">
            <v>AA</v>
          </cell>
          <cell r="D624" t="str">
            <v>BPLU</v>
          </cell>
          <cell r="E624">
            <v>20141201</v>
          </cell>
          <cell r="F624" t="str">
            <v>F</v>
          </cell>
          <cell r="G624" t="str">
            <v>M</v>
          </cell>
          <cell r="H624" t="str">
            <v>Q</v>
          </cell>
          <cell r="I624">
            <v>79</v>
          </cell>
          <cell r="J624">
            <v>844600</v>
          </cell>
          <cell r="K624">
            <v>844600</v>
          </cell>
        </row>
        <row r="625">
          <cell r="A625" t="str">
            <v>F-BPLU-999</v>
          </cell>
          <cell r="B625" t="str">
            <v>F-BPLU</v>
          </cell>
          <cell r="C625" t="str">
            <v>AA</v>
          </cell>
          <cell r="D625" t="str">
            <v>BPLU</v>
          </cell>
          <cell r="E625">
            <v>20141201</v>
          </cell>
          <cell r="F625" t="str">
            <v>F</v>
          </cell>
          <cell r="G625" t="str">
            <v>M</v>
          </cell>
          <cell r="H625" t="str">
            <v>Q</v>
          </cell>
          <cell r="I625">
            <v>999</v>
          </cell>
          <cell r="J625">
            <v>1140400</v>
          </cell>
          <cell r="K625">
            <v>1140400</v>
          </cell>
        </row>
        <row r="626">
          <cell r="A626" t="str">
            <v>F-CEAA-1</v>
          </cell>
          <cell r="B626" t="str">
            <v>F-CEAA</v>
          </cell>
          <cell r="C626" t="str">
            <v>AA</v>
          </cell>
          <cell r="D626" t="str">
            <v>CEAA</v>
          </cell>
          <cell r="E626">
            <v>20141201</v>
          </cell>
          <cell r="F626" t="str">
            <v>F</v>
          </cell>
          <cell r="G626" t="str">
            <v>M</v>
          </cell>
          <cell r="H626" t="str">
            <v>N</v>
          </cell>
          <cell r="I626">
            <v>1</v>
          </cell>
          <cell r="J626">
            <v>23900</v>
          </cell>
          <cell r="K626">
            <v>23900</v>
          </cell>
        </row>
        <row r="627">
          <cell r="A627" t="str">
            <v>F-CEAA-999</v>
          </cell>
          <cell r="B627" t="str">
            <v>F-CEAA</v>
          </cell>
          <cell r="C627" t="str">
            <v>AA</v>
          </cell>
          <cell r="D627" t="str">
            <v>CEAA</v>
          </cell>
          <cell r="E627">
            <v>20141201</v>
          </cell>
          <cell r="F627" t="str">
            <v>F</v>
          </cell>
          <cell r="G627" t="str">
            <v>M</v>
          </cell>
          <cell r="H627" t="str">
            <v>N</v>
          </cell>
          <cell r="I627">
            <v>999</v>
          </cell>
          <cell r="J627">
            <v>23900</v>
          </cell>
          <cell r="K627">
            <v>23900</v>
          </cell>
        </row>
        <row r="628">
          <cell r="A628" t="str">
            <v>F-CEAG-1</v>
          </cell>
          <cell r="B628" t="str">
            <v>F-CEAG</v>
          </cell>
          <cell r="C628" t="str">
            <v>AA</v>
          </cell>
          <cell r="D628" t="str">
            <v>CEAG</v>
          </cell>
          <cell r="E628">
            <v>20141201</v>
          </cell>
          <cell r="F628" t="str">
            <v>F</v>
          </cell>
          <cell r="G628" t="str">
            <v>M</v>
          </cell>
          <cell r="H628" t="str">
            <v>N</v>
          </cell>
          <cell r="I628">
            <v>1</v>
          </cell>
          <cell r="J628">
            <v>30800</v>
          </cell>
          <cell r="K628">
            <v>30800</v>
          </cell>
        </row>
        <row r="629">
          <cell r="A629" t="str">
            <v>F-CEAG-999</v>
          </cell>
          <cell r="B629" t="str">
            <v>F-CEAG</v>
          </cell>
          <cell r="C629" t="str">
            <v>AA</v>
          </cell>
          <cell r="D629" t="str">
            <v>CEAG</v>
          </cell>
          <cell r="E629">
            <v>20141201</v>
          </cell>
          <cell r="F629" t="str">
            <v>F</v>
          </cell>
          <cell r="G629" t="str">
            <v>M</v>
          </cell>
          <cell r="H629" t="str">
            <v>N</v>
          </cell>
          <cell r="I629">
            <v>999</v>
          </cell>
          <cell r="J629">
            <v>30800</v>
          </cell>
          <cell r="K629">
            <v>30800</v>
          </cell>
        </row>
        <row r="630">
          <cell r="A630" t="str">
            <v>F-CEAT-1</v>
          </cell>
          <cell r="B630" t="str">
            <v>F-CEAT</v>
          </cell>
          <cell r="C630" t="str">
            <v>AA</v>
          </cell>
          <cell r="D630" t="str">
            <v>CEAT</v>
          </cell>
          <cell r="E630">
            <v>20141201</v>
          </cell>
          <cell r="F630" t="str">
            <v>F</v>
          </cell>
          <cell r="G630" t="str">
            <v>M</v>
          </cell>
          <cell r="H630" t="str">
            <v>N</v>
          </cell>
          <cell r="I630">
            <v>1</v>
          </cell>
          <cell r="J630">
            <v>22500</v>
          </cell>
          <cell r="K630">
            <v>22500</v>
          </cell>
        </row>
        <row r="631">
          <cell r="A631" t="str">
            <v>F-CEAT-999</v>
          </cell>
          <cell r="B631" t="str">
            <v>F-CEAT</v>
          </cell>
          <cell r="C631" t="str">
            <v>AA</v>
          </cell>
          <cell r="D631" t="str">
            <v>CEAT</v>
          </cell>
          <cell r="E631">
            <v>20141201</v>
          </cell>
          <cell r="F631" t="str">
            <v>F</v>
          </cell>
          <cell r="G631" t="str">
            <v>M</v>
          </cell>
          <cell r="H631" t="str">
            <v>N</v>
          </cell>
          <cell r="I631">
            <v>999</v>
          </cell>
          <cell r="J631">
            <v>22500</v>
          </cell>
          <cell r="K631">
            <v>22500</v>
          </cell>
        </row>
        <row r="632">
          <cell r="A632" t="str">
            <v>F-CEB-1</v>
          </cell>
          <cell r="B632" t="str">
            <v>F-CEB</v>
          </cell>
          <cell r="C632" t="str">
            <v>AA</v>
          </cell>
          <cell r="D632" t="str">
            <v>CEB</v>
          </cell>
          <cell r="E632">
            <v>20141201</v>
          </cell>
          <cell r="F632" t="str">
            <v>F</v>
          </cell>
          <cell r="G632" t="str">
            <v>M</v>
          </cell>
          <cell r="H632" t="str">
            <v>N</v>
          </cell>
          <cell r="I632">
            <v>1</v>
          </cell>
          <cell r="J632">
            <v>36600</v>
          </cell>
          <cell r="K632">
            <v>36600</v>
          </cell>
        </row>
        <row r="633">
          <cell r="A633" t="str">
            <v>F-CEB-2</v>
          </cell>
          <cell r="B633" t="str">
            <v>F-CEB</v>
          </cell>
          <cell r="C633" t="str">
            <v>AA</v>
          </cell>
          <cell r="D633" t="str">
            <v>CEB</v>
          </cell>
          <cell r="E633">
            <v>20141201</v>
          </cell>
          <cell r="F633" t="str">
            <v>F</v>
          </cell>
          <cell r="G633" t="str">
            <v>M</v>
          </cell>
          <cell r="H633" t="str">
            <v>N</v>
          </cell>
          <cell r="I633">
            <v>2</v>
          </cell>
          <cell r="J633">
            <v>36600</v>
          </cell>
          <cell r="K633">
            <v>36600</v>
          </cell>
        </row>
        <row r="634">
          <cell r="A634" t="str">
            <v>F-CEB-3</v>
          </cell>
          <cell r="B634" t="str">
            <v>F-CEB</v>
          </cell>
          <cell r="C634" t="str">
            <v>AA</v>
          </cell>
          <cell r="D634" t="str">
            <v>CEB</v>
          </cell>
          <cell r="E634">
            <v>20141201</v>
          </cell>
          <cell r="F634" t="str">
            <v>F</v>
          </cell>
          <cell r="G634" t="str">
            <v>M</v>
          </cell>
          <cell r="H634" t="str">
            <v>N</v>
          </cell>
          <cell r="I634">
            <v>3</v>
          </cell>
          <cell r="J634">
            <v>36600</v>
          </cell>
          <cell r="K634">
            <v>36600</v>
          </cell>
        </row>
        <row r="635">
          <cell r="A635" t="str">
            <v>F-CEB-4</v>
          </cell>
          <cell r="B635" t="str">
            <v>F-CEB</v>
          </cell>
          <cell r="C635" t="str">
            <v>AA</v>
          </cell>
          <cell r="D635" t="str">
            <v>CEB</v>
          </cell>
          <cell r="E635">
            <v>20141201</v>
          </cell>
          <cell r="F635" t="str">
            <v>F</v>
          </cell>
          <cell r="G635" t="str">
            <v>M</v>
          </cell>
          <cell r="H635" t="str">
            <v>N</v>
          </cell>
          <cell r="I635">
            <v>4</v>
          </cell>
          <cell r="J635">
            <v>34000</v>
          </cell>
          <cell r="K635">
            <v>34000</v>
          </cell>
        </row>
        <row r="636">
          <cell r="A636" t="str">
            <v>F-CEB-999</v>
          </cell>
          <cell r="B636" t="str">
            <v>F-CEB</v>
          </cell>
          <cell r="C636" t="str">
            <v>AA</v>
          </cell>
          <cell r="D636" t="str">
            <v>CEB</v>
          </cell>
          <cell r="E636">
            <v>20141201</v>
          </cell>
          <cell r="F636" t="str">
            <v>F</v>
          </cell>
          <cell r="G636" t="str">
            <v>M</v>
          </cell>
          <cell r="H636" t="str">
            <v>N</v>
          </cell>
          <cell r="I636">
            <v>999</v>
          </cell>
          <cell r="J636">
            <v>34000</v>
          </cell>
          <cell r="K636">
            <v>34000</v>
          </cell>
        </row>
        <row r="637">
          <cell r="A637" t="str">
            <v>F-CEB1-1</v>
          </cell>
          <cell r="B637" t="str">
            <v>F-CEB1</v>
          </cell>
          <cell r="C637" t="str">
            <v>AA</v>
          </cell>
          <cell r="D637" t="str">
            <v>CEB1</v>
          </cell>
          <cell r="E637">
            <v>20141201</v>
          </cell>
          <cell r="F637" t="str">
            <v>F</v>
          </cell>
          <cell r="G637" t="str">
            <v>M</v>
          </cell>
          <cell r="H637" t="str">
            <v>N</v>
          </cell>
          <cell r="I637">
            <v>1</v>
          </cell>
          <cell r="J637">
            <v>30500</v>
          </cell>
          <cell r="K637">
            <v>30500</v>
          </cell>
        </row>
        <row r="638">
          <cell r="A638" t="str">
            <v>F-CEB1-999</v>
          </cell>
          <cell r="B638" t="str">
            <v>F-CEB1</v>
          </cell>
          <cell r="C638" t="str">
            <v>AA</v>
          </cell>
          <cell r="D638" t="str">
            <v>CEB1</v>
          </cell>
          <cell r="E638">
            <v>20141201</v>
          </cell>
          <cell r="F638" t="str">
            <v>F</v>
          </cell>
          <cell r="G638" t="str">
            <v>M</v>
          </cell>
          <cell r="H638" t="str">
            <v>N</v>
          </cell>
          <cell r="I638">
            <v>999</v>
          </cell>
          <cell r="J638">
            <v>30500</v>
          </cell>
          <cell r="K638">
            <v>30500</v>
          </cell>
        </row>
        <row r="639">
          <cell r="A639" t="str">
            <v>F-CEFA-1</v>
          </cell>
          <cell r="B639" t="str">
            <v>F-CEFA</v>
          </cell>
          <cell r="C639" t="str">
            <v>AA</v>
          </cell>
          <cell r="D639" t="str">
            <v>CEFA</v>
          </cell>
          <cell r="E639">
            <v>20141201</v>
          </cell>
          <cell r="F639" t="str">
            <v>F</v>
          </cell>
          <cell r="G639" t="str">
            <v>M</v>
          </cell>
          <cell r="H639" t="str">
            <v>N</v>
          </cell>
          <cell r="I639">
            <v>1</v>
          </cell>
          <cell r="J639">
            <v>36600</v>
          </cell>
          <cell r="K639">
            <v>36600</v>
          </cell>
        </row>
        <row r="640">
          <cell r="A640" t="str">
            <v>F-CEFA-999</v>
          </cell>
          <cell r="B640" t="str">
            <v>F-CEFA</v>
          </cell>
          <cell r="C640" t="str">
            <v>AA</v>
          </cell>
          <cell r="D640" t="str">
            <v>CEFA</v>
          </cell>
          <cell r="E640">
            <v>20141201</v>
          </cell>
          <cell r="F640" t="str">
            <v>F</v>
          </cell>
          <cell r="G640" t="str">
            <v>M</v>
          </cell>
          <cell r="H640" t="str">
            <v>N</v>
          </cell>
          <cell r="I640">
            <v>999</v>
          </cell>
          <cell r="J640">
            <v>36600</v>
          </cell>
          <cell r="K640">
            <v>36600</v>
          </cell>
        </row>
        <row r="641">
          <cell r="A641" t="str">
            <v>F-CEFE-1</v>
          </cell>
          <cell r="B641" t="str">
            <v>F-CEFE</v>
          </cell>
          <cell r="C641" t="str">
            <v>AA</v>
          </cell>
          <cell r="D641" t="str">
            <v>CEFE</v>
          </cell>
          <cell r="E641">
            <v>20141201</v>
          </cell>
          <cell r="F641" t="str">
            <v>F</v>
          </cell>
          <cell r="G641" t="str">
            <v>M</v>
          </cell>
          <cell r="H641" t="str">
            <v>N</v>
          </cell>
          <cell r="I641">
            <v>1</v>
          </cell>
          <cell r="J641">
            <v>30900</v>
          </cell>
          <cell r="K641">
            <v>30900</v>
          </cell>
        </row>
        <row r="642">
          <cell r="A642" t="str">
            <v>F-CEFE-2</v>
          </cell>
          <cell r="B642" t="str">
            <v>F-CEFE</v>
          </cell>
          <cell r="C642" t="str">
            <v>AA</v>
          </cell>
          <cell r="D642" t="str">
            <v>CEFE</v>
          </cell>
          <cell r="E642">
            <v>20141201</v>
          </cell>
          <cell r="F642" t="str">
            <v>F</v>
          </cell>
          <cell r="G642" t="str">
            <v>M</v>
          </cell>
          <cell r="H642" t="str">
            <v>N</v>
          </cell>
          <cell r="I642">
            <v>2</v>
          </cell>
          <cell r="J642">
            <v>30900</v>
          </cell>
          <cell r="K642">
            <v>30900</v>
          </cell>
        </row>
        <row r="643">
          <cell r="A643" t="str">
            <v>F-CEFE-3</v>
          </cell>
          <cell r="B643" t="str">
            <v>F-CEFE</v>
          </cell>
          <cell r="C643" t="str">
            <v>AA</v>
          </cell>
          <cell r="D643" t="str">
            <v>CEFE</v>
          </cell>
          <cell r="E643">
            <v>20141201</v>
          </cell>
          <cell r="F643" t="str">
            <v>F</v>
          </cell>
          <cell r="G643" t="str">
            <v>M</v>
          </cell>
          <cell r="H643" t="str">
            <v>N</v>
          </cell>
          <cell r="I643">
            <v>3</v>
          </cell>
          <cell r="J643">
            <v>30900</v>
          </cell>
          <cell r="K643">
            <v>30900</v>
          </cell>
        </row>
        <row r="644">
          <cell r="A644" t="str">
            <v>F-CEFE-4</v>
          </cell>
          <cell r="B644" t="str">
            <v>F-CEFE</v>
          </cell>
          <cell r="C644" t="str">
            <v>AA</v>
          </cell>
          <cell r="D644" t="str">
            <v>CEFE</v>
          </cell>
          <cell r="E644">
            <v>20141201</v>
          </cell>
          <cell r="F644" t="str">
            <v>F</v>
          </cell>
          <cell r="G644" t="str">
            <v>M</v>
          </cell>
          <cell r="H644" t="str">
            <v>N</v>
          </cell>
          <cell r="I644">
            <v>4</v>
          </cell>
          <cell r="J644">
            <v>30900</v>
          </cell>
          <cell r="K644">
            <v>30900</v>
          </cell>
        </row>
        <row r="645">
          <cell r="A645" t="str">
            <v>F-CEFE-999</v>
          </cell>
          <cell r="B645" t="str">
            <v>F-CEFE</v>
          </cell>
          <cell r="C645" t="str">
            <v>AA</v>
          </cell>
          <cell r="D645" t="str">
            <v>CEFE</v>
          </cell>
          <cell r="E645">
            <v>20141201</v>
          </cell>
          <cell r="F645" t="str">
            <v>F</v>
          </cell>
          <cell r="G645" t="str">
            <v>M</v>
          </cell>
          <cell r="H645" t="str">
            <v>N</v>
          </cell>
          <cell r="I645">
            <v>999</v>
          </cell>
          <cell r="J645">
            <v>30900</v>
          </cell>
          <cell r="K645">
            <v>30900</v>
          </cell>
        </row>
        <row r="646">
          <cell r="A646" t="str">
            <v>F-CEFG-1</v>
          </cell>
          <cell r="B646" t="str">
            <v>F-CEFG</v>
          </cell>
          <cell r="C646" t="str">
            <v>AA</v>
          </cell>
          <cell r="D646" t="str">
            <v>CEFG</v>
          </cell>
          <cell r="E646">
            <v>20141201</v>
          </cell>
          <cell r="F646" t="str">
            <v>F</v>
          </cell>
          <cell r="G646" t="str">
            <v>M</v>
          </cell>
          <cell r="H646" t="str">
            <v>N</v>
          </cell>
          <cell r="I646">
            <v>1</v>
          </cell>
          <cell r="J646">
            <v>129400</v>
          </cell>
          <cell r="K646">
            <v>129400</v>
          </cell>
        </row>
        <row r="647">
          <cell r="A647" t="str">
            <v>F-CEFG-2</v>
          </cell>
          <cell r="B647" t="str">
            <v>F-CEFG</v>
          </cell>
          <cell r="C647" t="str">
            <v>AA</v>
          </cell>
          <cell r="D647" t="str">
            <v>CEFG</v>
          </cell>
          <cell r="E647">
            <v>20141201</v>
          </cell>
          <cell r="F647" t="str">
            <v>F</v>
          </cell>
          <cell r="G647" t="str">
            <v>M</v>
          </cell>
          <cell r="H647" t="str">
            <v>N</v>
          </cell>
          <cell r="I647">
            <v>2</v>
          </cell>
          <cell r="J647">
            <v>64700</v>
          </cell>
          <cell r="K647">
            <v>64700</v>
          </cell>
        </row>
        <row r="648">
          <cell r="A648" t="str">
            <v>F-CEFG-3</v>
          </cell>
          <cell r="B648" t="str">
            <v>F-CEFG</v>
          </cell>
          <cell r="C648" t="str">
            <v>AA</v>
          </cell>
          <cell r="D648" t="str">
            <v>CEFG</v>
          </cell>
          <cell r="E648">
            <v>20141201</v>
          </cell>
          <cell r="F648" t="str">
            <v>F</v>
          </cell>
          <cell r="G648" t="str">
            <v>M</v>
          </cell>
          <cell r="H648" t="str">
            <v>N</v>
          </cell>
          <cell r="I648">
            <v>3</v>
          </cell>
          <cell r="J648">
            <v>43133</v>
          </cell>
          <cell r="K648">
            <v>43133</v>
          </cell>
        </row>
        <row r="649">
          <cell r="A649" t="str">
            <v>F-CEFG-4</v>
          </cell>
          <cell r="B649" t="str">
            <v>F-CEFG</v>
          </cell>
          <cell r="C649" t="str">
            <v>AA</v>
          </cell>
          <cell r="D649" t="str">
            <v>CEFG</v>
          </cell>
          <cell r="E649">
            <v>20141201</v>
          </cell>
          <cell r="F649" t="str">
            <v>F</v>
          </cell>
          <cell r="G649" t="str">
            <v>M</v>
          </cell>
          <cell r="H649" t="str">
            <v>N</v>
          </cell>
          <cell r="I649">
            <v>4</v>
          </cell>
          <cell r="J649">
            <v>32350</v>
          </cell>
          <cell r="K649">
            <v>32350</v>
          </cell>
        </row>
        <row r="650">
          <cell r="A650" t="str">
            <v>F-CEFG-5</v>
          </cell>
          <cell r="B650" t="str">
            <v>F-CEFG</v>
          </cell>
          <cell r="C650" t="str">
            <v>AA</v>
          </cell>
          <cell r="D650" t="str">
            <v>CEFG</v>
          </cell>
          <cell r="E650">
            <v>20141201</v>
          </cell>
          <cell r="F650" t="str">
            <v>F</v>
          </cell>
          <cell r="G650" t="str">
            <v>M</v>
          </cell>
          <cell r="H650" t="str">
            <v>N</v>
          </cell>
          <cell r="I650">
            <v>5</v>
          </cell>
          <cell r="J650">
            <v>25880</v>
          </cell>
          <cell r="K650">
            <v>25880</v>
          </cell>
        </row>
        <row r="651">
          <cell r="A651" t="str">
            <v>F-CEFG-999</v>
          </cell>
          <cell r="B651" t="str">
            <v>F-CEFG</v>
          </cell>
          <cell r="C651" t="str">
            <v>AA</v>
          </cell>
          <cell r="D651" t="str">
            <v>CEFG</v>
          </cell>
          <cell r="E651">
            <v>20141201</v>
          </cell>
          <cell r="F651" t="str">
            <v>F</v>
          </cell>
          <cell r="G651" t="str">
            <v>M</v>
          </cell>
          <cell r="H651" t="str">
            <v>N</v>
          </cell>
          <cell r="I651">
            <v>999</v>
          </cell>
          <cell r="J651">
            <v>25880</v>
          </cell>
          <cell r="K651">
            <v>25880</v>
          </cell>
        </row>
        <row r="652">
          <cell r="A652" t="str">
            <v>F-CEFO-1</v>
          </cell>
          <cell r="B652" t="str">
            <v>F-CEFO</v>
          </cell>
          <cell r="C652" t="str">
            <v>AA</v>
          </cell>
          <cell r="D652" t="str">
            <v>CEFO</v>
          </cell>
          <cell r="E652">
            <v>20141201</v>
          </cell>
          <cell r="F652" t="str">
            <v>F</v>
          </cell>
          <cell r="G652" t="str">
            <v>M</v>
          </cell>
          <cell r="H652" t="str">
            <v>N</v>
          </cell>
          <cell r="I652">
            <v>1</v>
          </cell>
          <cell r="J652">
            <v>26100</v>
          </cell>
          <cell r="K652">
            <v>26100</v>
          </cell>
        </row>
        <row r="653">
          <cell r="A653" t="str">
            <v>F-CEFO-2</v>
          </cell>
          <cell r="B653" t="str">
            <v>F-CEFO</v>
          </cell>
          <cell r="C653" t="str">
            <v>AA</v>
          </cell>
          <cell r="D653" t="str">
            <v>CEFO</v>
          </cell>
          <cell r="E653">
            <v>20141201</v>
          </cell>
          <cell r="F653" t="str">
            <v>F</v>
          </cell>
          <cell r="G653" t="str">
            <v>M</v>
          </cell>
          <cell r="H653" t="str">
            <v>N</v>
          </cell>
          <cell r="I653">
            <v>2</v>
          </cell>
          <cell r="J653">
            <v>26100</v>
          </cell>
          <cell r="K653">
            <v>26100</v>
          </cell>
        </row>
        <row r="654">
          <cell r="A654" t="str">
            <v>F-CEFO-3</v>
          </cell>
          <cell r="B654" t="str">
            <v>F-CEFO</v>
          </cell>
          <cell r="C654" t="str">
            <v>AA</v>
          </cell>
          <cell r="D654" t="str">
            <v>CEFO</v>
          </cell>
          <cell r="E654">
            <v>20141201</v>
          </cell>
          <cell r="F654" t="str">
            <v>F</v>
          </cell>
          <cell r="G654" t="str">
            <v>M</v>
          </cell>
          <cell r="H654" t="str">
            <v>N</v>
          </cell>
          <cell r="I654">
            <v>3</v>
          </cell>
          <cell r="J654">
            <v>26100</v>
          </cell>
          <cell r="K654">
            <v>26100</v>
          </cell>
        </row>
        <row r="655">
          <cell r="A655" t="str">
            <v>F-CEFO-4</v>
          </cell>
          <cell r="B655" t="str">
            <v>F-CEFO</v>
          </cell>
          <cell r="C655" t="str">
            <v>AA</v>
          </cell>
          <cell r="D655" t="str">
            <v>CEFO</v>
          </cell>
          <cell r="E655">
            <v>20141201</v>
          </cell>
          <cell r="F655" t="str">
            <v>F</v>
          </cell>
          <cell r="G655" t="str">
            <v>M</v>
          </cell>
          <cell r="H655" t="str">
            <v>N</v>
          </cell>
          <cell r="I655">
            <v>4</v>
          </cell>
          <cell r="J655">
            <v>26100</v>
          </cell>
          <cell r="K655">
            <v>26100</v>
          </cell>
        </row>
        <row r="656">
          <cell r="A656" t="str">
            <v>F-CEFO-999</v>
          </cell>
          <cell r="B656" t="str">
            <v>F-CEFO</v>
          </cell>
          <cell r="C656" t="str">
            <v>AA</v>
          </cell>
          <cell r="D656" t="str">
            <v>CEFO</v>
          </cell>
          <cell r="E656">
            <v>20141201</v>
          </cell>
          <cell r="F656" t="str">
            <v>F</v>
          </cell>
          <cell r="G656" t="str">
            <v>M</v>
          </cell>
          <cell r="H656" t="str">
            <v>N</v>
          </cell>
          <cell r="I656">
            <v>999</v>
          </cell>
          <cell r="J656">
            <v>26100</v>
          </cell>
          <cell r="K656">
            <v>26100</v>
          </cell>
        </row>
        <row r="657">
          <cell r="A657" t="str">
            <v>F-CEGF-1</v>
          </cell>
          <cell r="B657" t="str">
            <v>F-CEGF</v>
          </cell>
          <cell r="C657" t="str">
            <v>AA</v>
          </cell>
          <cell r="D657" t="str">
            <v>CEGF</v>
          </cell>
          <cell r="E657">
            <v>20141201</v>
          </cell>
          <cell r="F657" t="str">
            <v>F</v>
          </cell>
          <cell r="G657" t="str">
            <v>M</v>
          </cell>
          <cell r="H657" t="str">
            <v>N</v>
          </cell>
          <cell r="I657">
            <v>1</v>
          </cell>
          <cell r="J657">
            <v>89000</v>
          </cell>
          <cell r="K657">
            <v>89000</v>
          </cell>
        </row>
        <row r="658">
          <cell r="A658" t="str">
            <v>F-CEGF-2</v>
          </cell>
          <cell r="B658" t="str">
            <v>F-CEGF</v>
          </cell>
          <cell r="C658" t="str">
            <v>AA</v>
          </cell>
          <cell r="D658" t="str">
            <v>CEGF</v>
          </cell>
          <cell r="E658">
            <v>20141201</v>
          </cell>
          <cell r="F658" t="str">
            <v>F</v>
          </cell>
          <cell r="G658" t="str">
            <v>M</v>
          </cell>
          <cell r="H658" t="str">
            <v>N</v>
          </cell>
          <cell r="I658">
            <v>2</v>
          </cell>
          <cell r="J658">
            <v>44500</v>
          </cell>
          <cell r="K658">
            <v>44500</v>
          </cell>
        </row>
        <row r="659">
          <cell r="A659" t="str">
            <v>F-CEGF-3</v>
          </cell>
          <cell r="B659" t="str">
            <v>F-CEGF</v>
          </cell>
          <cell r="C659" t="str">
            <v>AA</v>
          </cell>
          <cell r="D659" t="str">
            <v>CEGF</v>
          </cell>
          <cell r="E659">
            <v>20141201</v>
          </cell>
          <cell r="F659" t="str">
            <v>F</v>
          </cell>
          <cell r="G659" t="str">
            <v>M</v>
          </cell>
          <cell r="H659" t="str">
            <v>N</v>
          </cell>
          <cell r="I659">
            <v>3</v>
          </cell>
          <cell r="J659">
            <v>29700</v>
          </cell>
          <cell r="K659">
            <v>29700</v>
          </cell>
        </row>
        <row r="660">
          <cell r="A660" t="str">
            <v>F-CEGF-4</v>
          </cell>
          <cell r="B660" t="str">
            <v>F-CEGF</v>
          </cell>
          <cell r="C660" t="str">
            <v>AA</v>
          </cell>
          <cell r="D660" t="str">
            <v>CEGF</v>
          </cell>
          <cell r="E660">
            <v>20141201</v>
          </cell>
          <cell r="F660" t="str">
            <v>F</v>
          </cell>
          <cell r="G660" t="str">
            <v>M</v>
          </cell>
          <cell r="H660" t="str">
            <v>N</v>
          </cell>
          <cell r="I660">
            <v>4</v>
          </cell>
          <cell r="J660">
            <v>22200</v>
          </cell>
          <cell r="K660">
            <v>22200</v>
          </cell>
        </row>
        <row r="661">
          <cell r="A661" t="str">
            <v>F-CEGF-5</v>
          </cell>
          <cell r="B661" t="str">
            <v>F-CEGF</v>
          </cell>
          <cell r="C661" t="str">
            <v>AA</v>
          </cell>
          <cell r="D661" t="str">
            <v>CEGF</v>
          </cell>
          <cell r="E661">
            <v>20141201</v>
          </cell>
          <cell r="F661" t="str">
            <v>F</v>
          </cell>
          <cell r="G661" t="str">
            <v>M</v>
          </cell>
          <cell r="H661" t="str">
            <v>N</v>
          </cell>
          <cell r="I661">
            <v>5</v>
          </cell>
          <cell r="J661">
            <v>17800</v>
          </cell>
          <cell r="K661">
            <v>17800</v>
          </cell>
        </row>
        <row r="662">
          <cell r="A662" t="str">
            <v>F-CEGF-999</v>
          </cell>
          <cell r="B662" t="str">
            <v>F-CEGF</v>
          </cell>
          <cell r="C662" t="str">
            <v>AA</v>
          </cell>
          <cell r="D662" t="str">
            <v>CEGF</v>
          </cell>
          <cell r="E662">
            <v>20141201</v>
          </cell>
          <cell r="F662" t="str">
            <v>F</v>
          </cell>
          <cell r="G662" t="str">
            <v>M</v>
          </cell>
          <cell r="H662" t="str">
            <v>N</v>
          </cell>
          <cell r="I662">
            <v>999</v>
          </cell>
          <cell r="J662">
            <v>17900</v>
          </cell>
          <cell r="K662">
            <v>17900</v>
          </cell>
        </row>
        <row r="663">
          <cell r="A663" t="str">
            <v>F-CEIA-1</v>
          </cell>
          <cell r="B663" t="str">
            <v>F-CEIA</v>
          </cell>
          <cell r="C663" t="str">
            <v>AA</v>
          </cell>
          <cell r="D663" t="str">
            <v>CEIA</v>
          </cell>
          <cell r="E663">
            <v>20141201</v>
          </cell>
          <cell r="F663" t="str">
            <v>F</v>
          </cell>
          <cell r="G663" t="str">
            <v>M</v>
          </cell>
          <cell r="H663" t="str">
            <v>N</v>
          </cell>
          <cell r="I663">
            <v>1</v>
          </cell>
          <cell r="J663">
            <v>24000</v>
          </cell>
          <cell r="K663">
            <v>24000</v>
          </cell>
        </row>
        <row r="664">
          <cell r="A664" t="str">
            <v>F-CEIA-2</v>
          </cell>
          <cell r="B664" t="str">
            <v>F-CEIA</v>
          </cell>
          <cell r="C664" t="str">
            <v>AA</v>
          </cell>
          <cell r="D664" t="str">
            <v>CEIA</v>
          </cell>
          <cell r="E664">
            <v>20141201</v>
          </cell>
          <cell r="F664" t="str">
            <v>F</v>
          </cell>
          <cell r="G664" t="str">
            <v>M</v>
          </cell>
          <cell r="H664" t="str">
            <v>N</v>
          </cell>
          <cell r="I664">
            <v>2</v>
          </cell>
          <cell r="J664">
            <v>24000</v>
          </cell>
          <cell r="K664">
            <v>24000</v>
          </cell>
        </row>
        <row r="665">
          <cell r="A665" t="str">
            <v>F-CEIA-3</v>
          </cell>
          <cell r="B665" t="str">
            <v>F-CEIA</v>
          </cell>
          <cell r="C665" t="str">
            <v>AA</v>
          </cell>
          <cell r="D665" t="str">
            <v>CEIA</v>
          </cell>
          <cell r="E665">
            <v>20141201</v>
          </cell>
          <cell r="F665" t="str">
            <v>F</v>
          </cell>
          <cell r="G665" t="str">
            <v>M</v>
          </cell>
          <cell r="H665" t="str">
            <v>N</v>
          </cell>
          <cell r="I665">
            <v>3</v>
          </cell>
          <cell r="J665">
            <v>24000</v>
          </cell>
          <cell r="K665">
            <v>24000</v>
          </cell>
        </row>
        <row r="666">
          <cell r="A666" t="str">
            <v>F-CEIA-4</v>
          </cell>
          <cell r="B666" t="str">
            <v>F-CEIA</v>
          </cell>
          <cell r="C666" t="str">
            <v>AA</v>
          </cell>
          <cell r="D666" t="str">
            <v>CEIA</v>
          </cell>
          <cell r="E666">
            <v>20141201</v>
          </cell>
          <cell r="F666" t="str">
            <v>F</v>
          </cell>
          <cell r="G666" t="str">
            <v>M</v>
          </cell>
          <cell r="H666" t="str">
            <v>N</v>
          </cell>
          <cell r="I666">
            <v>4</v>
          </cell>
          <cell r="J666">
            <v>24000</v>
          </cell>
          <cell r="K666">
            <v>24000</v>
          </cell>
        </row>
        <row r="667">
          <cell r="A667" t="str">
            <v>F-CEIA-999</v>
          </cell>
          <cell r="B667" t="str">
            <v>F-CEIA</v>
          </cell>
          <cell r="C667" t="str">
            <v>AA</v>
          </cell>
          <cell r="D667" t="str">
            <v>CEIA</v>
          </cell>
          <cell r="E667">
            <v>20141201</v>
          </cell>
          <cell r="F667" t="str">
            <v>F</v>
          </cell>
          <cell r="G667" t="str">
            <v>M</v>
          </cell>
          <cell r="H667" t="str">
            <v>N</v>
          </cell>
          <cell r="I667">
            <v>999</v>
          </cell>
          <cell r="J667">
            <v>24000</v>
          </cell>
          <cell r="K667">
            <v>24000</v>
          </cell>
        </row>
        <row r="668">
          <cell r="A668" t="str">
            <v>F-CEM-1</v>
          </cell>
          <cell r="B668" t="str">
            <v>F-CEM</v>
          </cell>
          <cell r="C668" t="str">
            <v>AA</v>
          </cell>
          <cell r="D668" t="str">
            <v>CEM</v>
          </cell>
          <cell r="E668">
            <v>20141201</v>
          </cell>
          <cell r="F668" t="str">
            <v>F</v>
          </cell>
          <cell r="G668" t="str">
            <v>M</v>
          </cell>
          <cell r="H668" t="str">
            <v>N</v>
          </cell>
          <cell r="I668">
            <v>1</v>
          </cell>
          <cell r="J668">
            <v>36600</v>
          </cell>
          <cell r="K668">
            <v>36600</v>
          </cell>
        </row>
        <row r="669">
          <cell r="A669" t="str">
            <v>F-CEM-2</v>
          </cell>
          <cell r="B669" t="str">
            <v>F-CEM</v>
          </cell>
          <cell r="C669" t="str">
            <v>AA</v>
          </cell>
          <cell r="D669" t="str">
            <v>CEM</v>
          </cell>
          <cell r="E669">
            <v>20141201</v>
          </cell>
          <cell r="F669" t="str">
            <v>F</v>
          </cell>
          <cell r="G669" t="str">
            <v>M</v>
          </cell>
          <cell r="H669" t="str">
            <v>N</v>
          </cell>
          <cell r="I669">
            <v>2</v>
          </cell>
          <cell r="J669">
            <v>36600</v>
          </cell>
          <cell r="K669">
            <v>36600</v>
          </cell>
        </row>
        <row r="670">
          <cell r="A670" t="str">
            <v>F-CEM-3</v>
          </cell>
          <cell r="B670" t="str">
            <v>F-CEM</v>
          </cell>
          <cell r="C670" t="str">
            <v>AA</v>
          </cell>
          <cell r="D670" t="str">
            <v>CEM</v>
          </cell>
          <cell r="E670">
            <v>20141201</v>
          </cell>
          <cell r="F670" t="str">
            <v>F</v>
          </cell>
          <cell r="G670" t="str">
            <v>M</v>
          </cell>
          <cell r="H670" t="str">
            <v>N</v>
          </cell>
          <cell r="I670">
            <v>3</v>
          </cell>
          <cell r="J670">
            <v>36600</v>
          </cell>
          <cell r="K670">
            <v>36600</v>
          </cell>
        </row>
        <row r="671">
          <cell r="A671" t="str">
            <v>F-CEM-4</v>
          </cell>
          <cell r="B671" t="str">
            <v>F-CEM</v>
          </cell>
          <cell r="C671" t="str">
            <v>AA</v>
          </cell>
          <cell r="D671" t="str">
            <v>CEM</v>
          </cell>
          <cell r="E671">
            <v>20141201</v>
          </cell>
          <cell r="F671" t="str">
            <v>F</v>
          </cell>
          <cell r="G671" t="str">
            <v>M</v>
          </cell>
          <cell r="H671" t="str">
            <v>N</v>
          </cell>
          <cell r="I671">
            <v>4</v>
          </cell>
          <cell r="J671">
            <v>34000</v>
          </cell>
          <cell r="K671">
            <v>34000</v>
          </cell>
        </row>
        <row r="672">
          <cell r="A672" t="str">
            <v>F-CEM-999</v>
          </cell>
          <cell r="B672" t="str">
            <v>F-CEM</v>
          </cell>
          <cell r="C672" t="str">
            <v>AA</v>
          </cell>
          <cell r="D672" t="str">
            <v>CEM</v>
          </cell>
          <cell r="E672">
            <v>20141201</v>
          </cell>
          <cell r="F672" t="str">
            <v>F</v>
          </cell>
          <cell r="G672" t="str">
            <v>M</v>
          </cell>
          <cell r="H672" t="str">
            <v>N</v>
          </cell>
          <cell r="I672">
            <v>999</v>
          </cell>
          <cell r="J672">
            <v>34000</v>
          </cell>
          <cell r="K672">
            <v>34000</v>
          </cell>
        </row>
        <row r="673">
          <cell r="A673" t="str">
            <v>F-CEMA-1</v>
          </cell>
          <cell r="B673" t="str">
            <v>F-CEMA</v>
          </cell>
          <cell r="C673" t="str">
            <v>AA</v>
          </cell>
          <cell r="D673" t="str">
            <v>CEMA</v>
          </cell>
          <cell r="E673">
            <v>20141201</v>
          </cell>
          <cell r="F673" t="str">
            <v>F</v>
          </cell>
          <cell r="G673" t="str">
            <v>M</v>
          </cell>
          <cell r="H673" t="str">
            <v>N</v>
          </cell>
          <cell r="I673">
            <v>1</v>
          </cell>
          <cell r="J673">
            <v>25800</v>
          </cell>
          <cell r="K673">
            <v>25800</v>
          </cell>
        </row>
        <row r="674">
          <cell r="A674" t="str">
            <v>F-CEMA-999</v>
          </cell>
          <cell r="B674" t="str">
            <v>F-CEMA</v>
          </cell>
          <cell r="C674" t="str">
            <v>AA</v>
          </cell>
          <cell r="D674" t="str">
            <v>CEMA</v>
          </cell>
          <cell r="E674">
            <v>20141201</v>
          </cell>
          <cell r="F674" t="str">
            <v>F</v>
          </cell>
          <cell r="G674" t="str">
            <v>M</v>
          </cell>
          <cell r="H674" t="str">
            <v>N</v>
          </cell>
          <cell r="I674">
            <v>999</v>
          </cell>
          <cell r="J674">
            <v>25800</v>
          </cell>
          <cell r="K674">
            <v>25800</v>
          </cell>
        </row>
        <row r="675">
          <cell r="A675" t="str">
            <v>F-CEMB-1</v>
          </cell>
          <cell r="B675" t="str">
            <v>F-CEMB</v>
          </cell>
          <cell r="C675" t="str">
            <v>AA</v>
          </cell>
          <cell r="D675" t="str">
            <v>CEMB</v>
          </cell>
          <cell r="E675">
            <v>20141201</v>
          </cell>
          <cell r="F675" t="str">
            <v>F</v>
          </cell>
          <cell r="G675" t="str">
            <v>M</v>
          </cell>
          <cell r="H675" t="str">
            <v>N</v>
          </cell>
          <cell r="I675">
            <v>1</v>
          </cell>
          <cell r="J675">
            <v>26700</v>
          </cell>
          <cell r="K675">
            <v>26700</v>
          </cell>
        </row>
        <row r="676">
          <cell r="A676" t="str">
            <v>F-CEMB-2</v>
          </cell>
          <cell r="B676" t="str">
            <v>F-CEMB</v>
          </cell>
          <cell r="C676" t="str">
            <v>AA</v>
          </cell>
          <cell r="D676" t="str">
            <v>CEMB</v>
          </cell>
          <cell r="E676">
            <v>20141201</v>
          </cell>
          <cell r="F676" t="str">
            <v>F</v>
          </cell>
          <cell r="G676" t="str">
            <v>M</v>
          </cell>
          <cell r="H676" t="str">
            <v>N</v>
          </cell>
          <cell r="I676">
            <v>2</v>
          </cell>
          <cell r="J676">
            <v>26700</v>
          </cell>
          <cell r="K676">
            <v>26700</v>
          </cell>
        </row>
        <row r="677">
          <cell r="A677" t="str">
            <v>F-CEMB-3</v>
          </cell>
          <cell r="B677" t="str">
            <v>F-CEMB</v>
          </cell>
          <cell r="C677" t="str">
            <v>AA</v>
          </cell>
          <cell r="D677" t="str">
            <v>CEMB</v>
          </cell>
          <cell r="E677">
            <v>20141201</v>
          </cell>
          <cell r="F677" t="str">
            <v>F</v>
          </cell>
          <cell r="G677" t="str">
            <v>M</v>
          </cell>
          <cell r="H677" t="str">
            <v>N</v>
          </cell>
          <cell r="I677">
            <v>3</v>
          </cell>
          <cell r="J677">
            <v>26700</v>
          </cell>
          <cell r="K677">
            <v>26700</v>
          </cell>
        </row>
        <row r="678">
          <cell r="A678" t="str">
            <v>F-CEMB-4</v>
          </cell>
          <cell r="B678" t="str">
            <v>F-CEMB</v>
          </cell>
          <cell r="C678" t="str">
            <v>AA</v>
          </cell>
          <cell r="D678" t="str">
            <v>CEMB</v>
          </cell>
          <cell r="E678">
            <v>20141201</v>
          </cell>
          <cell r="F678" t="str">
            <v>F</v>
          </cell>
          <cell r="G678" t="str">
            <v>M</v>
          </cell>
          <cell r="H678" t="str">
            <v>N</v>
          </cell>
          <cell r="I678">
            <v>4</v>
          </cell>
          <cell r="J678">
            <v>26700</v>
          </cell>
          <cell r="K678">
            <v>26700</v>
          </cell>
        </row>
        <row r="679">
          <cell r="A679" t="str">
            <v>F-CEMB-999</v>
          </cell>
          <cell r="B679" t="str">
            <v>F-CEMB</v>
          </cell>
          <cell r="C679" t="str">
            <v>AA</v>
          </cell>
          <cell r="D679" t="str">
            <v>CEMB</v>
          </cell>
          <cell r="E679">
            <v>20141201</v>
          </cell>
          <cell r="F679" t="str">
            <v>F</v>
          </cell>
          <cell r="G679" t="str">
            <v>M</v>
          </cell>
          <cell r="H679" t="str">
            <v>N</v>
          </cell>
          <cell r="I679">
            <v>999</v>
          </cell>
          <cell r="J679">
            <v>26700</v>
          </cell>
          <cell r="K679">
            <v>26700</v>
          </cell>
        </row>
        <row r="680">
          <cell r="A680" t="str">
            <v>F-CEMC-1</v>
          </cell>
          <cell r="B680" t="str">
            <v>F-CEMC</v>
          </cell>
          <cell r="C680" t="str">
            <v>AA</v>
          </cell>
          <cell r="D680" t="str">
            <v>CEMC</v>
          </cell>
          <cell r="E680">
            <v>20141201</v>
          </cell>
          <cell r="F680" t="str">
            <v>F</v>
          </cell>
          <cell r="G680" t="str">
            <v>M</v>
          </cell>
          <cell r="H680" t="str">
            <v>N</v>
          </cell>
          <cell r="I680">
            <v>1</v>
          </cell>
          <cell r="J680">
            <v>31200</v>
          </cell>
          <cell r="K680">
            <v>31200</v>
          </cell>
        </row>
        <row r="681">
          <cell r="A681" t="str">
            <v>F-CEMC-999</v>
          </cell>
          <cell r="B681" t="str">
            <v>F-CEMC</v>
          </cell>
          <cell r="C681" t="str">
            <v>AA</v>
          </cell>
          <cell r="D681" t="str">
            <v>CEMC</v>
          </cell>
          <cell r="E681">
            <v>20141201</v>
          </cell>
          <cell r="F681" t="str">
            <v>F</v>
          </cell>
          <cell r="G681" t="str">
            <v>M</v>
          </cell>
          <cell r="H681" t="str">
            <v>N</v>
          </cell>
          <cell r="I681">
            <v>999</v>
          </cell>
          <cell r="J681">
            <v>31200</v>
          </cell>
          <cell r="K681">
            <v>31200</v>
          </cell>
        </row>
        <row r="682">
          <cell r="A682" t="str">
            <v>F-CEMD-1</v>
          </cell>
          <cell r="B682" t="str">
            <v>F-CEMD</v>
          </cell>
          <cell r="C682" t="str">
            <v>AA</v>
          </cell>
          <cell r="D682" t="str">
            <v>CEMD</v>
          </cell>
          <cell r="E682">
            <v>20141201</v>
          </cell>
          <cell r="F682" t="str">
            <v>F</v>
          </cell>
          <cell r="G682" t="str">
            <v>M</v>
          </cell>
          <cell r="H682" t="str">
            <v>N</v>
          </cell>
          <cell r="I682">
            <v>1</v>
          </cell>
          <cell r="J682">
            <v>21000</v>
          </cell>
          <cell r="K682">
            <v>21000</v>
          </cell>
        </row>
        <row r="683">
          <cell r="A683" t="str">
            <v>F-CEMD-2</v>
          </cell>
          <cell r="B683" t="str">
            <v>F-CEMD</v>
          </cell>
          <cell r="C683" t="str">
            <v>AA</v>
          </cell>
          <cell r="D683" t="str">
            <v>CEMD</v>
          </cell>
          <cell r="E683">
            <v>20141201</v>
          </cell>
          <cell r="F683" t="str">
            <v>F</v>
          </cell>
          <cell r="G683" t="str">
            <v>M</v>
          </cell>
          <cell r="H683" t="str">
            <v>N</v>
          </cell>
          <cell r="I683">
            <v>2</v>
          </cell>
          <cell r="J683">
            <v>21000</v>
          </cell>
          <cell r="K683">
            <v>21000</v>
          </cell>
        </row>
        <row r="684">
          <cell r="A684" t="str">
            <v>F-CEMD-3</v>
          </cell>
          <cell r="B684" t="str">
            <v>F-CEMD</v>
          </cell>
          <cell r="C684" t="str">
            <v>AA</v>
          </cell>
          <cell r="D684" t="str">
            <v>CEMD</v>
          </cell>
          <cell r="E684">
            <v>20141201</v>
          </cell>
          <cell r="F684" t="str">
            <v>F</v>
          </cell>
          <cell r="G684" t="str">
            <v>M</v>
          </cell>
          <cell r="H684" t="str">
            <v>N</v>
          </cell>
          <cell r="I684">
            <v>3</v>
          </cell>
          <cell r="J684">
            <v>21000</v>
          </cell>
          <cell r="K684">
            <v>21000</v>
          </cell>
        </row>
        <row r="685">
          <cell r="A685" t="str">
            <v>F-CEMD-4</v>
          </cell>
          <cell r="B685" t="str">
            <v>F-CEMD</v>
          </cell>
          <cell r="C685" t="str">
            <v>AA</v>
          </cell>
          <cell r="D685" t="str">
            <v>CEMD</v>
          </cell>
          <cell r="E685">
            <v>20141201</v>
          </cell>
          <cell r="F685" t="str">
            <v>F</v>
          </cell>
          <cell r="G685" t="str">
            <v>M</v>
          </cell>
          <cell r="H685" t="str">
            <v>N</v>
          </cell>
          <cell r="I685">
            <v>4</v>
          </cell>
          <cell r="J685">
            <v>21000</v>
          </cell>
          <cell r="K685">
            <v>21000</v>
          </cell>
        </row>
        <row r="686">
          <cell r="A686" t="str">
            <v>F-CEMD-999</v>
          </cell>
          <cell r="B686" t="str">
            <v>F-CEMD</v>
          </cell>
          <cell r="C686" t="str">
            <v>AA</v>
          </cell>
          <cell r="D686" t="str">
            <v>CEMD</v>
          </cell>
          <cell r="E686">
            <v>20141201</v>
          </cell>
          <cell r="F686" t="str">
            <v>F</v>
          </cell>
          <cell r="G686" t="str">
            <v>M</v>
          </cell>
          <cell r="H686" t="str">
            <v>N</v>
          </cell>
          <cell r="I686">
            <v>999</v>
          </cell>
          <cell r="J686">
            <v>21000</v>
          </cell>
          <cell r="K686">
            <v>21000</v>
          </cell>
        </row>
        <row r="687">
          <cell r="A687" t="str">
            <v>F-CEME-1</v>
          </cell>
          <cell r="B687" t="str">
            <v>F-CEME</v>
          </cell>
          <cell r="C687" t="str">
            <v>AA</v>
          </cell>
          <cell r="D687" t="str">
            <v>CEME</v>
          </cell>
          <cell r="E687">
            <v>20141201</v>
          </cell>
          <cell r="F687" t="str">
            <v>F</v>
          </cell>
          <cell r="G687" t="str">
            <v>M</v>
          </cell>
          <cell r="H687" t="str">
            <v>N</v>
          </cell>
          <cell r="I687">
            <v>1</v>
          </cell>
          <cell r="J687">
            <v>27600</v>
          </cell>
          <cell r="K687">
            <v>27600</v>
          </cell>
        </row>
        <row r="688">
          <cell r="A688" t="str">
            <v>F-CEME-999</v>
          </cell>
          <cell r="B688" t="str">
            <v>F-CEME</v>
          </cell>
          <cell r="C688" t="str">
            <v>AA</v>
          </cell>
          <cell r="D688" t="str">
            <v>CEME</v>
          </cell>
          <cell r="E688">
            <v>20141201</v>
          </cell>
          <cell r="F688" t="str">
            <v>F</v>
          </cell>
          <cell r="G688" t="str">
            <v>M</v>
          </cell>
          <cell r="H688" t="str">
            <v>N</v>
          </cell>
          <cell r="I688">
            <v>999</v>
          </cell>
          <cell r="J688">
            <v>27600</v>
          </cell>
          <cell r="K688">
            <v>27600</v>
          </cell>
        </row>
        <row r="689">
          <cell r="A689" t="str">
            <v>F-CEMF-1</v>
          </cell>
          <cell r="B689" t="str">
            <v>F-CEMF</v>
          </cell>
          <cell r="C689" t="str">
            <v>AA</v>
          </cell>
          <cell r="D689" t="str">
            <v>CEMF</v>
          </cell>
          <cell r="E689">
            <v>20141201</v>
          </cell>
          <cell r="F689" t="str">
            <v>F</v>
          </cell>
          <cell r="G689" t="str">
            <v>M</v>
          </cell>
          <cell r="H689" t="str">
            <v>N</v>
          </cell>
          <cell r="I689">
            <v>1</v>
          </cell>
          <cell r="J689">
            <v>28100</v>
          </cell>
          <cell r="K689">
            <v>28100</v>
          </cell>
        </row>
        <row r="690">
          <cell r="A690" t="str">
            <v>F-CEMF-999</v>
          </cell>
          <cell r="B690" t="str">
            <v>F-CEMF</v>
          </cell>
          <cell r="C690" t="str">
            <v>AA</v>
          </cell>
          <cell r="D690" t="str">
            <v>CEMF</v>
          </cell>
          <cell r="E690">
            <v>20141201</v>
          </cell>
          <cell r="F690" t="str">
            <v>F</v>
          </cell>
          <cell r="G690" t="str">
            <v>M</v>
          </cell>
          <cell r="H690" t="str">
            <v>N</v>
          </cell>
          <cell r="I690">
            <v>999</v>
          </cell>
          <cell r="J690">
            <v>28100</v>
          </cell>
          <cell r="K690">
            <v>28100</v>
          </cell>
        </row>
        <row r="691">
          <cell r="A691" t="str">
            <v>F-CEMG-1</v>
          </cell>
          <cell r="B691" t="str">
            <v>F-CEMG</v>
          </cell>
          <cell r="C691" t="str">
            <v>AA</v>
          </cell>
          <cell r="D691" t="str">
            <v>CEMG</v>
          </cell>
          <cell r="E691">
            <v>20141201</v>
          </cell>
          <cell r="F691" t="str">
            <v>F</v>
          </cell>
          <cell r="G691" t="str">
            <v>M</v>
          </cell>
          <cell r="H691" t="str">
            <v>N</v>
          </cell>
          <cell r="I691">
            <v>1</v>
          </cell>
          <cell r="J691">
            <v>26000</v>
          </cell>
          <cell r="K691">
            <v>26000</v>
          </cell>
        </row>
        <row r="692">
          <cell r="A692" t="str">
            <v>F-CEMG-999</v>
          </cell>
          <cell r="B692" t="str">
            <v>F-CEMG</v>
          </cell>
          <cell r="C692" t="str">
            <v>AA</v>
          </cell>
          <cell r="D692" t="str">
            <v>CEMG</v>
          </cell>
          <cell r="E692">
            <v>20141201</v>
          </cell>
          <cell r="F692" t="str">
            <v>F</v>
          </cell>
          <cell r="G692" t="str">
            <v>M</v>
          </cell>
          <cell r="H692" t="str">
            <v>N</v>
          </cell>
          <cell r="I692">
            <v>999</v>
          </cell>
          <cell r="J692">
            <v>26000</v>
          </cell>
          <cell r="K692">
            <v>26000</v>
          </cell>
        </row>
        <row r="693">
          <cell r="A693" t="str">
            <v>F-CEMH-1</v>
          </cell>
          <cell r="B693" t="str">
            <v>F-CEMH</v>
          </cell>
          <cell r="C693" t="str">
            <v>AA</v>
          </cell>
          <cell r="D693" t="str">
            <v>CEMH</v>
          </cell>
          <cell r="E693">
            <v>20141201</v>
          </cell>
          <cell r="F693" t="str">
            <v>F</v>
          </cell>
          <cell r="G693" t="str">
            <v>M</v>
          </cell>
          <cell r="H693" t="str">
            <v>N</v>
          </cell>
          <cell r="I693">
            <v>1</v>
          </cell>
          <cell r="J693">
            <v>30500</v>
          </cell>
          <cell r="K693">
            <v>30500</v>
          </cell>
        </row>
        <row r="694">
          <cell r="A694" t="str">
            <v>F-CEMH-999</v>
          </cell>
          <cell r="B694" t="str">
            <v>F-CEMH</v>
          </cell>
          <cell r="C694" t="str">
            <v>AA</v>
          </cell>
          <cell r="D694" t="str">
            <v>CEMH</v>
          </cell>
          <cell r="E694">
            <v>20141201</v>
          </cell>
          <cell r="F694" t="str">
            <v>F</v>
          </cell>
          <cell r="G694" t="str">
            <v>M</v>
          </cell>
          <cell r="H694" t="str">
            <v>N</v>
          </cell>
          <cell r="I694">
            <v>999</v>
          </cell>
          <cell r="J694">
            <v>30500</v>
          </cell>
          <cell r="K694">
            <v>30500</v>
          </cell>
        </row>
        <row r="695">
          <cell r="A695" t="str">
            <v>F-CEMI-1</v>
          </cell>
          <cell r="B695" t="str">
            <v>F-CEMI</v>
          </cell>
          <cell r="C695" t="str">
            <v>AA</v>
          </cell>
          <cell r="D695" t="str">
            <v>CEMI</v>
          </cell>
          <cell r="E695">
            <v>20141201</v>
          </cell>
          <cell r="F695" t="str">
            <v>F</v>
          </cell>
          <cell r="G695" t="str">
            <v>M</v>
          </cell>
          <cell r="H695" t="str">
            <v>N</v>
          </cell>
          <cell r="I695">
            <v>1</v>
          </cell>
          <cell r="J695">
            <v>36500</v>
          </cell>
          <cell r="K695">
            <v>36500</v>
          </cell>
        </row>
        <row r="696">
          <cell r="A696" t="str">
            <v>F-CEMI-999</v>
          </cell>
          <cell r="B696" t="str">
            <v>F-CEMI</v>
          </cell>
          <cell r="C696" t="str">
            <v>AA</v>
          </cell>
          <cell r="D696" t="str">
            <v>CEMI</v>
          </cell>
          <cell r="E696">
            <v>20141201</v>
          </cell>
          <cell r="F696" t="str">
            <v>F</v>
          </cell>
          <cell r="G696" t="str">
            <v>M</v>
          </cell>
          <cell r="H696" t="str">
            <v>N</v>
          </cell>
          <cell r="I696">
            <v>999</v>
          </cell>
          <cell r="J696">
            <v>36500</v>
          </cell>
          <cell r="K696">
            <v>36500</v>
          </cell>
        </row>
        <row r="697">
          <cell r="A697" t="str">
            <v>F-CEMJ-1</v>
          </cell>
          <cell r="B697" t="str">
            <v>F-CEMJ</v>
          </cell>
          <cell r="C697" t="str">
            <v>AA</v>
          </cell>
          <cell r="D697" t="str">
            <v>CEMJ</v>
          </cell>
          <cell r="E697">
            <v>20141201</v>
          </cell>
          <cell r="F697" t="str">
            <v>F</v>
          </cell>
          <cell r="G697" t="str">
            <v>M</v>
          </cell>
          <cell r="H697" t="str">
            <v>N</v>
          </cell>
          <cell r="I697">
            <v>1</v>
          </cell>
          <cell r="J697">
            <v>36200</v>
          </cell>
          <cell r="K697">
            <v>36200</v>
          </cell>
        </row>
        <row r="698">
          <cell r="A698" t="str">
            <v>F-CEMJ-999</v>
          </cell>
          <cell r="B698" t="str">
            <v>F-CEMJ</v>
          </cell>
          <cell r="C698" t="str">
            <v>AA</v>
          </cell>
          <cell r="D698" t="str">
            <v>CEMJ</v>
          </cell>
          <cell r="E698">
            <v>20141201</v>
          </cell>
          <cell r="F698" t="str">
            <v>F</v>
          </cell>
          <cell r="G698" t="str">
            <v>M</v>
          </cell>
          <cell r="H698" t="str">
            <v>N</v>
          </cell>
          <cell r="I698">
            <v>999</v>
          </cell>
          <cell r="J698">
            <v>36200</v>
          </cell>
          <cell r="K698">
            <v>36200</v>
          </cell>
        </row>
        <row r="699">
          <cell r="A699" t="str">
            <v>F-CEMK-1</v>
          </cell>
          <cell r="B699" t="str">
            <v>F-CEMK</v>
          </cell>
          <cell r="C699" t="str">
            <v>AA</v>
          </cell>
          <cell r="D699" t="str">
            <v>CEMK</v>
          </cell>
          <cell r="E699">
            <v>20141201</v>
          </cell>
          <cell r="F699" t="str">
            <v>F</v>
          </cell>
          <cell r="G699" t="str">
            <v>M</v>
          </cell>
          <cell r="H699" t="str">
            <v>N</v>
          </cell>
          <cell r="I699">
            <v>1</v>
          </cell>
          <cell r="J699">
            <v>25800</v>
          </cell>
          <cell r="K699">
            <v>25800</v>
          </cell>
        </row>
        <row r="700">
          <cell r="A700" t="str">
            <v>F-CEMK-999</v>
          </cell>
          <cell r="B700" t="str">
            <v>F-CEMK</v>
          </cell>
          <cell r="C700" t="str">
            <v>AA</v>
          </cell>
          <cell r="D700" t="str">
            <v>CEMK</v>
          </cell>
          <cell r="E700">
            <v>20141201</v>
          </cell>
          <cell r="F700" t="str">
            <v>F</v>
          </cell>
          <cell r="G700" t="str">
            <v>M</v>
          </cell>
          <cell r="H700" t="str">
            <v>N</v>
          </cell>
          <cell r="I700">
            <v>999</v>
          </cell>
          <cell r="J700">
            <v>25800</v>
          </cell>
          <cell r="K700">
            <v>25800</v>
          </cell>
        </row>
        <row r="701">
          <cell r="A701" t="str">
            <v>F-CEML-1</v>
          </cell>
          <cell r="B701" t="str">
            <v>F-CEML</v>
          </cell>
          <cell r="C701" t="str">
            <v>AA</v>
          </cell>
          <cell r="D701" t="str">
            <v>CEML</v>
          </cell>
          <cell r="E701">
            <v>20141201</v>
          </cell>
          <cell r="F701" t="str">
            <v>F</v>
          </cell>
          <cell r="G701" t="str">
            <v>M</v>
          </cell>
          <cell r="H701" t="str">
            <v>N</v>
          </cell>
          <cell r="I701">
            <v>1</v>
          </cell>
          <cell r="J701">
            <v>26600</v>
          </cell>
          <cell r="K701">
            <v>26600</v>
          </cell>
        </row>
        <row r="702">
          <cell r="A702" t="str">
            <v>F-CEML-999</v>
          </cell>
          <cell r="B702" t="str">
            <v>F-CEML</v>
          </cell>
          <cell r="C702" t="str">
            <v>AA</v>
          </cell>
          <cell r="D702" t="str">
            <v>CEML</v>
          </cell>
          <cell r="E702">
            <v>20141201</v>
          </cell>
          <cell r="F702" t="str">
            <v>F</v>
          </cell>
          <cell r="G702" t="str">
            <v>M</v>
          </cell>
          <cell r="H702" t="str">
            <v>N</v>
          </cell>
          <cell r="I702">
            <v>999</v>
          </cell>
          <cell r="J702">
            <v>26600</v>
          </cell>
          <cell r="K702">
            <v>26600</v>
          </cell>
        </row>
        <row r="703">
          <cell r="A703" t="str">
            <v>F-CEMM-1</v>
          </cell>
          <cell r="B703" t="str">
            <v>F-CEMM</v>
          </cell>
          <cell r="C703" t="str">
            <v>AA</v>
          </cell>
          <cell r="D703" t="str">
            <v>CEMM</v>
          </cell>
          <cell r="E703">
            <v>20141201</v>
          </cell>
          <cell r="F703" t="str">
            <v>F</v>
          </cell>
          <cell r="G703" t="str">
            <v>M</v>
          </cell>
          <cell r="H703" t="str">
            <v>N</v>
          </cell>
          <cell r="I703">
            <v>1</v>
          </cell>
          <cell r="J703">
            <v>28200</v>
          </cell>
          <cell r="K703">
            <v>28200</v>
          </cell>
        </row>
        <row r="704">
          <cell r="A704" t="str">
            <v>F-CEMM-999</v>
          </cell>
          <cell r="B704" t="str">
            <v>F-CEMM</v>
          </cell>
          <cell r="C704" t="str">
            <v>AA</v>
          </cell>
          <cell r="D704" t="str">
            <v>CEMM</v>
          </cell>
          <cell r="E704">
            <v>20141201</v>
          </cell>
          <cell r="F704" t="str">
            <v>F</v>
          </cell>
          <cell r="G704" t="str">
            <v>M</v>
          </cell>
          <cell r="H704" t="str">
            <v>N</v>
          </cell>
          <cell r="I704">
            <v>999</v>
          </cell>
          <cell r="J704">
            <v>28200</v>
          </cell>
          <cell r="K704">
            <v>28200</v>
          </cell>
        </row>
        <row r="705">
          <cell r="A705" t="str">
            <v>F-CEMO-1</v>
          </cell>
          <cell r="B705" t="str">
            <v>F-CEMO</v>
          </cell>
          <cell r="C705" t="str">
            <v>AA</v>
          </cell>
          <cell r="D705" t="str">
            <v>CEMO</v>
          </cell>
          <cell r="E705">
            <v>20141201</v>
          </cell>
          <cell r="F705" t="str">
            <v>F</v>
          </cell>
          <cell r="G705" t="str">
            <v>M</v>
          </cell>
          <cell r="H705" t="str">
            <v>N</v>
          </cell>
          <cell r="I705">
            <v>1</v>
          </cell>
          <cell r="J705">
            <v>31200</v>
          </cell>
          <cell r="K705">
            <v>31200</v>
          </cell>
        </row>
        <row r="706">
          <cell r="A706" t="str">
            <v>F-CEMO-999</v>
          </cell>
          <cell r="B706" t="str">
            <v>F-CEMO</v>
          </cell>
          <cell r="C706" t="str">
            <v>AA</v>
          </cell>
          <cell r="D706" t="str">
            <v>CEMO</v>
          </cell>
          <cell r="E706">
            <v>20141201</v>
          </cell>
          <cell r="F706" t="str">
            <v>F</v>
          </cell>
          <cell r="G706" t="str">
            <v>M</v>
          </cell>
          <cell r="H706" t="str">
            <v>N</v>
          </cell>
          <cell r="I706">
            <v>999</v>
          </cell>
          <cell r="J706">
            <v>31200</v>
          </cell>
          <cell r="K706">
            <v>31200</v>
          </cell>
        </row>
        <row r="707">
          <cell r="A707" t="str">
            <v>F-CEMP-1</v>
          </cell>
          <cell r="B707" t="str">
            <v>F-CEMP</v>
          </cell>
          <cell r="C707" t="str">
            <v>AA</v>
          </cell>
          <cell r="D707" t="str">
            <v>CEMP</v>
          </cell>
          <cell r="E707">
            <v>20141201</v>
          </cell>
          <cell r="F707" t="str">
            <v>F</v>
          </cell>
          <cell r="G707" t="str">
            <v>M</v>
          </cell>
          <cell r="H707" t="str">
            <v>N</v>
          </cell>
          <cell r="I707">
            <v>1</v>
          </cell>
          <cell r="J707">
            <v>31200</v>
          </cell>
          <cell r="K707">
            <v>31200</v>
          </cell>
        </row>
        <row r="708">
          <cell r="A708" t="str">
            <v>F-CEMP-999</v>
          </cell>
          <cell r="B708" t="str">
            <v>F-CEMP</v>
          </cell>
          <cell r="C708" t="str">
            <v>AA</v>
          </cell>
          <cell r="D708" t="str">
            <v>CEMP</v>
          </cell>
          <cell r="E708">
            <v>20141201</v>
          </cell>
          <cell r="F708" t="str">
            <v>F</v>
          </cell>
          <cell r="G708" t="str">
            <v>M</v>
          </cell>
          <cell r="H708" t="str">
            <v>N</v>
          </cell>
          <cell r="I708">
            <v>999</v>
          </cell>
          <cell r="J708">
            <v>31200</v>
          </cell>
          <cell r="K708">
            <v>31200</v>
          </cell>
        </row>
        <row r="709">
          <cell r="A709" t="str">
            <v>F-CEMQ-1</v>
          </cell>
          <cell r="B709" t="str">
            <v>F-CEMQ</v>
          </cell>
          <cell r="C709" t="str">
            <v>AA</v>
          </cell>
          <cell r="D709" t="str">
            <v>CEMQ</v>
          </cell>
          <cell r="E709">
            <v>20141201</v>
          </cell>
          <cell r="F709" t="str">
            <v>F</v>
          </cell>
          <cell r="G709" t="str">
            <v>M</v>
          </cell>
          <cell r="H709" t="str">
            <v>N</v>
          </cell>
          <cell r="I709">
            <v>1</v>
          </cell>
          <cell r="J709">
            <v>34500</v>
          </cell>
          <cell r="K709">
            <v>34500</v>
          </cell>
        </row>
        <row r="710">
          <cell r="A710" t="str">
            <v>F-CEMQ-2</v>
          </cell>
          <cell r="B710" t="str">
            <v>F-CEMQ</v>
          </cell>
          <cell r="C710" t="str">
            <v>AA</v>
          </cell>
          <cell r="D710" t="str">
            <v>CEMQ</v>
          </cell>
          <cell r="E710">
            <v>20141201</v>
          </cell>
          <cell r="F710" t="str">
            <v>F</v>
          </cell>
          <cell r="G710" t="str">
            <v>M</v>
          </cell>
          <cell r="H710" t="str">
            <v>N</v>
          </cell>
          <cell r="I710">
            <v>2</v>
          </cell>
          <cell r="J710">
            <v>32000</v>
          </cell>
          <cell r="K710">
            <v>32000</v>
          </cell>
        </row>
        <row r="711">
          <cell r="A711" t="str">
            <v>F-CEMQ-3</v>
          </cell>
          <cell r="B711" t="str">
            <v>F-CEMQ</v>
          </cell>
          <cell r="C711" t="str">
            <v>AA</v>
          </cell>
          <cell r="D711" t="str">
            <v>CEMQ</v>
          </cell>
          <cell r="E711">
            <v>20141201</v>
          </cell>
          <cell r="F711" t="str">
            <v>F</v>
          </cell>
          <cell r="G711" t="str">
            <v>M</v>
          </cell>
          <cell r="H711" t="str">
            <v>N</v>
          </cell>
          <cell r="I711">
            <v>3</v>
          </cell>
          <cell r="J711">
            <v>30000</v>
          </cell>
          <cell r="K711">
            <v>30000</v>
          </cell>
        </row>
        <row r="712">
          <cell r="A712" t="str">
            <v>F-CEMQ-4</v>
          </cell>
          <cell r="B712" t="str">
            <v>F-CEMQ</v>
          </cell>
          <cell r="C712" t="str">
            <v>AA</v>
          </cell>
          <cell r="D712" t="str">
            <v>CEMQ</v>
          </cell>
          <cell r="E712">
            <v>20141201</v>
          </cell>
          <cell r="F712" t="str">
            <v>F</v>
          </cell>
          <cell r="G712" t="str">
            <v>M</v>
          </cell>
          <cell r="H712" t="str">
            <v>N</v>
          </cell>
          <cell r="I712">
            <v>4</v>
          </cell>
          <cell r="J712">
            <v>29100</v>
          </cell>
          <cell r="K712">
            <v>29100</v>
          </cell>
        </row>
        <row r="713">
          <cell r="A713" t="str">
            <v>F-CEMQ-999</v>
          </cell>
          <cell r="B713" t="str">
            <v>F-CEMQ</v>
          </cell>
          <cell r="C713" t="str">
            <v>AA</v>
          </cell>
          <cell r="D713" t="str">
            <v>CEMQ</v>
          </cell>
          <cell r="E713">
            <v>20141201</v>
          </cell>
          <cell r="F713" t="str">
            <v>F</v>
          </cell>
          <cell r="G713" t="str">
            <v>M</v>
          </cell>
          <cell r="H713" t="str">
            <v>N</v>
          </cell>
          <cell r="I713">
            <v>999</v>
          </cell>
          <cell r="J713">
            <v>29100</v>
          </cell>
          <cell r="K713">
            <v>29100</v>
          </cell>
        </row>
        <row r="714">
          <cell r="A714" t="str">
            <v>F-CEMR-1</v>
          </cell>
          <cell r="B714" t="str">
            <v>F-CEMR</v>
          </cell>
          <cell r="C714" t="str">
            <v>AA</v>
          </cell>
          <cell r="D714" t="str">
            <v>CEMR</v>
          </cell>
          <cell r="E714">
            <v>20141201</v>
          </cell>
          <cell r="F714" t="str">
            <v>F</v>
          </cell>
          <cell r="G714" t="str">
            <v>M</v>
          </cell>
          <cell r="H714" t="str">
            <v>N</v>
          </cell>
          <cell r="I714">
            <v>1</v>
          </cell>
          <cell r="J714">
            <v>26000</v>
          </cell>
          <cell r="K714">
            <v>26000</v>
          </cell>
        </row>
        <row r="715">
          <cell r="A715" t="str">
            <v>F-CEMR-999</v>
          </cell>
          <cell r="B715" t="str">
            <v>F-CEMR</v>
          </cell>
          <cell r="C715" t="str">
            <v>AA</v>
          </cell>
          <cell r="D715" t="str">
            <v>CEMR</v>
          </cell>
          <cell r="E715">
            <v>20141201</v>
          </cell>
          <cell r="F715" t="str">
            <v>F</v>
          </cell>
          <cell r="G715" t="str">
            <v>M</v>
          </cell>
          <cell r="H715" t="str">
            <v>N</v>
          </cell>
          <cell r="I715">
            <v>999</v>
          </cell>
          <cell r="J715">
            <v>26000</v>
          </cell>
          <cell r="K715">
            <v>26000</v>
          </cell>
        </row>
        <row r="716">
          <cell r="A716" t="str">
            <v>F-CEMS-1</v>
          </cell>
          <cell r="B716" t="str">
            <v>F-CEMS</v>
          </cell>
          <cell r="C716" t="str">
            <v>AA</v>
          </cell>
          <cell r="D716" t="str">
            <v>CEMS</v>
          </cell>
          <cell r="E716">
            <v>20141201</v>
          </cell>
          <cell r="F716" t="str">
            <v>F</v>
          </cell>
          <cell r="G716" t="str">
            <v>M</v>
          </cell>
          <cell r="H716" t="str">
            <v>N</v>
          </cell>
          <cell r="I716">
            <v>1</v>
          </cell>
          <cell r="J716">
            <v>31200</v>
          </cell>
          <cell r="K716">
            <v>31200</v>
          </cell>
        </row>
        <row r="717">
          <cell r="A717" t="str">
            <v>F-CEMS-999</v>
          </cell>
          <cell r="B717" t="str">
            <v>F-CEMS</v>
          </cell>
          <cell r="C717" t="str">
            <v>AA</v>
          </cell>
          <cell r="D717" t="str">
            <v>CEMS</v>
          </cell>
          <cell r="E717">
            <v>20141201</v>
          </cell>
          <cell r="F717" t="str">
            <v>F</v>
          </cell>
          <cell r="G717" t="str">
            <v>M</v>
          </cell>
          <cell r="H717" t="str">
            <v>N</v>
          </cell>
          <cell r="I717">
            <v>999</v>
          </cell>
          <cell r="J717">
            <v>31200</v>
          </cell>
          <cell r="K717">
            <v>31200</v>
          </cell>
        </row>
        <row r="718">
          <cell r="A718" t="str">
            <v>F-CEMT-1</v>
          </cell>
          <cell r="B718" t="str">
            <v>F-CEMT</v>
          </cell>
          <cell r="C718" t="str">
            <v>AA</v>
          </cell>
          <cell r="D718" t="str">
            <v>CEMT</v>
          </cell>
          <cell r="E718">
            <v>20141201</v>
          </cell>
          <cell r="F718" t="str">
            <v>F</v>
          </cell>
          <cell r="G718" t="str">
            <v>M</v>
          </cell>
          <cell r="H718" t="str">
            <v>N</v>
          </cell>
          <cell r="I718">
            <v>1</v>
          </cell>
          <cell r="J718">
            <v>27400</v>
          </cell>
          <cell r="K718">
            <v>27400</v>
          </cell>
        </row>
        <row r="719">
          <cell r="A719" t="str">
            <v>F-CEMT-999</v>
          </cell>
          <cell r="B719" t="str">
            <v>F-CEMT</v>
          </cell>
          <cell r="C719" t="str">
            <v>AA</v>
          </cell>
          <cell r="D719" t="str">
            <v>CEMT</v>
          </cell>
          <cell r="E719">
            <v>20141201</v>
          </cell>
          <cell r="F719" t="str">
            <v>F</v>
          </cell>
          <cell r="G719" t="str">
            <v>M</v>
          </cell>
          <cell r="H719" t="str">
            <v>N</v>
          </cell>
          <cell r="I719">
            <v>999</v>
          </cell>
          <cell r="J719">
            <v>27400</v>
          </cell>
          <cell r="K719">
            <v>27400</v>
          </cell>
        </row>
        <row r="720">
          <cell r="A720" t="str">
            <v>F-CEMU-1</v>
          </cell>
          <cell r="B720" t="str">
            <v>F-CEMU</v>
          </cell>
          <cell r="C720" t="str">
            <v>AA</v>
          </cell>
          <cell r="D720" t="str">
            <v>CEMU</v>
          </cell>
          <cell r="E720">
            <v>20141201</v>
          </cell>
          <cell r="F720" t="str">
            <v>F</v>
          </cell>
          <cell r="G720" t="str">
            <v>M</v>
          </cell>
          <cell r="H720" t="str">
            <v>N</v>
          </cell>
          <cell r="I720">
            <v>1</v>
          </cell>
          <cell r="J720">
            <v>36500</v>
          </cell>
          <cell r="K720">
            <v>36500</v>
          </cell>
        </row>
        <row r="721">
          <cell r="A721" t="str">
            <v>F-CEMU-2</v>
          </cell>
          <cell r="B721" t="str">
            <v>F-CEMU</v>
          </cell>
          <cell r="C721" t="str">
            <v>AA</v>
          </cell>
          <cell r="D721" t="str">
            <v>CEMU</v>
          </cell>
          <cell r="E721">
            <v>20141201</v>
          </cell>
          <cell r="F721" t="str">
            <v>F</v>
          </cell>
          <cell r="G721" t="str">
            <v>M</v>
          </cell>
          <cell r="H721" t="str">
            <v>N</v>
          </cell>
          <cell r="I721">
            <v>2</v>
          </cell>
          <cell r="J721">
            <v>36500</v>
          </cell>
          <cell r="K721">
            <v>36500</v>
          </cell>
        </row>
        <row r="722">
          <cell r="A722" t="str">
            <v>F-CEMU-3</v>
          </cell>
          <cell r="B722" t="str">
            <v>F-CEMU</v>
          </cell>
          <cell r="C722" t="str">
            <v>AA</v>
          </cell>
          <cell r="D722" t="str">
            <v>CEMU</v>
          </cell>
          <cell r="E722">
            <v>20141201</v>
          </cell>
          <cell r="F722" t="str">
            <v>F</v>
          </cell>
          <cell r="G722" t="str">
            <v>M</v>
          </cell>
          <cell r="H722" t="str">
            <v>N</v>
          </cell>
          <cell r="I722">
            <v>3</v>
          </cell>
          <cell r="J722">
            <v>36500</v>
          </cell>
          <cell r="K722">
            <v>36500</v>
          </cell>
        </row>
        <row r="723">
          <cell r="A723" t="str">
            <v>F-CEMU-4</v>
          </cell>
          <cell r="B723" t="str">
            <v>F-CEMU</v>
          </cell>
          <cell r="C723" t="str">
            <v>AA</v>
          </cell>
          <cell r="D723" t="str">
            <v>CEMU</v>
          </cell>
          <cell r="E723">
            <v>20141201</v>
          </cell>
          <cell r="F723" t="str">
            <v>F</v>
          </cell>
          <cell r="G723" t="str">
            <v>M</v>
          </cell>
          <cell r="H723" t="str">
            <v>N</v>
          </cell>
          <cell r="I723">
            <v>4</v>
          </cell>
          <cell r="J723">
            <v>36500</v>
          </cell>
          <cell r="K723">
            <v>36500</v>
          </cell>
        </row>
        <row r="724">
          <cell r="A724" t="str">
            <v>F-CEMU-999</v>
          </cell>
          <cell r="B724" t="str">
            <v>F-CEMU</v>
          </cell>
          <cell r="C724" t="str">
            <v>AA</v>
          </cell>
          <cell r="D724" t="str">
            <v>CEMU</v>
          </cell>
          <cell r="E724">
            <v>20141201</v>
          </cell>
          <cell r="F724" t="str">
            <v>F</v>
          </cell>
          <cell r="G724" t="str">
            <v>M</v>
          </cell>
          <cell r="H724" t="str">
            <v>N</v>
          </cell>
          <cell r="I724">
            <v>999</v>
          </cell>
          <cell r="J724">
            <v>36500</v>
          </cell>
          <cell r="K724">
            <v>36500</v>
          </cell>
        </row>
        <row r="725">
          <cell r="A725" t="str">
            <v>F-CEMV-1</v>
          </cell>
          <cell r="B725" t="str">
            <v>F-CEMV</v>
          </cell>
          <cell r="C725" t="str">
            <v>AA</v>
          </cell>
          <cell r="D725" t="str">
            <v>CEMV</v>
          </cell>
          <cell r="E725">
            <v>20141201</v>
          </cell>
          <cell r="F725" t="str">
            <v>F</v>
          </cell>
          <cell r="G725" t="str">
            <v>M</v>
          </cell>
          <cell r="H725" t="str">
            <v>N</v>
          </cell>
          <cell r="I725">
            <v>1</v>
          </cell>
          <cell r="J725">
            <v>25200</v>
          </cell>
          <cell r="K725">
            <v>25200</v>
          </cell>
        </row>
        <row r="726">
          <cell r="A726" t="str">
            <v>F-CEMV-999</v>
          </cell>
          <cell r="B726" t="str">
            <v>F-CEMV</v>
          </cell>
          <cell r="C726" t="str">
            <v>AA</v>
          </cell>
          <cell r="D726" t="str">
            <v>CEMV</v>
          </cell>
          <cell r="E726">
            <v>20141201</v>
          </cell>
          <cell r="F726" t="str">
            <v>F</v>
          </cell>
          <cell r="G726" t="str">
            <v>M</v>
          </cell>
          <cell r="H726" t="str">
            <v>N</v>
          </cell>
          <cell r="I726">
            <v>999</v>
          </cell>
          <cell r="J726">
            <v>25200</v>
          </cell>
          <cell r="K726">
            <v>25200</v>
          </cell>
        </row>
        <row r="727">
          <cell r="A727" t="str">
            <v>F-CEMW-1</v>
          </cell>
          <cell r="B727" t="str">
            <v>F-CEMW</v>
          </cell>
          <cell r="C727" t="str">
            <v>AA</v>
          </cell>
          <cell r="D727" t="str">
            <v>CEMW</v>
          </cell>
          <cell r="E727">
            <v>20141201</v>
          </cell>
          <cell r="F727" t="str">
            <v>F</v>
          </cell>
          <cell r="G727" t="str">
            <v>M</v>
          </cell>
          <cell r="H727" t="str">
            <v>N</v>
          </cell>
          <cell r="I727">
            <v>1</v>
          </cell>
          <cell r="J727">
            <v>29700</v>
          </cell>
          <cell r="K727">
            <v>29700</v>
          </cell>
        </row>
        <row r="728">
          <cell r="A728" t="str">
            <v>F-CEMW-999</v>
          </cell>
          <cell r="B728" t="str">
            <v>F-CEMW</v>
          </cell>
          <cell r="C728" t="str">
            <v>AA</v>
          </cell>
          <cell r="D728" t="str">
            <v>CEMW</v>
          </cell>
          <cell r="E728">
            <v>20141201</v>
          </cell>
          <cell r="F728" t="str">
            <v>F</v>
          </cell>
          <cell r="G728" t="str">
            <v>M</v>
          </cell>
          <cell r="H728" t="str">
            <v>N</v>
          </cell>
          <cell r="I728">
            <v>999</v>
          </cell>
          <cell r="J728">
            <v>29700</v>
          </cell>
          <cell r="K728">
            <v>29700</v>
          </cell>
        </row>
        <row r="729">
          <cell r="A729" t="str">
            <v>F-CEMY-1</v>
          </cell>
          <cell r="B729" t="str">
            <v>F-CEMY</v>
          </cell>
          <cell r="C729" t="str">
            <v>AA</v>
          </cell>
          <cell r="D729" t="str">
            <v>CEMY</v>
          </cell>
          <cell r="E729">
            <v>20141201</v>
          </cell>
          <cell r="F729" t="str">
            <v>F</v>
          </cell>
          <cell r="G729" t="str">
            <v>M</v>
          </cell>
          <cell r="H729" t="str">
            <v>N</v>
          </cell>
          <cell r="I729">
            <v>1</v>
          </cell>
          <cell r="J729">
            <v>0</v>
          </cell>
          <cell r="K729">
            <v>0</v>
          </cell>
        </row>
        <row r="730">
          <cell r="A730" t="str">
            <v>F-CEMY-999</v>
          </cell>
          <cell r="B730" t="str">
            <v>F-CEMY</v>
          </cell>
          <cell r="C730" t="str">
            <v>AA</v>
          </cell>
          <cell r="D730" t="str">
            <v>CEMY</v>
          </cell>
          <cell r="E730">
            <v>20141201</v>
          </cell>
          <cell r="F730" t="str">
            <v>F</v>
          </cell>
          <cell r="G730" t="str">
            <v>M</v>
          </cell>
          <cell r="H730" t="str">
            <v>N</v>
          </cell>
          <cell r="I730">
            <v>999</v>
          </cell>
          <cell r="J730">
            <v>0</v>
          </cell>
          <cell r="K730">
            <v>0</v>
          </cell>
        </row>
        <row r="731">
          <cell r="A731" t="str">
            <v>F-CEM1-1</v>
          </cell>
          <cell r="B731" t="str">
            <v>F-CEM1</v>
          </cell>
          <cell r="C731" t="str">
            <v>AA</v>
          </cell>
          <cell r="D731" t="str">
            <v>CEM1</v>
          </cell>
          <cell r="E731">
            <v>20141201</v>
          </cell>
          <cell r="F731" t="str">
            <v>F</v>
          </cell>
          <cell r="G731" t="str">
            <v>M</v>
          </cell>
          <cell r="H731" t="str">
            <v>N</v>
          </cell>
          <cell r="I731">
            <v>1</v>
          </cell>
          <cell r="J731">
            <v>30500</v>
          </cell>
          <cell r="K731">
            <v>30500</v>
          </cell>
        </row>
        <row r="732">
          <cell r="A732" t="str">
            <v>F-CEM1-999</v>
          </cell>
          <cell r="B732" t="str">
            <v>F-CEM1</v>
          </cell>
          <cell r="C732" t="str">
            <v>AA</v>
          </cell>
          <cell r="D732" t="str">
            <v>CEM1</v>
          </cell>
          <cell r="E732">
            <v>20141201</v>
          </cell>
          <cell r="F732" t="str">
            <v>F</v>
          </cell>
          <cell r="G732" t="str">
            <v>M</v>
          </cell>
          <cell r="H732" t="str">
            <v>N</v>
          </cell>
          <cell r="I732">
            <v>999</v>
          </cell>
          <cell r="J732">
            <v>30500</v>
          </cell>
          <cell r="K732">
            <v>30500</v>
          </cell>
        </row>
        <row r="733">
          <cell r="A733" t="str">
            <v>F-CEM3-1</v>
          </cell>
          <cell r="B733" t="str">
            <v>F-CEM3</v>
          </cell>
          <cell r="C733" t="str">
            <v>AA</v>
          </cell>
          <cell r="D733" t="str">
            <v>CEM3</v>
          </cell>
          <cell r="E733">
            <v>20141201</v>
          </cell>
          <cell r="F733" t="str">
            <v>F</v>
          </cell>
          <cell r="G733" t="str">
            <v>M</v>
          </cell>
          <cell r="H733" t="str">
            <v>N</v>
          </cell>
          <cell r="I733">
            <v>1</v>
          </cell>
          <cell r="J733">
            <v>32700</v>
          </cell>
          <cell r="K733">
            <v>32700</v>
          </cell>
        </row>
        <row r="734">
          <cell r="A734" t="str">
            <v>F-CEM3-999</v>
          </cell>
          <cell r="B734" t="str">
            <v>F-CEM3</v>
          </cell>
          <cell r="C734" t="str">
            <v>AA</v>
          </cell>
          <cell r="D734" t="str">
            <v>CEM3</v>
          </cell>
          <cell r="E734">
            <v>20141201</v>
          </cell>
          <cell r="F734" t="str">
            <v>F</v>
          </cell>
          <cell r="G734" t="str">
            <v>M</v>
          </cell>
          <cell r="H734" t="str">
            <v>N</v>
          </cell>
          <cell r="I734">
            <v>999</v>
          </cell>
          <cell r="J734">
            <v>32700</v>
          </cell>
          <cell r="K734">
            <v>32700</v>
          </cell>
        </row>
        <row r="735">
          <cell r="A735" t="str">
            <v>F-CEM4-1</v>
          </cell>
          <cell r="B735" t="str">
            <v>F-CEM4</v>
          </cell>
          <cell r="C735" t="str">
            <v>AA</v>
          </cell>
          <cell r="D735" t="str">
            <v>CEM4</v>
          </cell>
          <cell r="E735">
            <v>20141201</v>
          </cell>
          <cell r="F735" t="str">
            <v>F</v>
          </cell>
          <cell r="G735" t="str">
            <v>M</v>
          </cell>
          <cell r="H735" t="str">
            <v>N</v>
          </cell>
          <cell r="I735">
            <v>1</v>
          </cell>
          <cell r="J735">
            <v>31200</v>
          </cell>
          <cell r="K735">
            <v>31200</v>
          </cell>
        </row>
        <row r="736">
          <cell r="A736" t="str">
            <v>F-CEM4-999</v>
          </cell>
          <cell r="B736" t="str">
            <v>F-CEM4</v>
          </cell>
          <cell r="C736" t="str">
            <v>AA</v>
          </cell>
          <cell r="D736" t="str">
            <v>CEM4</v>
          </cell>
          <cell r="E736">
            <v>20141201</v>
          </cell>
          <cell r="F736" t="str">
            <v>F</v>
          </cell>
          <cell r="G736" t="str">
            <v>M</v>
          </cell>
          <cell r="H736" t="str">
            <v>N</v>
          </cell>
          <cell r="I736">
            <v>999</v>
          </cell>
          <cell r="J736">
            <v>31200</v>
          </cell>
          <cell r="K736">
            <v>31200</v>
          </cell>
        </row>
        <row r="737">
          <cell r="A737" t="str">
            <v>F-CEM5-1</v>
          </cell>
          <cell r="B737" t="str">
            <v>F-CEM5</v>
          </cell>
          <cell r="C737" t="str">
            <v>AA</v>
          </cell>
          <cell r="D737" t="str">
            <v>CEM5</v>
          </cell>
          <cell r="E737">
            <v>20141201</v>
          </cell>
          <cell r="F737" t="str">
            <v>F</v>
          </cell>
          <cell r="G737" t="str">
            <v>M</v>
          </cell>
          <cell r="H737" t="str">
            <v>N</v>
          </cell>
          <cell r="I737">
            <v>1</v>
          </cell>
          <cell r="J737">
            <v>28200</v>
          </cell>
          <cell r="K737">
            <v>28200</v>
          </cell>
        </row>
        <row r="738">
          <cell r="A738" t="str">
            <v>F-CEM5-999</v>
          </cell>
          <cell r="B738" t="str">
            <v>F-CEM5</v>
          </cell>
          <cell r="C738" t="str">
            <v>AA</v>
          </cell>
          <cell r="D738" t="str">
            <v>CEM5</v>
          </cell>
          <cell r="E738">
            <v>20141201</v>
          </cell>
          <cell r="F738" t="str">
            <v>F</v>
          </cell>
          <cell r="G738" t="str">
            <v>M</v>
          </cell>
          <cell r="H738" t="str">
            <v>N</v>
          </cell>
          <cell r="I738">
            <v>999</v>
          </cell>
          <cell r="J738">
            <v>28200</v>
          </cell>
          <cell r="K738">
            <v>28200</v>
          </cell>
        </row>
        <row r="739">
          <cell r="A739" t="str">
            <v>F-CEM6-1</v>
          </cell>
          <cell r="B739" t="str">
            <v>F-CEM6</v>
          </cell>
          <cell r="C739" t="str">
            <v>AA</v>
          </cell>
          <cell r="D739" t="str">
            <v>CEM6</v>
          </cell>
          <cell r="E739">
            <v>20141201</v>
          </cell>
          <cell r="F739" t="str">
            <v>F</v>
          </cell>
          <cell r="G739" t="str">
            <v>M</v>
          </cell>
          <cell r="H739" t="str">
            <v>N</v>
          </cell>
          <cell r="I739">
            <v>1</v>
          </cell>
          <cell r="J739">
            <v>28200</v>
          </cell>
          <cell r="K739">
            <v>28200</v>
          </cell>
        </row>
        <row r="740">
          <cell r="A740" t="str">
            <v>F-CEM6-999</v>
          </cell>
          <cell r="B740" t="str">
            <v>F-CEM6</v>
          </cell>
          <cell r="C740" t="str">
            <v>AA</v>
          </cell>
          <cell r="D740" t="str">
            <v>CEM6</v>
          </cell>
          <cell r="E740">
            <v>20141201</v>
          </cell>
          <cell r="F740" t="str">
            <v>F</v>
          </cell>
          <cell r="G740" t="str">
            <v>M</v>
          </cell>
          <cell r="H740" t="str">
            <v>N</v>
          </cell>
          <cell r="I740">
            <v>999</v>
          </cell>
          <cell r="J740">
            <v>28200</v>
          </cell>
          <cell r="K740">
            <v>28200</v>
          </cell>
        </row>
        <row r="741">
          <cell r="A741" t="str">
            <v>F-CEM7-1</v>
          </cell>
          <cell r="B741" t="str">
            <v>F-CEM7</v>
          </cell>
          <cell r="C741" t="str">
            <v>AA</v>
          </cell>
          <cell r="D741" t="str">
            <v>CEM7</v>
          </cell>
          <cell r="E741">
            <v>20141201</v>
          </cell>
          <cell r="F741" t="str">
            <v>F</v>
          </cell>
          <cell r="G741" t="str">
            <v>M</v>
          </cell>
          <cell r="H741" t="str">
            <v>N</v>
          </cell>
          <cell r="I741">
            <v>1</v>
          </cell>
          <cell r="J741">
            <v>28200</v>
          </cell>
          <cell r="K741">
            <v>28200</v>
          </cell>
        </row>
        <row r="742">
          <cell r="A742" t="str">
            <v>F-CEM7-999</v>
          </cell>
          <cell r="B742" t="str">
            <v>F-CEM7</v>
          </cell>
          <cell r="C742" t="str">
            <v>AA</v>
          </cell>
          <cell r="D742" t="str">
            <v>CEM7</v>
          </cell>
          <cell r="E742">
            <v>20141201</v>
          </cell>
          <cell r="F742" t="str">
            <v>F</v>
          </cell>
          <cell r="G742" t="str">
            <v>M</v>
          </cell>
          <cell r="H742" t="str">
            <v>N</v>
          </cell>
          <cell r="I742">
            <v>999</v>
          </cell>
          <cell r="J742">
            <v>28200</v>
          </cell>
          <cell r="K742">
            <v>28200</v>
          </cell>
        </row>
        <row r="743">
          <cell r="A743" t="str">
            <v>F-CEM8-1</v>
          </cell>
          <cell r="B743" t="str">
            <v>F-CEM8</v>
          </cell>
          <cell r="C743" t="str">
            <v>AA</v>
          </cell>
          <cell r="D743" t="str">
            <v>CEM8</v>
          </cell>
          <cell r="E743">
            <v>20141201</v>
          </cell>
          <cell r="F743" t="str">
            <v>F</v>
          </cell>
          <cell r="G743" t="str">
            <v>M</v>
          </cell>
          <cell r="H743" t="str">
            <v>N</v>
          </cell>
          <cell r="I743">
            <v>1</v>
          </cell>
          <cell r="J743">
            <v>27400</v>
          </cell>
          <cell r="K743">
            <v>27400</v>
          </cell>
        </row>
        <row r="744">
          <cell r="A744" t="str">
            <v>F-CEM8-999</v>
          </cell>
          <cell r="B744" t="str">
            <v>F-CEM8</v>
          </cell>
          <cell r="C744" t="str">
            <v>AA</v>
          </cell>
          <cell r="D744" t="str">
            <v>CEM8</v>
          </cell>
          <cell r="E744">
            <v>20141201</v>
          </cell>
          <cell r="F744" t="str">
            <v>F</v>
          </cell>
          <cell r="G744" t="str">
            <v>M</v>
          </cell>
          <cell r="H744" t="str">
            <v>N</v>
          </cell>
          <cell r="I744">
            <v>999</v>
          </cell>
          <cell r="J744">
            <v>27400</v>
          </cell>
          <cell r="K744">
            <v>27400</v>
          </cell>
        </row>
        <row r="745">
          <cell r="A745" t="str">
            <v>F-CEPC-1</v>
          </cell>
          <cell r="B745" t="str">
            <v>F-CEPC</v>
          </cell>
          <cell r="C745" t="str">
            <v>AA</v>
          </cell>
          <cell r="D745" t="str">
            <v>CEPC</v>
          </cell>
          <cell r="E745">
            <v>20141201</v>
          </cell>
          <cell r="F745" t="str">
            <v>F</v>
          </cell>
          <cell r="G745" t="str">
            <v>M</v>
          </cell>
          <cell r="H745" t="str">
            <v>N</v>
          </cell>
          <cell r="I745">
            <v>1</v>
          </cell>
          <cell r="J745">
            <v>24000</v>
          </cell>
          <cell r="K745">
            <v>24000</v>
          </cell>
        </row>
        <row r="746">
          <cell r="A746" t="str">
            <v>F-CEPC-999</v>
          </cell>
          <cell r="B746" t="str">
            <v>F-CEPC</v>
          </cell>
          <cell r="C746" t="str">
            <v>AA</v>
          </cell>
          <cell r="D746" t="str">
            <v>CEPC</v>
          </cell>
          <cell r="E746">
            <v>20141201</v>
          </cell>
          <cell r="F746" t="str">
            <v>F</v>
          </cell>
          <cell r="G746" t="str">
            <v>M</v>
          </cell>
          <cell r="H746" t="str">
            <v>N</v>
          </cell>
          <cell r="I746">
            <v>999</v>
          </cell>
          <cell r="J746">
            <v>24000</v>
          </cell>
          <cell r="K746">
            <v>24000</v>
          </cell>
        </row>
        <row r="747">
          <cell r="A747" t="str">
            <v>F-CEPE-1</v>
          </cell>
          <cell r="B747" t="str">
            <v>F-CEPE</v>
          </cell>
          <cell r="C747" t="str">
            <v>AA</v>
          </cell>
          <cell r="D747" t="str">
            <v>CEPE</v>
          </cell>
          <cell r="E747">
            <v>20141201</v>
          </cell>
          <cell r="F747" t="str">
            <v>F</v>
          </cell>
          <cell r="G747" t="str">
            <v>M</v>
          </cell>
          <cell r="H747" t="str">
            <v>N</v>
          </cell>
          <cell r="I747">
            <v>1</v>
          </cell>
          <cell r="J747">
            <v>29100</v>
          </cell>
          <cell r="K747">
            <v>29100</v>
          </cell>
        </row>
        <row r="748">
          <cell r="A748" t="str">
            <v>F-CEPE-999</v>
          </cell>
          <cell r="B748" t="str">
            <v>F-CEPE</v>
          </cell>
          <cell r="C748" t="str">
            <v>AA</v>
          </cell>
          <cell r="D748" t="str">
            <v>CEPE</v>
          </cell>
          <cell r="E748">
            <v>20141201</v>
          </cell>
          <cell r="F748" t="str">
            <v>F</v>
          </cell>
          <cell r="G748" t="str">
            <v>M</v>
          </cell>
          <cell r="H748" t="str">
            <v>N</v>
          </cell>
          <cell r="I748">
            <v>999</v>
          </cell>
          <cell r="J748">
            <v>29100</v>
          </cell>
          <cell r="K748">
            <v>29100</v>
          </cell>
        </row>
        <row r="749">
          <cell r="A749" t="str">
            <v>F-CEPG-1</v>
          </cell>
          <cell r="B749" t="str">
            <v>F-CEPG</v>
          </cell>
          <cell r="C749" t="str">
            <v>AA</v>
          </cell>
          <cell r="D749" t="str">
            <v>CEPG</v>
          </cell>
          <cell r="E749">
            <v>20141201</v>
          </cell>
          <cell r="F749" t="str">
            <v>F</v>
          </cell>
          <cell r="G749" t="str">
            <v>M</v>
          </cell>
          <cell r="H749" t="str">
            <v>N</v>
          </cell>
          <cell r="I749">
            <v>1</v>
          </cell>
          <cell r="J749">
            <v>27100</v>
          </cell>
          <cell r="K749">
            <v>27100</v>
          </cell>
        </row>
        <row r="750">
          <cell r="A750" t="str">
            <v>F-CEPG-999</v>
          </cell>
          <cell r="B750" t="str">
            <v>F-CEPG</v>
          </cell>
          <cell r="C750" t="str">
            <v>AA</v>
          </cell>
          <cell r="D750" t="str">
            <v>CEPG</v>
          </cell>
          <cell r="E750">
            <v>20141201</v>
          </cell>
          <cell r="F750" t="str">
            <v>F</v>
          </cell>
          <cell r="G750" t="str">
            <v>M</v>
          </cell>
          <cell r="H750" t="str">
            <v>N</v>
          </cell>
          <cell r="I750">
            <v>999</v>
          </cell>
          <cell r="J750">
            <v>27100</v>
          </cell>
          <cell r="K750">
            <v>27100</v>
          </cell>
        </row>
        <row r="751">
          <cell r="A751" t="str">
            <v>F-CEPR-1</v>
          </cell>
          <cell r="B751" t="str">
            <v>F-CEPR</v>
          </cell>
          <cell r="C751" t="str">
            <v>AA</v>
          </cell>
          <cell r="D751" t="str">
            <v>CEPR</v>
          </cell>
          <cell r="E751">
            <v>20141201</v>
          </cell>
          <cell r="F751" t="str">
            <v>F</v>
          </cell>
          <cell r="G751" t="str">
            <v>M</v>
          </cell>
          <cell r="H751" t="str">
            <v>N</v>
          </cell>
          <cell r="I751">
            <v>1</v>
          </cell>
          <cell r="J751">
            <v>20600</v>
          </cell>
          <cell r="K751">
            <v>20600</v>
          </cell>
        </row>
        <row r="752">
          <cell r="A752" t="str">
            <v>F-CEPR-999</v>
          </cell>
          <cell r="B752" t="str">
            <v>F-CEPR</v>
          </cell>
          <cell r="C752" t="str">
            <v>AA</v>
          </cell>
          <cell r="D752" t="str">
            <v>CEPR</v>
          </cell>
          <cell r="E752">
            <v>20141201</v>
          </cell>
          <cell r="F752" t="str">
            <v>F</v>
          </cell>
          <cell r="G752" t="str">
            <v>M</v>
          </cell>
          <cell r="H752" t="str">
            <v>N</v>
          </cell>
          <cell r="I752">
            <v>999</v>
          </cell>
          <cell r="J752">
            <v>20600</v>
          </cell>
          <cell r="K752">
            <v>20600</v>
          </cell>
        </row>
        <row r="753">
          <cell r="A753" t="str">
            <v>F-CEPS-1</v>
          </cell>
          <cell r="B753" t="str">
            <v>F-CEPS</v>
          </cell>
          <cell r="C753" t="str">
            <v>AA</v>
          </cell>
          <cell r="D753" t="str">
            <v>CEPS</v>
          </cell>
          <cell r="E753">
            <v>20141201</v>
          </cell>
          <cell r="F753" t="str">
            <v>F</v>
          </cell>
          <cell r="G753" t="str">
            <v>M</v>
          </cell>
          <cell r="H753" t="str">
            <v>N</v>
          </cell>
          <cell r="I753">
            <v>1</v>
          </cell>
          <cell r="J753">
            <v>24500</v>
          </cell>
          <cell r="K753">
            <v>24500</v>
          </cell>
        </row>
        <row r="754">
          <cell r="A754" t="str">
            <v>F-CEPS-999</v>
          </cell>
          <cell r="B754" t="str">
            <v>F-CEPS</v>
          </cell>
          <cell r="C754" t="str">
            <v>AA</v>
          </cell>
          <cell r="D754" t="str">
            <v>CEPS</v>
          </cell>
          <cell r="E754">
            <v>20141201</v>
          </cell>
          <cell r="F754" t="str">
            <v>F</v>
          </cell>
          <cell r="G754" t="str">
            <v>M</v>
          </cell>
          <cell r="H754" t="str">
            <v>N</v>
          </cell>
          <cell r="I754">
            <v>999</v>
          </cell>
          <cell r="J754">
            <v>24500</v>
          </cell>
          <cell r="K754">
            <v>24500</v>
          </cell>
        </row>
        <row r="755">
          <cell r="A755" t="str">
            <v>F-CEX0-1</v>
          </cell>
          <cell r="B755" t="str">
            <v>F-CEX0</v>
          </cell>
          <cell r="C755" t="str">
            <v>AA</v>
          </cell>
          <cell r="D755" t="str">
            <v>CEX0</v>
          </cell>
          <cell r="E755">
            <v>20141201</v>
          </cell>
          <cell r="F755" t="str">
            <v>F</v>
          </cell>
          <cell r="G755" t="str">
            <v>M</v>
          </cell>
          <cell r="H755" t="str">
            <v>N</v>
          </cell>
          <cell r="I755">
            <v>1</v>
          </cell>
          <cell r="J755">
            <v>31100</v>
          </cell>
          <cell r="K755">
            <v>31100</v>
          </cell>
        </row>
        <row r="756">
          <cell r="A756" t="str">
            <v>F-CEX0-2</v>
          </cell>
          <cell r="B756" t="str">
            <v>F-CEX0</v>
          </cell>
          <cell r="C756" t="str">
            <v>AA</v>
          </cell>
          <cell r="D756" t="str">
            <v>CEX0</v>
          </cell>
          <cell r="E756">
            <v>20141201</v>
          </cell>
          <cell r="F756" t="str">
            <v>F</v>
          </cell>
          <cell r="G756" t="str">
            <v>M</v>
          </cell>
          <cell r="H756" t="str">
            <v>N</v>
          </cell>
          <cell r="I756">
            <v>2</v>
          </cell>
          <cell r="J756">
            <v>31100</v>
          </cell>
          <cell r="K756">
            <v>31100</v>
          </cell>
        </row>
        <row r="757">
          <cell r="A757" t="str">
            <v>F-CEX0-3</v>
          </cell>
          <cell r="B757" t="str">
            <v>F-CEX0</v>
          </cell>
          <cell r="C757" t="str">
            <v>AA</v>
          </cell>
          <cell r="D757" t="str">
            <v>CEX0</v>
          </cell>
          <cell r="E757">
            <v>20141201</v>
          </cell>
          <cell r="F757" t="str">
            <v>F</v>
          </cell>
          <cell r="G757" t="str">
            <v>M</v>
          </cell>
          <cell r="H757" t="str">
            <v>N</v>
          </cell>
          <cell r="I757">
            <v>3</v>
          </cell>
          <cell r="J757">
            <v>31100</v>
          </cell>
          <cell r="K757">
            <v>31100</v>
          </cell>
        </row>
        <row r="758">
          <cell r="A758" t="str">
            <v>F-CEX0-4</v>
          </cell>
          <cell r="B758" t="str">
            <v>F-CEX0</v>
          </cell>
          <cell r="C758" t="str">
            <v>AA</v>
          </cell>
          <cell r="D758" t="str">
            <v>CEX0</v>
          </cell>
          <cell r="E758">
            <v>20141201</v>
          </cell>
          <cell r="F758" t="str">
            <v>F</v>
          </cell>
          <cell r="G758" t="str">
            <v>M</v>
          </cell>
          <cell r="H758" t="str">
            <v>N</v>
          </cell>
          <cell r="I758">
            <v>4</v>
          </cell>
          <cell r="J758">
            <v>28800</v>
          </cell>
          <cell r="K758">
            <v>28800</v>
          </cell>
        </row>
        <row r="759">
          <cell r="A759" t="str">
            <v>F-CEX0-999</v>
          </cell>
          <cell r="B759" t="str">
            <v>F-CEX0</v>
          </cell>
          <cell r="C759" t="str">
            <v>AA</v>
          </cell>
          <cell r="D759" t="str">
            <v>CEX0</v>
          </cell>
          <cell r="E759">
            <v>20141201</v>
          </cell>
          <cell r="F759" t="str">
            <v>F</v>
          </cell>
          <cell r="G759" t="str">
            <v>M</v>
          </cell>
          <cell r="H759" t="str">
            <v>N</v>
          </cell>
          <cell r="I759">
            <v>999</v>
          </cell>
          <cell r="J759">
            <v>28800</v>
          </cell>
          <cell r="K759">
            <v>28800</v>
          </cell>
        </row>
        <row r="760">
          <cell r="A760" t="str">
            <v>F-CEX1-1</v>
          </cell>
          <cell r="B760" t="str">
            <v>F-CEX1</v>
          </cell>
          <cell r="C760" t="str">
            <v>AA</v>
          </cell>
          <cell r="D760" t="str">
            <v>CEX1</v>
          </cell>
          <cell r="E760">
            <v>20141201</v>
          </cell>
          <cell r="F760" t="str">
            <v>F</v>
          </cell>
          <cell r="G760" t="str">
            <v>M</v>
          </cell>
          <cell r="H760" t="str">
            <v>N</v>
          </cell>
          <cell r="I760">
            <v>1</v>
          </cell>
          <cell r="J760">
            <v>25900</v>
          </cell>
          <cell r="K760">
            <v>25900</v>
          </cell>
        </row>
        <row r="761">
          <cell r="A761" t="str">
            <v>F-CEX1-999</v>
          </cell>
          <cell r="B761" t="str">
            <v>F-CEX1</v>
          </cell>
          <cell r="C761" t="str">
            <v>AA</v>
          </cell>
          <cell r="D761" t="str">
            <v>CEX1</v>
          </cell>
          <cell r="E761">
            <v>20141201</v>
          </cell>
          <cell r="F761" t="str">
            <v>F</v>
          </cell>
          <cell r="G761" t="str">
            <v>M</v>
          </cell>
          <cell r="H761" t="str">
            <v>N</v>
          </cell>
          <cell r="I761">
            <v>999</v>
          </cell>
          <cell r="J761">
            <v>25900</v>
          </cell>
          <cell r="K761">
            <v>25900</v>
          </cell>
        </row>
        <row r="762">
          <cell r="A762" t="str">
            <v>F-CEX2-1</v>
          </cell>
          <cell r="B762" t="str">
            <v>F-CEX2</v>
          </cell>
          <cell r="C762" t="str">
            <v>AA</v>
          </cell>
          <cell r="D762" t="str">
            <v>CEX2</v>
          </cell>
          <cell r="E762">
            <v>20141201</v>
          </cell>
          <cell r="F762" t="str">
            <v>F</v>
          </cell>
          <cell r="G762" t="str">
            <v>M</v>
          </cell>
          <cell r="H762" t="str">
            <v>N</v>
          </cell>
          <cell r="I762">
            <v>1</v>
          </cell>
          <cell r="J762">
            <v>23500</v>
          </cell>
          <cell r="K762">
            <v>23500</v>
          </cell>
        </row>
        <row r="763">
          <cell r="A763" t="str">
            <v>F-CEX2-999</v>
          </cell>
          <cell r="B763" t="str">
            <v>F-CEX2</v>
          </cell>
          <cell r="C763" t="str">
            <v>AA</v>
          </cell>
          <cell r="D763" t="str">
            <v>CEX2</v>
          </cell>
          <cell r="E763">
            <v>20141201</v>
          </cell>
          <cell r="F763" t="str">
            <v>F</v>
          </cell>
          <cell r="G763" t="str">
            <v>M</v>
          </cell>
          <cell r="H763" t="str">
            <v>N</v>
          </cell>
          <cell r="I763">
            <v>999</v>
          </cell>
          <cell r="J763">
            <v>23500</v>
          </cell>
          <cell r="K763">
            <v>23500</v>
          </cell>
        </row>
        <row r="764">
          <cell r="A764" t="str">
            <v>F-CEX3-1</v>
          </cell>
          <cell r="B764" t="str">
            <v>F-CEX3</v>
          </cell>
          <cell r="C764" t="str">
            <v>AA</v>
          </cell>
          <cell r="D764" t="str">
            <v>CEX3</v>
          </cell>
          <cell r="E764">
            <v>20141201</v>
          </cell>
          <cell r="F764" t="str">
            <v>F</v>
          </cell>
          <cell r="G764" t="str">
            <v>M</v>
          </cell>
          <cell r="H764" t="str">
            <v>N</v>
          </cell>
          <cell r="I764">
            <v>1</v>
          </cell>
          <cell r="J764">
            <v>27900</v>
          </cell>
          <cell r="K764">
            <v>27900</v>
          </cell>
        </row>
        <row r="765">
          <cell r="A765" t="str">
            <v>F-CEX3-999</v>
          </cell>
          <cell r="B765" t="str">
            <v>F-CEX3</v>
          </cell>
          <cell r="C765" t="str">
            <v>AA</v>
          </cell>
          <cell r="D765" t="str">
            <v>CEX3</v>
          </cell>
          <cell r="E765">
            <v>20141201</v>
          </cell>
          <cell r="F765" t="str">
            <v>F</v>
          </cell>
          <cell r="G765" t="str">
            <v>M</v>
          </cell>
          <cell r="H765" t="str">
            <v>N</v>
          </cell>
          <cell r="I765">
            <v>999</v>
          </cell>
          <cell r="J765">
            <v>27900</v>
          </cell>
          <cell r="K765">
            <v>27900</v>
          </cell>
        </row>
        <row r="766">
          <cell r="A766" t="str">
            <v>F-CE23-1</v>
          </cell>
          <cell r="B766" t="str">
            <v>F-CE23</v>
          </cell>
          <cell r="C766" t="str">
            <v>AA</v>
          </cell>
          <cell r="D766" t="str">
            <v>CE23</v>
          </cell>
          <cell r="E766">
            <v>20141201</v>
          </cell>
          <cell r="F766" t="str">
            <v>F</v>
          </cell>
          <cell r="G766" t="str">
            <v>M</v>
          </cell>
          <cell r="H766" t="str">
            <v>N</v>
          </cell>
          <cell r="I766">
            <v>1</v>
          </cell>
          <cell r="J766">
            <v>22500</v>
          </cell>
          <cell r="K766">
            <v>22500</v>
          </cell>
        </row>
        <row r="767">
          <cell r="A767" t="str">
            <v>F-CE23-999</v>
          </cell>
          <cell r="B767" t="str">
            <v>F-CE23</v>
          </cell>
          <cell r="C767" t="str">
            <v>AA</v>
          </cell>
          <cell r="D767" t="str">
            <v>CE23</v>
          </cell>
          <cell r="E767">
            <v>20141201</v>
          </cell>
          <cell r="F767" t="str">
            <v>F</v>
          </cell>
          <cell r="G767" t="str">
            <v>M</v>
          </cell>
          <cell r="H767" t="str">
            <v>N</v>
          </cell>
          <cell r="I767">
            <v>999</v>
          </cell>
          <cell r="J767">
            <v>22500</v>
          </cell>
          <cell r="K767">
            <v>22500</v>
          </cell>
        </row>
        <row r="768">
          <cell r="A768" t="str">
            <v>F-CE50-1</v>
          </cell>
          <cell r="B768" t="str">
            <v>F-CE50</v>
          </cell>
          <cell r="C768" t="str">
            <v>AA</v>
          </cell>
          <cell r="D768" t="str">
            <v>CE50</v>
          </cell>
          <cell r="E768">
            <v>20141201</v>
          </cell>
          <cell r="F768" t="str">
            <v>F</v>
          </cell>
          <cell r="G768" t="str">
            <v>M</v>
          </cell>
          <cell r="H768" t="str">
            <v>N</v>
          </cell>
          <cell r="I768">
            <v>1</v>
          </cell>
          <cell r="J768">
            <v>18300</v>
          </cell>
          <cell r="K768">
            <v>18300</v>
          </cell>
        </row>
        <row r="769">
          <cell r="A769" t="str">
            <v>F-CE50-999</v>
          </cell>
          <cell r="B769" t="str">
            <v>F-CE50</v>
          </cell>
          <cell r="C769" t="str">
            <v>AA</v>
          </cell>
          <cell r="D769" t="str">
            <v>CE50</v>
          </cell>
          <cell r="E769">
            <v>20141201</v>
          </cell>
          <cell r="F769" t="str">
            <v>F</v>
          </cell>
          <cell r="G769" t="str">
            <v>M</v>
          </cell>
          <cell r="H769" t="str">
            <v>N</v>
          </cell>
          <cell r="I769">
            <v>999</v>
          </cell>
          <cell r="J769">
            <v>18300</v>
          </cell>
          <cell r="K769">
            <v>18300</v>
          </cell>
        </row>
        <row r="770">
          <cell r="A770" t="str">
            <v>F-CLAI-1</v>
          </cell>
          <cell r="B770" t="str">
            <v>F-CLAI</v>
          </cell>
          <cell r="C770" t="str">
            <v>AA</v>
          </cell>
          <cell r="D770" t="str">
            <v>CLAI</v>
          </cell>
          <cell r="E770">
            <v>20141201</v>
          </cell>
          <cell r="F770" t="str">
            <v>F</v>
          </cell>
          <cell r="G770" t="str">
            <v>M</v>
          </cell>
          <cell r="H770" t="str">
            <v>N</v>
          </cell>
          <cell r="I770">
            <v>1</v>
          </cell>
          <cell r="J770">
            <v>143900</v>
          </cell>
          <cell r="K770">
            <v>143900</v>
          </cell>
        </row>
        <row r="771">
          <cell r="A771" t="str">
            <v>F-CLAI-999</v>
          </cell>
          <cell r="B771" t="str">
            <v>F-CLAI</v>
          </cell>
          <cell r="C771" t="str">
            <v>AA</v>
          </cell>
          <cell r="D771" t="str">
            <v>CLAI</v>
          </cell>
          <cell r="E771">
            <v>20141201</v>
          </cell>
          <cell r="F771" t="str">
            <v>F</v>
          </cell>
          <cell r="G771" t="str">
            <v>M</v>
          </cell>
          <cell r="H771" t="str">
            <v>N</v>
          </cell>
          <cell r="I771">
            <v>999</v>
          </cell>
          <cell r="J771">
            <v>143900</v>
          </cell>
          <cell r="K771">
            <v>143900</v>
          </cell>
        </row>
        <row r="772">
          <cell r="A772" t="str">
            <v>F-CLAP-1</v>
          </cell>
          <cell r="B772" t="str">
            <v>F-CLAP</v>
          </cell>
          <cell r="C772" t="str">
            <v>AA</v>
          </cell>
          <cell r="D772" t="str">
            <v>CLAP</v>
          </cell>
          <cell r="E772">
            <v>20141201</v>
          </cell>
          <cell r="F772" t="str">
            <v>F</v>
          </cell>
          <cell r="G772" t="str">
            <v>M</v>
          </cell>
          <cell r="H772" t="str">
            <v>N</v>
          </cell>
          <cell r="I772">
            <v>1</v>
          </cell>
          <cell r="J772">
            <v>154200</v>
          </cell>
          <cell r="K772">
            <v>154200</v>
          </cell>
        </row>
        <row r="773">
          <cell r="A773" t="str">
            <v>F-CLAP-2</v>
          </cell>
          <cell r="B773" t="str">
            <v>F-CLAP</v>
          </cell>
          <cell r="C773" t="str">
            <v>AA</v>
          </cell>
          <cell r="D773" t="str">
            <v>CLAP</v>
          </cell>
          <cell r="E773">
            <v>20141201</v>
          </cell>
          <cell r="F773" t="str">
            <v>F</v>
          </cell>
          <cell r="G773" t="str">
            <v>M</v>
          </cell>
          <cell r="H773" t="str">
            <v>N</v>
          </cell>
          <cell r="I773">
            <v>2</v>
          </cell>
          <cell r="J773">
            <v>135400</v>
          </cell>
          <cell r="K773">
            <v>135400</v>
          </cell>
        </row>
        <row r="774">
          <cell r="A774" t="str">
            <v>F-CLAP-3</v>
          </cell>
          <cell r="B774" t="str">
            <v>F-CLAP</v>
          </cell>
          <cell r="C774" t="str">
            <v>AA</v>
          </cell>
          <cell r="D774" t="str">
            <v>CLAP</v>
          </cell>
          <cell r="E774">
            <v>20141201</v>
          </cell>
          <cell r="F774" t="str">
            <v>F</v>
          </cell>
          <cell r="G774" t="str">
            <v>M</v>
          </cell>
          <cell r="H774" t="str">
            <v>N</v>
          </cell>
          <cell r="I774">
            <v>3</v>
          </cell>
          <cell r="J774">
            <v>130500</v>
          </cell>
          <cell r="K774">
            <v>130500</v>
          </cell>
        </row>
        <row r="775">
          <cell r="A775" t="str">
            <v>F-CLAP-4</v>
          </cell>
          <cell r="B775" t="str">
            <v>F-CLAP</v>
          </cell>
          <cell r="C775" t="str">
            <v>AA</v>
          </cell>
          <cell r="D775" t="str">
            <v>CLAP</v>
          </cell>
          <cell r="E775">
            <v>20141201</v>
          </cell>
          <cell r="F775" t="str">
            <v>F</v>
          </cell>
          <cell r="G775" t="str">
            <v>M</v>
          </cell>
          <cell r="H775" t="str">
            <v>N</v>
          </cell>
          <cell r="I775">
            <v>4</v>
          </cell>
          <cell r="J775">
            <v>128900</v>
          </cell>
          <cell r="K775">
            <v>128900</v>
          </cell>
        </row>
        <row r="776">
          <cell r="A776" t="str">
            <v>F-CLAP-999</v>
          </cell>
          <cell r="B776" t="str">
            <v>F-CLAP</v>
          </cell>
          <cell r="C776" t="str">
            <v>AA</v>
          </cell>
          <cell r="D776" t="str">
            <v>CLAP</v>
          </cell>
          <cell r="E776">
            <v>20141201</v>
          </cell>
          <cell r="F776" t="str">
            <v>F</v>
          </cell>
          <cell r="G776" t="str">
            <v>M</v>
          </cell>
          <cell r="H776" t="str">
            <v>N</v>
          </cell>
          <cell r="I776">
            <v>999</v>
          </cell>
          <cell r="J776">
            <v>128900</v>
          </cell>
          <cell r="K776">
            <v>128900</v>
          </cell>
        </row>
        <row r="777">
          <cell r="A777" t="str">
            <v>F-CLAS-1</v>
          </cell>
          <cell r="B777" t="str">
            <v>F-CLAS</v>
          </cell>
          <cell r="C777" t="str">
            <v>AA</v>
          </cell>
          <cell r="D777" t="str">
            <v>CLAS</v>
          </cell>
          <cell r="E777">
            <v>20141201</v>
          </cell>
          <cell r="F777" t="str">
            <v>F</v>
          </cell>
          <cell r="G777" t="str">
            <v>M</v>
          </cell>
          <cell r="H777" t="str">
            <v>N</v>
          </cell>
          <cell r="I777">
            <v>1</v>
          </cell>
          <cell r="J777">
            <v>154200</v>
          </cell>
          <cell r="K777">
            <v>154200</v>
          </cell>
        </row>
        <row r="778">
          <cell r="A778" t="str">
            <v>F-CLAS-2</v>
          </cell>
          <cell r="B778" t="str">
            <v>F-CLAS</v>
          </cell>
          <cell r="C778" t="str">
            <v>AA</v>
          </cell>
          <cell r="D778" t="str">
            <v>CLAS</v>
          </cell>
          <cell r="E778">
            <v>20141201</v>
          </cell>
          <cell r="F778" t="str">
            <v>F</v>
          </cell>
          <cell r="G778" t="str">
            <v>M</v>
          </cell>
          <cell r="H778" t="str">
            <v>N</v>
          </cell>
          <cell r="I778">
            <v>2</v>
          </cell>
          <cell r="J778">
            <v>135400</v>
          </cell>
          <cell r="K778">
            <v>135400</v>
          </cell>
        </row>
        <row r="779">
          <cell r="A779" t="str">
            <v>F-CLAS-3</v>
          </cell>
          <cell r="B779" t="str">
            <v>F-CLAS</v>
          </cell>
          <cell r="C779" t="str">
            <v>AA</v>
          </cell>
          <cell r="D779" t="str">
            <v>CLAS</v>
          </cell>
          <cell r="E779">
            <v>20141201</v>
          </cell>
          <cell r="F779" t="str">
            <v>F</v>
          </cell>
          <cell r="G779" t="str">
            <v>M</v>
          </cell>
          <cell r="H779" t="str">
            <v>N</v>
          </cell>
          <cell r="I779">
            <v>3</v>
          </cell>
          <cell r="J779">
            <v>130500</v>
          </cell>
          <cell r="K779">
            <v>130500</v>
          </cell>
        </row>
        <row r="780">
          <cell r="A780" t="str">
            <v>F-CLAS-4</v>
          </cell>
          <cell r="B780" t="str">
            <v>F-CLAS</v>
          </cell>
          <cell r="C780" t="str">
            <v>AA</v>
          </cell>
          <cell r="D780" t="str">
            <v>CLAS</v>
          </cell>
          <cell r="E780">
            <v>20141201</v>
          </cell>
          <cell r="F780" t="str">
            <v>F</v>
          </cell>
          <cell r="G780" t="str">
            <v>M</v>
          </cell>
          <cell r="H780" t="str">
            <v>N</v>
          </cell>
          <cell r="I780">
            <v>4</v>
          </cell>
          <cell r="J780">
            <v>128900</v>
          </cell>
          <cell r="K780">
            <v>128900</v>
          </cell>
        </row>
        <row r="781">
          <cell r="A781" t="str">
            <v>F-CLAS-999</v>
          </cell>
          <cell r="B781" t="str">
            <v>F-CLAS</v>
          </cell>
          <cell r="C781" t="str">
            <v>AA</v>
          </cell>
          <cell r="D781" t="str">
            <v>CLAS</v>
          </cell>
          <cell r="E781">
            <v>20141201</v>
          </cell>
          <cell r="F781" t="str">
            <v>F</v>
          </cell>
          <cell r="G781" t="str">
            <v>M</v>
          </cell>
          <cell r="H781" t="str">
            <v>N</v>
          </cell>
          <cell r="I781">
            <v>999</v>
          </cell>
          <cell r="J781">
            <v>128900</v>
          </cell>
          <cell r="K781">
            <v>128900</v>
          </cell>
        </row>
        <row r="782">
          <cell r="A782" t="str">
            <v>F-CLAV-1</v>
          </cell>
          <cell r="B782" t="str">
            <v>F-CLAV</v>
          </cell>
          <cell r="C782" t="str">
            <v>AA</v>
          </cell>
          <cell r="D782" t="str">
            <v>CLAV</v>
          </cell>
          <cell r="E782">
            <v>20141201</v>
          </cell>
          <cell r="F782" t="str">
            <v>F</v>
          </cell>
          <cell r="G782" t="str">
            <v>M</v>
          </cell>
          <cell r="H782" t="str">
            <v>N</v>
          </cell>
          <cell r="I782">
            <v>1</v>
          </cell>
          <cell r="J782">
            <v>121300</v>
          </cell>
          <cell r="K782">
            <v>121300</v>
          </cell>
        </row>
        <row r="783">
          <cell r="A783" t="str">
            <v>F-CLAV-999</v>
          </cell>
          <cell r="B783" t="str">
            <v>F-CLAV</v>
          </cell>
          <cell r="C783" t="str">
            <v>AA</v>
          </cell>
          <cell r="D783" t="str">
            <v>CLAV</v>
          </cell>
          <cell r="E783">
            <v>20141201</v>
          </cell>
          <cell r="F783" t="str">
            <v>F</v>
          </cell>
          <cell r="G783" t="str">
            <v>M</v>
          </cell>
          <cell r="H783" t="str">
            <v>N</v>
          </cell>
          <cell r="I783">
            <v>999</v>
          </cell>
          <cell r="J783">
            <v>121300</v>
          </cell>
          <cell r="K783">
            <v>121300</v>
          </cell>
        </row>
        <row r="784">
          <cell r="A784" t="str">
            <v>F-CLA3-1</v>
          </cell>
          <cell r="B784" t="str">
            <v>F-CLA3</v>
          </cell>
          <cell r="C784" t="str">
            <v>AA</v>
          </cell>
          <cell r="D784" t="str">
            <v>CLA3</v>
          </cell>
          <cell r="E784">
            <v>20141201</v>
          </cell>
          <cell r="F784" t="str">
            <v>F</v>
          </cell>
          <cell r="G784" t="str">
            <v>M</v>
          </cell>
          <cell r="H784" t="str">
            <v>N</v>
          </cell>
          <cell r="I784">
            <v>1</v>
          </cell>
          <cell r="J784">
            <v>169500</v>
          </cell>
          <cell r="K784">
            <v>169500</v>
          </cell>
        </row>
        <row r="785">
          <cell r="A785" t="str">
            <v>F-CLA3-2</v>
          </cell>
          <cell r="B785" t="str">
            <v>F-CLA3</v>
          </cell>
          <cell r="C785" t="str">
            <v>AA</v>
          </cell>
          <cell r="D785" t="str">
            <v>CLA3</v>
          </cell>
          <cell r="E785">
            <v>20141201</v>
          </cell>
          <cell r="F785" t="str">
            <v>F</v>
          </cell>
          <cell r="G785" t="str">
            <v>M</v>
          </cell>
          <cell r="H785" t="str">
            <v>N</v>
          </cell>
          <cell r="I785">
            <v>2</v>
          </cell>
          <cell r="J785">
            <v>150000</v>
          </cell>
          <cell r="K785">
            <v>150000</v>
          </cell>
        </row>
        <row r="786">
          <cell r="A786" t="str">
            <v>F-CLA3-3</v>
          </cell>
          <cell r="B786" t="str">
            <v>F-CLA3</v>
          </cell>
          <cell r="C786" t="str">
            <v>AA</v>
          </cell>
          <cell r="D786" t="str">
            <v>CLA3</v>
          </cell>
          <cell r="E786">
            <v>20141201</v>
          </cell>
          <cell r="F786" t="str">
            <v>F</v>
          </cell>
          <cell r="G786" t="str">
            <v>M</v>
          </cell>
          <cell r="H786" t="str">
            <v>N</v>
          </cell>
          <cell r="I786">
            <v>3</v>
          </cell>
          <cell r="J786">
            <v>145000</v>
          </cell>
          <cell r="K786">
            <v>145000</v>
          </cell>
        </row>
        <row r="787">
          <cell r="A787" t="str">
            <v>F-CLA3-4</v>
          </cell>
          <cell r="B787" t="str">
            <v>F-CLA3</v>
          </cell>
          <cell r="C787" t="str">
            <v>AA</v>
          </cell>
          <cell r="D787" t="str">
            <v>CLA3</v>
          </cell>
          <cell r="E787">
            <v>20141201</v>
          </cell>
          <cell r="F787" t="str">
            <v>F</v>
          </cell>
          <cell r="G787" t="str">
            <v>M</v>
          </cell>
          <cell r="H787" t="str">
            <v>N</v>
          </cell>
          <cell r="I787">
            <v>4</v>
          </cell>
          <cell r="J787">
            <v>143600</v>
          </cell>
          <cell r="K787">
            <v>143600</v>
          </cell>
        </row>
        <row r="788">
          <cell r="A788" t="str">
            <v>F-CLA3-999</v>
          </cell>
          <cell r="B788" t="str">
            <v>F-CLA3</v>
          </cell>
          <cell r="C788" t="str">
            <v>AA</v>
          </cell>
          <cell r="D788" t="str">
            <v>CLA3</v>
          </cell>
          <cell r="E788">
            <v>20141201</v>
          </cell>
          <cell r="F788" t="str">
            <v>F</v>
          </cell>
          <cell r="G788" t="str">
            <v>M</v>
          </cell>
          <cell r="H788" t="str">
            <v>N</v>
          </cell>
          <cell r="I788">
            <v>999</v>
          </cell>
          <cell r="J788">
            <v>143600</v>
          </cell>
          <cell r="K788">
            <v>143600</v>
          </cell>
        </row>
        <row r="789">
          <cell r="A789" t="str">
            <v>F-CLIA-1</v>
          </cell>
          <cell r="B789" t="str">
            <v>F-CLIA</v>
          </cell>
          <cell r="C789" t="str">
            <v>AA</v>
          </cell>
          <cell r="D789" t="str">
            <v>CLIA</v>
          </cell>
          <cell r="E789">
            <v>20141201</v>
          </cell>
          <cell r="F789" t="str">
            <v>F</v>
          </cell>
          <cell r="G789" t="str">
            <v>M</v>
          </cell>
          <cell r="H789" t="str">
            <v>N</v>
          </cell>
          <cell r="I789">
            <v>1</v>
          </cell>
          <cell r="J789">
            <v>128900</v>
          </cell>
          <cell r="K789">
            <v>128900</v>
          </cell>
        </row>
        <row r="790">
          <cell r="A790" t="str">
            <v>F-CLIA-2</v>
          </cell>
          <cell r="B790" t="str">
            <v>F-CLIA</v>
          </cell>
          <cell r="C790" t="str">
            <v>AA</v>
          </cell>
          <cell r="D790" t="str">
            <v>CLIA</v>
          </cell>
          <cell r="E790">
            <v>20141201</v>
          </cell>
          <cell r="F790" t="str">
            <v>F</v>
          </cell>
          <cell r="G790" t="str">
            <v>M</v>
          </cell>
          <cell r="H790" t="str">
            <v>N</v>
          </cell>
          <cell r="I790">
            <v>2</v>
          </cell>
          <cell r="J790">
            <v>128900</v>
          </cell>
          <cell r="K790">
            <v>128900</v>
          </cell>
        </row>
        <row r="791">
          <cell r="A791" t="str">
            <v>F-CLIA-3</v>
          </cell>
          <cell r="B791" t="str">
            <v>F-CLIA</v>
          </cell>
          <cell r="C791" t="str">
            <v>AA</v>
          </cell>
          <cell r="D791" t="str">
            <v>CLIA</v>
          </cell>
          <cell r="E791">
            <v>20141201</v>
          </cell>
          <cell r="F791" t="str">
            <v>F</v>
          </cell>
          <cell r="G791" t="str">
            <v>M</v>
          </cell>
          <cell r="H791" t="str">
            <v>N</v>
          </cell>
          <cell r="I791">
            <v>3</v>
          </cell>
          <cell r="J791">
            <v>128900</v>
          </cell>
          <cell r="K791">
            <v>128900</v>
          </cell>
        </row>
        <row r="792">
          <cell r="A792" t="str">
            <v>F-CLIA-4</v>
          </cell>
          <cell r="B792" t="str">
            <v>F-CLIA</v>
          </cell>
          <cell r="C792" t="str">
            <v>AA</v>
          </cell>
          <cell r="D792" t="str">
            <v>CLIA</v>
          </cell>
          <cell r="E792">
            <v>20141201</v>
          </cell>
          <cell r="F792" t="str">
            <v>F</v>
          </cell>
          <cell r="G792" t="str">
            <v>M</v>
          </cell>
          <cell r="H792" t="str">
            <v>N</v>
          </cell>
          <cell r="I792">
            <v>4</v>
          </cell>
          <cell r="J792">
            <v>128900</v>
          </cell>
          <cell r="K792">
            <v>128900</v>
          </cell>
        </row>
        <row r="793">
          <cell r="A793" t="str">
            <v>F-CLIA-999</v>
          </cell>
          <cell r="B793" t="str">
            <v>F-CLIA</v>
          </cell>
          <cell r="C793" t="str">
            <v>AA</v>
          </cell>
          <cell r="D793" t="str">
            <v>CLIA</v>
          </cell>
          <cell r="E793">
            <v>20141201</v>
          </cell>
          <cell r="F793" t="str">
            <v>F</v>
          </cell>
          <cell r="G793" t="str">
            <v>M</v>
          </cell>
          <cell r="H793" t="str">
            <v>N</v>
          </cell>
          <cell r="I793">
            <v>999</v>
          </cell>
          <cell r="J793">
            <v>128900</v>
          </cell>
          <cell r="K793">
            <v>128900</v>
          </cell>
        </row>
        <row r="794">
          <cell r="A794" t="str">
            <v>F-HCM-1</v>
          </cell>
          <cell r="B794" t="str">
            <v>F-HCM</v>
          </cell>
          <cell r="C794" t="str">
            <v>AA</v>
          </cell>
          <cell r="D794" t="str">
            <v>HCM</v>
          </cell>
          <cell r="E794">
            <v>20141201</v>
          </cell>
          <cell r="F794" t="str">
            <v>F</v>
          </cell>
          <cell r="G794" t="str">
            <v>M</v>
          </cell>
          <cell r="H794" t="str">
            <v>N</v>
          </cell>
          <cell r="I794">
            <v>1</v>
          </cell>
          <cell r="J794">
            <v>104300</v>
          </cell>
          <cell r="K794">
            <v>104300</v>
          </cell>
        </row>
        <row r="795">
          <cell r="A795" t="str">
            <v>F-HCM-2</v>
          </cell>
          <cell r="B795" t="str">
            <v>F-HCM</v>
          </cell>
          <cell r="C795" t="str">
            <v>AA</v>
          </cell>
          <cell r="D795" t="str">
            <v>HCM</v>
          </cell>
          <cell r="E795">
            <v>20141201</v>
          </cell>
          <cell r="F795" t="str">
            <v>F</v>
          </cell>
          <cell r="G795" t="str">
            <v>M</v>
          </cell>
          <cell r="H795" t="str">
            <v>N</v>
          </cell>
          <cell r="I795">
            <v>2</v>
          </cell>
          <cell r="J795">
            <v>94600</v>
          </cell>
          <cell r="K795">
            <v>94600</v>
          </cell>
        </row>
        <row r="796">
          <cell r="A796" t="str">
            <v>F-HCM-3</v>
          </cell>
          <cell r="B796" t="str">
            <v>F-HCM</v>
          </cell>
          <cell r="C796" t="str">
            <v>AA</v>
          </cell>
          <cell r="D796" t="str">
            <v>HCM</v>
          </cell>
          <cell r="E796">
            <v>20141201</v>
          </cell>
          <cell r="F796" t="str">
            <v>F</v>
          </cell>
          <cell r="G796" t="str">
            <v>M</v>
          </cell>
          <cell r="H796" t="str">
            <v>N</v>
          </cell>
          <cell r="I796">
            <v>3</v>
          </cell>
          <cell r="J796">
            <v>89900</v>
          </cell>
          <cell r="K796">
            <v>89900</v>
          </cell>
        </row>
        <row r="797">
          <cell r="A797" t="str">
            <v>F-HCM-4</v>
          </cell>
          <cell r="B797" t="str">
            <v>F-HCM</v>
          </cell>
          <cell r="C797" t="str">
            <v>AA</v>
          </cell>
          <cell r="D797" t="str">
            <v>HCM</v>
          </cell>
          <cell r="E797">
            <v>20141201</v>
          </cell>
          <cell r="F797" t="str">
            <v>F</v>
          </cell>
          <cell r="G797" t="str">
            <v>M</v>
          </cell>
          <cell r="H797" t="str">
            <v>N</v>
          </cell>
          <cell r="I797">
            <v>4</v>
          </cell>
          <cell r="J797">
            <v>88200</v>
          </cell>
          <cell r="K797">
            <v>88200</v>
          </cell>
        </row>
        <row r="798">
          <cell r="A798" t="str">
            <v>F-HCM-999</v>
          </cell>
          <cell r="B798" t="str">
            <v>F-HCM</v>
          </cell>
          <cell r="C798" t="str">
            <v>AA</v>
          </cell>
          <cell r="D798" t="str">
            <v>HCM</v>
          </cell>
          <cell r="E798">
            <v>20141201</v>
          </cell>
          <cell r="F798" t="str">
            <v>F</v>
          </cell>
          <cell r="G798" t="str">
            <v>M</v>
          </cell>
          <cell r="H798" t="str">
            <v>N</v>
          </cell>
          <cell r="I798">
            <v>999</v>
          </cell>
          <cell r="J798">
            <v>88200</v>
          </cell>
          <cell r="K798">
            <v>88200</v>
          </cell>
        </row>
        <row r="799">
          <cell r="A799" t="str">
            <v>F-HCMU-1</v>
          </cell>
          <cell r="B799" t="str">
            <v>F-HCMU</v>
          </cell>
          <cell r="C799" t="str">
            <v>AA</v>
          </cell>
          <cell r="D799" t="str">
            <v>HCMU</v>
          </cell>
          <cell r="E799">
            <v>20141201</v>
          </cell>
          <cell r="F799" t="str">
            <v>F</v>
          </cell>
          <cell r="G799" t="str">
            <v>M</v>
          </cell>
          <cell r="H799" t="str">
            <v>N</v>
          </cell>
          <cell r="I799">
            <v>1</v>
          </cell>
          <cell r="J799">
            <v>95000</v>
          </cell>
          <cell r="K799">
            <v>95000</v>
          </cell>
        </row>
        <row r="800">
          <cell r="A800" t="str">
            <v>F-HCMU-999</v>
          </cell>
          <cell r="B800" t="str">
            <v>F-HCMU</v>
          </cell>
          <cell r="C800" t="str">
            <v>AA</v>
          </cell>
          <cell r="D800" t="str">
            <v>HCMU</v>
          </cell>
          <cell r="E800">
            <v>20141201</v>
          </cell>
          <cell r="F800" t="str">
            <v>F</v>
          </cell>
          <cell r="G800" t="str">
            <v>M</v>
          </cell>
          <cell r="H800" t="str">
            <v>N</v>
          </cell>
          <cell r="I800">
            <v>999</v>
          </cell>
          <cell r="J800">
            <v>95000</v>
          </cell>
          <cell r="K800">
            <v>95000</v>
          </cell>
        </row>
        <row r="801">
          <cell r="A801" t="str">
            <v>F-HCMY-1</v>
          </cell>
          <cell r="B801" t="str">
            <v>F-HCMY</v>
          </cell>
          <cell r="C801" t="str">
            <v>AA</v>
          </cell>
          <cell r="D801" t="str">
            <v>HCMY</v>
          </cell>
          <cell r="E801">
            <v>20141201</v>
          </cell>
          <cell r="F801" t="str">
            <v>F</v>
          </cell>
          <cell r="G801" t="str">
            <v>M</v>
          </cell>
          <cell r="H801" t="str">
            <v>N</v>
          </cell>
          <cell r="I801">
            <v>1</v>
          </cell>
          <cell r="J801">
            <v>100</v>
          </cell>
          <cell r="K801">
            <v>100</v>
          </cell>
        </row>
        <row r="802">
          <cell r="A802" t="str">
            <v>F-HCMY-2</v>
          </cell>
          <cell r="B802" t="str">
            <v>F-HCMY</v>
          </cell>
          <cell r="C802" t="str">
            <v>AA</v>
          </cell>
          <cell r="D802" t="str">
            <v>HCMY</v>
          </cell>
          <cell r="E802">
            <v>20141201</v>
          </cell>
          <cell r="F802" t="str">
            <v>F</v>
          </cell>
          <cell r="G802" t="str">
            <v>M</v>
          </cell>
          <cell r="H802" t="str">
            <v>N</v>
          </cell>
          <cell r="I802">
            <v>2</v>
          </cell>
          <cell r="J802">
            <v>0</v>
          </cell>
          <cell r="K802">
            <v>0</v>
          </cell>
        </row>
        <row r="803">
          <cell r="A803" t="str">
            <v>F-HCMY-3</v>
          </cell>
          <cell r="B803" t="str">
            <v>F-HCMY</v>
          </cell>
          <cell r="C803" t="str">
            <v>AA</v>
          </cell>
          <cell r="D803" t="str">
            <v>HCMY</v>
          </cell>
          <cell r="E803">
            <v>20141201</v>
          </cell>
          <cell r="F803" t="str">
            <v>F</v>
          </cell>
          <cell r="G803" t="str">
            <v>M</v>
          </cell>
          <cell r="H803" t="str">
            <v>N</v>
          </cell>
          <cell r="I803">
            <v>3</v>
          </cell>
          <cell r="J803">
            <v>0</v>
          </cell>
          <cell r="K803">
            <v>0</v>
          </cell>
        </row>
        <row r="804">
          <cell r="A804" t="str">
            <v>F-HCMY-4</v>
          </cell>
          <cell r="B804" t="str">
            <v>F-HCMY</v>
          </cell>
          <cell r="C804" t="str">
            <v>AA</v>
          </cell>
          <cell r="D804" t="str">
            <v>HCMY</v>
          </cell>
          <cell r="E804">
            <v>20141201</v>
          </cell>
          <cell r="F804" t="str">
            <v>F</v>
          </cell>
          <cell r="G804" t="str">
            <v>M</v>
          </cell>
          <cell r="H804" t="str">
            <v>N</v>
          </cell>
          <cell r="I804">
            <v>4</v>
          </cell>
          <cell r="J804">
            <v>0</v>
          </cell>
          <cell r="K804">
            <v>0</v>
          </cell>
        </row>
        <row r="805">
          <cell r="A805" t="str">
            <v>F-HCMY-999</v>
          </cell>
          <cell r="B805" t="str">
            <v>F-HCMY</v>
          </cell>
          <cell r="C805" t="str">
            <v>AA</v>
          </cell>
          <cell r="D805" t="str">
            <v>HCMY</v>
          </cell>
          <cell r="E805">
            <v>20141201</v>
          </cell>
          <cell r="F805" t="str">
            <v>F</v>
          </cell>
          <cell r="G805" t="str">
            <v>M</v>
          </cell>
          <cell r="H805" t="str">
            <v>N</v>
          </cell>
          <cell r="I805">
            <v>999</v>
          </cell>
          <cell r="J805">
            <v>0</v>
          </cell>
          <cell r="K805">
            <v>0</v>
          </cell>
        </row>
        <row r="806">
          <cell r="A806" t="str">
            <v>F-OESP-1</v>
          </cell>
          <cell r="B806" t="str">
            <v>F-OESP</v>
          </cell>
          <cell r="C806" t="str">
            <v>AA</v>
          </cell>
          <cell r="D806" t="str">
            <v>OESP</v>
          </cell>
          <cell r="E806">
            <v>20141201</v>
          </cell>
          <cell r="F806" t="str">
            <v>F</v>
          </cell>
          <cell r="G806" t="str">
            <v>M</v>
          </cell>
          <cell r="H806" t="str">
            <v>N</v>
          </cell>
          <cell r="I806">
            <v>1</v>
          </cell>
          <cell r="J806">
            <v>196500</v>
          </cell>
          <cell r="K806">
            <v>196500</v>
          </cell>
        </row>
        <row r="807">
          <cell r="A807" t="str">
            <v>F-OESP-999</v>
          </cell>
          <cell r="B807" t="str">
            <v>F-OESP</v>
          </cell>
          <cell r="C807" t="str">
            <v>AA</v>
          </cell>
          <cell r="D807" t="str">
            <v>OESP</v>
          </cell>
          <cell r="E807">
            <v>20141201</v>
          </cell>
          <cell r="F807" t="str">
            <v>F</v>
          </cell>
          <cell r="G807" t="str">
            <v>M</v>
          </cell>
          <cell r="H807" t="str">
            <v>N</v>
          </cell>
          <cell r="I807">
            <v>999</v>
          </cell>
          <cell r="J807">
            <v>196500</v>
          </cell>
          <cell r="K807">
            <v>196500</v>
          </cell>
        </row>
        <row r="808">
          <cell r="A808" t="str">
            <v>F-ORAC-1</v>
          </cell>
          <cell r="B808" t="str">
            <v>F-ORAC</v>
          </cell>
          <cell r="C808" t="str">
            <v>AA</v>
          </cell>
          <cell r="D808" t="str">
            <v>ORAC</v>
          </cell>
          <cell r="E808">
            <v>20141201</v>
          </cell>
          <cell r="F808" t="str">
            <v>F</v>
          </cell>
          <cell r="G808" t="str">
            <v>M</v>
          </cell>
          <cell r="H808" t="str">
            <v>N</v>
          </cell>
          <cell r="I808">
            <v>1</v>
          </cell>
          <cell r="J808">
            <v>234200</v>
          </cell>
          <cell r="K808">
            <v>234200</v>
          </cell>
        </row>
        <row r="809">
          <cell r="A809" t="str">
            <v>F-ORAC-999</v>
          </cell>
          <cell r="B809" t="str">
            <v>F-ORAC</v>
          </cell>
          <cell r="C809" t="str">
            <v>AA</v>
          </cell>
          <cell r="D809" t="str">
            <v>ORAC</v>
          </cell>
          <cell r="E809">
            <v>20141201</v>
          </cell>
          <cell r="F809" t="str">
            <v>F</v>
          </cell>
          <cell r="G809" t="str">
            <v>M</v>
          </cell>
          <cell r="H809" t="str">
            <v>N</v>
          </cell>
          <cell r="I809">
            <v>999</v>
          </cell>
          <cell r="J809">
            <v>234200</v>
          </cell>
          <cell r="K809">
            <v>234200</v>
          </cell>
        </row>
        <row r="810">
          <cell r="A810" t="str">
            <v>F-ORAE-1</v>
          </cell>
          <cell r="B810" t="str">
            <v>F-ORAE</v>
          </cell>
          <cell r="C810" t="str">
            <v>AA</v>
          </cell>
          <cell r="D810" t="str">
            <v>ORAE</v>
          </cell>
          <cell r="E810">
            <v>20141201</v>
          </cell>
          <cell r="F810" t="str">
            <v>F</v>
          </cell>
          <cell r="G810" t="str">
            <v>M</v>
          </cell>
          <cell r="H810" t="str">
            <v>N</v>
          </cell>
          <cell r="I810">
            <v>1</v>
          </cell>
          <cell r="J810">
            <v>145000</v>
          </cell>
          <cell r="K810">
            <v>145000</v>
          </cell>
        </row>
        <row r="811">
          <cell r="A811" t="str">
            <v>F-ORAE-999</v>
          </cell>
          <cell r="B811" t="str">
            <v>F-ORAE</v>
          </cell>
          <cell r="C811" t="str">
            <v>AA</v>
          </cell>
          <cell r="D811" t="str">
            <v>ORAE</v>
          </cell>
          <cell r="E811">
            <v>20141201</v>
          </cell>
          <cell r="F811" t="str">
            <v>F</v>
          </cell>
          <cell r="G811" t="str">
            <v>M</v>
          </cell>
          <cell r="H811" t="str">
            <v>N</v>
          </cell>
          <cell r="I811">
            <v>999</v>
          </cell>
          <cell r="J811">
            <v>145000</v>
          </cell>
          <cell r="K811">
            <v>145000</v>
          </cell>
        </row>
        <row r="812">
          <cell r="A812" t="str">
            <v>F-ORAM-1</v>
          </cell>
          <cell r="B812" t="str">
            <v>F-ORAM</v>
          </cell>
          <cell r="C812" t="str">
            <v>AA</v>
          </cell>
          <cell r="D812" t="str">
            <v>ORAM</v>
          </cell>
          <cell r="E812">
            <v>20141201</v>
          </cell>
          <cell r="F812" t="str">
            <v>F</v>
          </cell>
          <cell r="G812" t="str">
            <v>M</v>
          </cell>
          <cell r="H812" t="str">
            <v>N</v>
          </cell>
          <cell r="I812">
            <v>1</v>
          </cell>
          <cell r="J812">
            <v>206000</v>
          </cell>
          <cell r="K812">
            <v>206000</v>
          </cell>
        </row>
        <row r="813">
          <cell r="A813" t="str">
            <v>F-ORAM-999</v>
          </cell>
          <cell r="B813" t="str">
            <v>F-ORAM</v>
          </cell>
          <cell r="C813" t="str">
            <v>AA</v>
          </cell>
          <cell r="D813" t="str">
            <v>ORAM</v>
          </cell>
          <cell r="E813">
            <v>20141201</v>
          </cell>
          <cell r="F813" t="str">
            <v>F</v>
          </cell>
          <cell r="G813" t="str">
            <v>M</v>
          </cell>
          <cell r="H813" t="str">
            <v>N</v>
          </cell>
          <cell r="I813">
            <v>999</v>
          </cell>
          <cell r="J813">
            <v>206000</v>
          </cell>
          <cell r="K813">
            <v>206000</v>
          </cell>
        </row>
        <row r="814">
          <cell r="A814" t="str">
            <v>F-ORAO-1</v>
          </cell>
          <cell r="B814" t="str">
            <v>F-ORAO</v>
          </cell>
          <cell r="C814" t="str">
            <v>AA</v>
          </cell>
          <cell r="D814" t="str">
            <v>ORAO</v>
          </cell>
          <cell r="E814">
            <v>20141201</v>
          </cell>
          <cell r="F814" t="str">
            <v>F</v>
          </cell>
          <cell r="G814" t="str">
            <v>M</v>
          </cell>
          <cell r="H814" t="str">
            <v>N</v>
          </cell>
          <cell r="I814">
            <v>1</v>
          </cell>
          <cell r="J814">
            <v>235100</v>
          </cell>
          <cell r="K814">
            <v>235100</v>
          </cell>
        </row>
        <row r="815">
          <cell r="A815" t="str">
            <v>F-ORAO-999</v>
          </cell>
          <cell r="B815" t="str">
            <v>F-ORAO</v>
          </cell>
          <cell r="C815" t="str">
            <v>AA</v>
          </cell>
          <cell r="D815" t="str">
            <v>ORAO</v>
          </cell>
          <cell r="E815">
            <v>20141201</v>
          </cell>
          <cell r="F815" t="str">
            <v>F</v>
          </cell>
          <cell r="G815" t="str">
            <v>M</v>
          </cell>
          <cell r="H815" t="str">
            <v>N</v>
          </cell>
          <cell r="I815">
            <v>999</v>
          </cell>
          <cell r="J815">
            <v>235100</v>
          </cell>
          <cell r="K815">
            <v>235100</v>
          </cell>
        </row>
        <row r="816">
          <cell r="A816" t="str">
            <v>F-ORAP-1</v>
          </cell>
          <cell r="B816" t="str">
            <v>F-ORAP</v>
          </cell>
          <cell r="C816" t="str">
            <v>AA</v>
          </cell>
          <cell r="D816" t="str">
            <v>ORAP</v>
          </cell>
          <cell r="E816">
            <v>20141201</v>
          </cell>
          <cell r="F816" t="str">
            <v>F</v>
          </cell>
          <cell r="G816" t="str">
            <v>M</v>
          </cell>
          <cell r="H816" t="str">
            <v>N</v>
          </cell>
          <cell r="I816">
            <v>1</v>
          </cell>
          <cell r="J816">
            <v>197500</v>
          </cell>
          <cell r="K816">
            <v>197500</v>
          </cell>
        </row>
        <row r="817">
          <cell r="A817" t="str">
            <v>F-ORAP-999</v>
          </cell>
          <cell r="B817" t="str">
            <v>F-ORAP</v>
          </cell>
          <cell r="C817" t="str">
            <v>AA</v>
          </cell>
          <cell r="D817" t="str">
            <v>ORAP</v>
          </cell>
          <cell r="E817">
            <v>20141201</v>
          </cell>
          <cell r="F817" t="str">
            <v>F</v>
          </cell>
          <cell r="G817" t="str">
            <v>M</v>
          </cell>
          <cell r="H817" t="str">
            <v>N</v>
          </cell>
          <cell r="I817">
            <v>999</v>
          </cell>
          <cell r="J817">
            <v>197500</v>
          </cell>
          <cell r="K817">
            <v>197500</v>
          </cell>
        </row>
        <row r="818">
          <cell r="A818" t="str">
            <v>F-ORAT-1</v>
          </cell>
          <cell r="B818" t="str">
            <v>F-ORAT</v>
          </cell>
          <cell r="C818" t="str">
            <v>AA</v>
          </cell>
          <cell r="D818" t="str">
            <v>ORAT</v>
          </cell>
          <cell r="E818">
            <v>20141201</v>
          </cell>
          <cell r="F818" t="str">
            <v>F</v>
          </cell>
          <cell r="G818" t="str">
            <v>M</v>
          </cell>
          <cell r="H818" t="str">
            <v>N</v>
          </cell>
          <cell r="I818">
            <v>1</v>
          </cell>
          <cell r="J818">
            <v>204600</v>
          </cell>
          <cell r="K818">
            <v>204600</v>
          </cell>
        </row>
        <row r="819">
          <cell r="A819" t="str">
            <v>F-ORAT-999</v>
          </cell>
          <cell r="B819" t="str">
            <v>F-ORAT</v>
          </cell>
          <cell r="C819" t="str">
            <v>AA</v>
          </cell>
          <cell r="D819" t="str">
            <v>ORAT</v>
          </cell>
          <cell r="E819">
            <v>20141201</v>
          </cell>
          <cell r="F819" t="str">
            <v>F</v>
          </cell>
          <cell r="G819" t="str">
            <v>M</v>
          </cell>
          <cell r="H819" t="str">
            <v>N</v>
          </cell>
          <cell r="I819">
            <v>999</v>
          </cell>
          <cell r="J819">
            <v>204600</v>
          </cell>
          <cell r="K819">
            <v>204600</v>
          </cell>
        </row>
        <row r="820">
          <cell r="A820" t="str">
            <v>F-ORAU-1</v>
          </cell>
          <cell r="B820" t="str">
            <v>F-ORAU</v>
          </cell>
          <cell r="C820" t="str">
            <v>AA</v>
          </cell>
          <cell r="D820" t="str">
            <v>ORAU</v>
          </cell>
          <cell r="E820">
            <v>20141201</v>
          </cell>
          <cell r="F820" t="str">
            <v>F</v>
          </cell>
          <cell r="G820" t="str">
            <v>M</v>
          </cell>
          <cell r="H820" t="str">
            <v>N</v>
          </cell>
          <cell r="I820">
            <v>1</v>
          </cell>
          <cell r="J820">
            <v>284800</v>
          </cell>
          <cell r="K820">
            <v>284800</v>
          </cell>
        </row>
        <row r="821">
          <cell r="A821" t="str">
            <v>F-ORAU-2</v>
          </cell>
          <cell r="B821" t="str">
            <v>F-ORAU</v>
          </cell>
          <cell r="C821" t="str">
            <v>AA</v>
          </cell>
          <cell r="D821" t="str">
            <v>ORAU</v>
          </cell>
          <cell r="E821">
            <v>20141201</v>
          </cell>
          <cell r="F821" t="str">
            <v>F</v>
          </cell>
          <cell r="G821" t="str">
            <v>M</v>
          </cell>
          <cell r="H821" t="str">
            <v>N</v>
          </cell>
          <cell r="I821">
            <v>2</v>
          </cell>
          <cell r="J821">
            <v>223800</v>
          </cell>
          <cell r="K821">
            <v>223800</v>
          </cell>
        </row>
        <row r="822">
          <cell r="A822" t="str">
            <v>F-ORAU-3</v>
          </cell>
          <cell r="B822" t="str">
            <v>F-ORAU</v>
          </cell>
          <cell r="C822" t="str">
            <v>AA</v>
          </cell>
          <cell r="D822" t="str">
            <v>ORAU</v>
          </cell>
          <cell r="E822">
            <v>20141201</v>
          </cell>
          <cell r="F822" t="str">
            <v>F</v>
          </cell>
          <cell r="G822" t="str">
            <v>M</v>
          </cell>
          <cell r="H822" t="str">
            <v>N</v>
          </cell>
          <cell r="I822">
            <v>3</v>
          </cell>
          <cell r="J822">
            <v>213500</v>
          </cell>
          <cell r="K822">
            <v>213500</v>
          </cell>
        </row>
        <row r="823">
          <cell r="A823" t="str">
            <v>F-ORAU-4</v>
          </cell>
          <cell r="B823" t="str">
            <v>F-ORAU</v>
          </cell>
          <cell r="C823" t="str">
            <v>AA</v>
          </cell>
          <cell r="D823" t="str">
            <v>ORAU</v>
          </cell>
          <cell r="E823">
            <v>20141201</v>
          </cell>
          <cell r="F823" t="str">
            <v>F</v>
          </cell>
          <cell r="G823" t="str">
            <v>M</v>
          </cell>
          <cell r="H823" t="str">
            <v>N</v>
          </cell>
          <cell r="I823">
            <v>4</v>
          </cell>
          <cell r="J823">
            <v>208900</v>
          </cell>
          <cell r="K823">
            <v>208900</v>
          </cell>
        </row>
        <row r="824">
          <cell r="A824" t="str">
            <v>F-ORAU-999</v>
          </cell>
          <cell r="B824" t="str">
            <v>F-ORAU</v>
          </cell>
          <cell r="C824" t="str">
            <v>AA</v>
          </cell>
          <cell r="D824" t="str">
            <v>ORAU</v>
          </cell>
          <cell r="E824">
            <v>20141201</v>
          </cell>
          <cell r="F824" t="str">
            <v>F</v>
          </cell>
          <cell r="G824" t="str">
            <v>M</v>
          </cell>
          <cell r="H824" t="str">
            <v>N</v>
          </cell>
          <cell r="I824">
            <v>999</v>
          </cell>
          <cell r="J824">
            <v>208900</v>
          </cell>
          <cell r="K824">
            <v>208900</v>
          </cell>
        </row>
        <row r="825">
          <cell r="A825" t="str">
            <v>F-ORBA-1</v>
          </cell>
          <cell r="B825" t="str">
            <v>F-ORBA</v>
          </cell>
          <cell r="C825" t="str">
            <v>AA</v>
          </cell>
          <cell r="D825" t="str">
            <v>ORBA</v>
          </cell>
          <cell r="E825">
            <v>20141201</v>
          </cell>
          <cell r="F825" t="str">
            <v>F</v>
          </cell>
          <cell r="G825" t="str">
            <v>M</v>
          </cell>
          <cell r="H825" t="str">
            <v>N</v>
          </cell>
          <cell r="I825">
            <v>1</v>
          </cell>
          <cell r="J825">
            <v>142400</v>
          </cell>
          <cell r="K825">
            <v>142400</v>
          </cell>
        </row>
        <row r="826">
          <cell r="A826" t="str">
            <v>F-ORBA-999</v>
          </cell>
          <cell r="B826" t="str">
            <v>F-ORBA</v>
          </cell>
          <cell r="C826" t="str">
            <v>AA</v>
          </cell>
          <cell r="D826" t="str">
            <v>ORBA</v>
          </cell>
          <cell r="E826">
            <v>20141201</v>
          </cell>
          <cell r="F826" t="str">
            <v>F</v>
          </cell>
          <cell r="G826" t="str">
            <v>M</v>
          </cell>
          <cell r="H826" t="str">
            <v>N</v>
          </cell>
          <cell r="I826">
            <v>999</v>
          </cell>
          <cell r="J826">
            <v>142400</v>
          </cell>
          <cell r="K826">
            <v>142400</v>
          </cell>
        </row>
        <row r="827">
          <cell r="A827" t="str">
            <v>F-ORBC-1</v>
          </cell>
          <cell r="B827" t="str">
            <v>F-ORBC</v>
          </cell>
          <cell r="C827" t="str">
            <v>AA</v>
          </cell>
          <cell r="D827" t="str">
            <v>ORBC</v>
          </cell>
          <cell r="E827">
            <v>20141201</v>
          </cell>
          <cell r="F827" t="str">
            <v>F</v>
          </cell>
          <cell r="G827" t="str">
            <v>M</v>
          </cell>
          <cell r="H827" t="str">
            <v>N</v>
          </cell>
          <cell r="I827">
            <v>1</v>
          </cell>
          <cell r="J827">
            <v>198600</v>
          </cell>
          <cell r="K827">
            <v>198600</v>
          </cell>
        </row>
        <row r="828">
          <cell r="A828" t="str">
            <v>F-ORBC-999</v>
          </cell>
          <cell r="B828" t="str">
            <v>F-ORBC</v>
          </cell>
          <cell r="C828" t="str">
            <v>AA</v>
          </cell>
          <cell r="D828" t="str">
            <v>ORBC</v>
          </cell>
          <cell r="E828">
            <v>20141201</v>
          </cell>
          <cell r="F828" t="str">
            <v>F</v>
          </cell>
          <cell r="G828" t="str">
            <v>M</v>
          </cell>
          <cell r="H828" t="str">
            <v>N</v>
          </cell>
          <cell r="I828">
            <v>999</v>
          </cell>
          <cell r="J828">
            <v>198600</v>
          </cell>
          <cell r="K828">
            <v>198600</v>
          </cell>
        </row>
        <row r="829">
          <cell r="A829" t="str">
            <v>F-ORBE-1</v>
          </cell>
          <cell r="B829" t="str">
            <v>F-ORBE</v>
          </cell>
          <cell r="C829" t="str">
            <v>AA</v>
          </cell>
          <cell r="D829" t="str">
            <v>ORBE</v>
          </cell>
          <cell r="E829">
            <v>20141201</v>
          </cell>
          <cell r="F829" t="str">
            <v>F</v>
          </cell>
          <cell r="G829" t="str">
            <v>M</v>
          </cell>
          <cell r="H829" t="str">
            <v>N</v>
          </cell>
          <cell r="I829">
            <v>1</v>
          </cell>
          <cell r="J829">
            <v>218900</v>
          </cell>
          <cell r="K829">
            <v>218900</v>
          </cell>
        </row>
        <row r="830">
          <cell r="A830" t="str">
            <v>F-ORBE-999</v>
          </cell>
          <cell r="B830" t="str">
            <v>F-ORBE</v>
          </cell>
          <cell r="C830" t="str">
            <v>AA</v>
          </cell>
          <cell r="D830" t="str">
            <v>ORBE</v>
          </cell>
          <cell r="E830">
            <v>20141201</v>
          </cell>
          <cell r="F830" t="str">
            <v>F</v>
          </cell>
          <cell r="G830" t="str">
            <v>M</v>
          </cell>
          <cell r="H830" t="str">
            <v>N</v>
          </cell>
          <cell r="I830">
            <v>999</v>
          </cell>
          <cell r="J830">
            <v>218900</v>
          </cell>
          <cell r="K830">
            <v>218900</v>
          </cell>
        </row>
        <row r="831">
          <cell r="A831" t="str">
            <v>F-ORBI-1</v>
          </cell>
          <cell r="B831" t="str">
            <v>F-ORBI</v>
          </cell>
          <cell r="C831" t="str">
            <v>AA</v>
          </cell>
          <cell r="D831" t="str">
            <v>ORBI</v>
          </cell>
          <cell r="E831">
            <v>20141201</v>
          </cell>
          <cell r="F831" t="str">
            <v>F</v>
          </cell>
          <cell r="G831" t="str">
            <v>M</v>
          </cell>
          <cell r="H831" t="str">
            <v>N</v>
          </cell>
          <cell r="I831">
            <v>1</v>
          </cell>
          <cell r="J831">
            <v>196500</v>
          </cell>
          <cell r="K831">
            <v>196500</v>
          </cell>
        </row>
        <row r="832">
          <cell r="A832" t="str">
            <v>F-ORBI-999</v>
          </cell>
          <cell r="B832" t="str">
            <v>F-ORBI</v>
          </cell>
          <cell r="C832" t="str">
            <v>AA</v>
          </cell>
          <cell r="D832" t="str">
            <v>ORBI</v>
          </cell>
          <cell r="E832">
            <v>20141201</v>
          </cell>
          <cell r="F832" t="str">
            <v>F</v>
          </cell>
          <cell r="G832" t="str">
            <v>M</v>
          </cell>
          <cell r="H832" t="str">
            <v>N</v>
          </cell>
          <cell r="I832">
            <v>999</v>
          </cell>
          <cell r="J832">
            <v>196500</v>
          </cell>
          <cell r="K832">
            <v>196500</v>
          </cell>
        </row>
        <row r="833">
          <cell r="A833" t="str">
            <v>F-ORBM-1</v>
          </cell>
          <cell r="B833" t="str">
            <v>F-ORBM</v>
          </cell>
          <cell r="C833" t="str">
            <v>AA</v>
          </cell>
          <cell r="D833" t="str">
            <v>ORBM</v>
          </cell>
          <cell r="E833">
            <v>20141201</v>
          </cell>
          <cell r="F833" t="str">
            <v>F</v>
          </cell>
          <cell r="G833" t="str">
            <v>M</v>
          </cell>
          <cell r="H833" t="str">
            <v>N</v>
          </cell>
          <cell r="I833">
            <v>1</v>
          </cell>
          <cell r="J833">
            <v>216600</v>
          </cell>
          <cell r="K833">
            <v>216600</v>
          </cell>
        </row>
        <row r="834">
          <cell r="A834" t="str">
            <v>F-ORBM-999</v>
          </cell>
          <cell r="B834" t="str">
            <v>F-ORBM</v>
          </cell>
          <cell r="C834" t="str">
            <v>AA</v>
          </cell>
          <cell r="D834" t="str">
            <v>ORBM</v>
          </cell>
          <cell r="E834">
            <v>20141201</v>
          </cell>
          <cell r="F834" t="str">
            <v>F</v>
          </cell>
          <cell r="G834" t="str">
            <v>M</v>
          </cell>
          <cell r="H834" t="str">
            <v>N</v>
          </cell>
          <cell r="I834">
            <v>999</v>
          </cell>
          <cell r="J834">
            <v>216600</v>
          </cell>
          <cell r="K834">
            <v>216600</v>
          </cell>
        </row>
        <row r="835">
          <cell r="A835" t="str">
            <v>F-ORBR-1</v>
          </cell>
          <cell r="B835" t="str">
            <v>F-ORBR</v>
          </cell>
          <cell r="C835" t="str">
            <v>AA</v>
          </cell>
          <cell r="D835" t="str">
            <v>ORBR</v>
          </cell>
          <cell r="E835">
            <v>20141201</v>
          </cell>
          <cell r="F835" t="str">
            <v>F</v>
          </cell>
          <cell r="G835" t="str">
            <v>M</v>
          </cell>
          <cell r="H835" t="str">
            <v>N</v>
          </cell>
          <cell r="I835">
            <v>1</v>
          </cell>
          <cell r="J835">
            <v>212700</v>
          </cell>
          <cell r="K835">
            <v>212700</v>
          </cell>
        </row>
        <row r="836">
          <cell r="A836" t="str">
            <v>F-ORBR-999</v>
          </cell>
          <cell r="B836" t="str">
            <v>F-ORBR</v>
          </cell>
          <cell r="C836" t="str">
            <v>AA</v>
          </cell>
          <cell r="D836" t="str">
            <v>ORBR</v>
          </cell>
          <cell r="E836">
            <v>20141201</v>
          </cell>
          <cell r="F836" t="str">
            <v>F</v>
          </cell>
          <cell r="G836" t="str">
            <v>M</v>
          </cell>
          <cell r="H836" t="str">
            <v>N</v>
          </cell>
          <cell r="I836">
            <v>999</v>
          </cell>
          <cell r="J836">
            <v>212700</v>
          </cell>
          <cell r="K836">
            <v>212700</v>
          </cell>
        </row>
        <row r="837">
          <cell r="A837" t="str">
            <v>F-ORBT-1</v>
          </cell>
          <cell r="B837" t="str">
            <v>F-ORBT</v>
          </cell>
          <cell r="C837" t="str">
            <v>AA</v>
          </cell>
          <cell r="D837" t="str">
            <v>ORBT</v>
          </cell>
          <cell r="E837">
            <v>20141201</v>
          </cell>
          <cell r="F837" t="str">
            <v>F</v>
          </cell>
          <cell r="G837" t="str">
            <v>M</v>
          </cell>
          <cell r="H837" t="str">
            <v>N</v>
          </cell>
          <cell r="I837">
            <v>1</v>
          </cell>
          <cell r="J837">
            <v>202100</v>
          </cell>
          <cell r="K837">
            <v>202100</v>
          </cell>
        </row>
        <row r="838">
          <cell r="A838" t="str">
            <v>F-ORBT-999</v>
          </cell>
          <cell r="B838" t="str">
            <v>F-ORBT</v>
          </cell>
          <cell r="C838" t="str">
            <v>AA</v>
          </cell>
          <cell r="D838" t="str">
            <v>ORBT</v>
          </cell>
          <cell r="E838">
            <v>20141201</v>
          </cell>
          <cell r="F838" t="str">
            <v>F</v>
          </cell>
          <cell r="G838" t="str">
            <v>M</v>
          </cell>
          <cell r="H838" t="str">
            <v>N</v>
          </cell>
          <cell r="I838">
            <v>999</v>
          </cell>
          <cell r="J838">
            <v>202100</v>
          </cell>
          <cell r="K838">
            <v>202100</v>
          </cell>
        </row>
        <row r="839">
          <cell r="A839" t="str">
            <v>F-ORBU-1</v>
          </cell>
          <cell r="B839" t="str">
            <v>F-ORBU</v>
          </cell>
          <cell r="C839" t="str">
            <v>AA</v>
          </cell>
          <cell r="D839" t="str">
            <v>ORBU</v>
          </cell>
          <cell r="E839">
            <v>20141201</v>
          </cell>
          <cell r="F839" t="str">
            <v>F</v>
          </cell>
          <cell r="G839" t="str">
            <v>M</v>
          </cell>
          <cell r="H839" t="str">
            <v>N</v>
          </cell>
          <cell r="I839">
            <v>1</v>
          </cell>
          <cell r="J839">
            <v>202100</v>
          </cell>
          <cell r="K839">
            <v>202100</v>
          </cell>
        </row>
        <row r="840">
          <cell r="A840" t="str">
            <v>F-ORBU-999</v>
          </cell>
          <cell r="B840" t="str">
            <v>F-ORBU</v>
          </cell>
          <cell r="C840" t="str">
            <v>AA</v>
          </cell>
          <cell r="D840" t="str">
            <v>ORBU</v>
          </cell>
          <cell r="E840">
            <v>20141201</v>
          </cell>
          <cell r="F840" t="str">
            <v>F</v>
          </cell>
          <cell r="G840" t="str">
            <v>M</v>
          </cell>
          <cell r="H840" t="str">
            <v>N</v>
          </cell>
          <cell r="I840">
            <v>999</v>
          </cell>
          <cell r="J840">
            <v>202100</v>
          </cell>
          <cell r="K840">
            <v>202100</v>
          </cell>
        </row>
        <row r="841">
          <cell r="A841" t="str">
            <v>F-ORBW-1</v>
          </cell>
          <cell r="B841" t="str">
            <v>F-ORBW</v>
          </cell>
          <cell r="C841" t="str">
            <v>AA</v>
          </cell>
          <cell r="D841" t="str">
            <v>ORBW</v>
          </cell>
          <cell r="E841">
            <v>20141201</v>
          </cell>
          <cell r="F841" t="str">
            <v>F</v>
          </cell>
          <cell r="G841" t="str">
            <v>M</v>
          </cell>
          <cell r="H841" t="str">
            <v>N</v>
          </cell>
          <cell r="I841">
            <v>1</v>
          </cell>
          <cell r="J841">
            <v>220000</v>
          </cell>
          <cell r="K841">
            <v>220000</v>
          </cell>
        </row>
        <row r="842">
          <cell r="A842" t="str">
            <v>F-ORBW-999</v>
          </cell>
          <cell r="B842" t="str">
            <v>F-ORBW</v>
          </cell>
          <cell r="C842" t="str">
            <v>AA</v>
          </cell>
          <cell r="D842" t="str">
            <v>ORBW</v>
          </cell>
          <cell r="E842">
            <v>20141201</v>
          </cell>
          <cell r="F842" t="str">
            <v>F</v>
          </cell>
          <cell r="G842" t="str">
            <v>M</v>
          </cell>
          <cell r="H842" t="str">
            <v>N</v>
          </cell>
          <cell r="I842">
            <v>999</v>
          </cell>
          <cell r="J842">
            <v>220000</v>
          </cell>
          <cell r="K842">
            <v>220000</v>
          </cell>
        </row>
        <row r="843">
          <cell r="A843" t="str">
            <v>F-ORBX-1</v>
          </cell>
          <cell r="B843" t="str">
            <v>F-ORBX</v>
          </cell>
          <cell r="C843" t="str">
            <v>AA</v>
          </cell>
          <cell r="D843" t="str">
            <v>ORBX</v>
          </cell>
          <cell r="E843">
            <v>20141201</v>
          </cell>
          <cell r="F843" t="str">
            <v>F</v>
          </cell>
          <cell r="G843" t="str">
            <v>M</v>
          </cell>
          <cell r="H843" t="str">
            <v>N</v>
          </cell>
          <cell r="I843">
            <v>1</v>
          </cell>
          <cell r="J843">
            <v>262400</v>
          </cell>
          <cell r="K843">
            <v>262400</v>
          </cell>
        </row>
        <row r="844">
          <cell r="A844" t="str">
            <v>F-ORBX-2</v>
          </cell>
          <cell r="B844" t="str">
            <v>F-ORBX</v>
          </cell>
          <cell r="C844" t="str">
            <v>AA</v>
          </cell>
          <cell r="D844" t="str">
            <v>ORBX</v>
          </cell>
          <cell r="E844">
            <v>20141201</v>
          </cell>
          <cell r="F844" t="str">
            <v>F</v>
          </cell>
          <cell r="G844" t="str">
            <v>M</v>
          </cell>
          <cell r="H844" t="str">
            <v>N</v>
          </cell>
          <cell r="I844">
            <v>2</v>
          </cell>
          <cell r="J844">
            <v>206600</v>
          </cell>
          <cell r="K844">
            <v>206600</v>
          </cell>
        </row>
        <row r="845">
          <cell r="A845" t="str">
            <v>F-ORBX-3</v>
          </cell>
          <cell r="B845" t="str">
            <v>F-ORBX</v>
          </cell>
          <cell r="C845" t="str">
            <v>AA</v>
          </cell>
          <cell r="D845" t="str">
            <v>ORBX</v>
          </cell>
          <cell r="E845">
            <v>20141201</v>
          </cell>
          <cell r="F845" t="str">
            <v>F</v>
          </cell>
          <cell r="G845" t="str">
            <v>M</v>
          </cell>
          <cell r="H845" t="str">
            <v>N</v>
          </cell>
          <cell r="I845">
            <v>3</v>
          </cell>
          <cell r="J845">
            <v>197000</v>
          </cell>
          <cell r="K845">
            <v>197000</v>
          </cell>
        </row>
        <row r="846">
          <cell r="A846" t="str">
            <v>F-ORBX-4</v>
          </cell>
          <cell r="B846" t="str">
            <v>F-ORBX</v>
          </cell>
          <cell r="C846" t="str">
            <v>AA</v>
          </cell>
          <cell r="D846" t="str">
            <v>ORBX</v>
          </cell>
          <cell r="E846">
            <v>20141201</v>
          </cell>
          <cell r="F846" t="str">
            <v>F</v>
          </cell>
          <cell r="G846" t="str">
            <v>M</v>
          </cell>
          <cell r="H846" t="str">
            <v>N</v>
          </cell>
          <cell r="I846">
            <v>4</v>
          </cell>
          <cell r="J846">
            <v>192700</v>
          </cell>
          <cell r="K846">
            <v>192700</v>
          </cell>
        </row>
        <row r="847">
          <cell r="A847" t="str">
            <v>F-ORBX-999</v>
          </cell>
          <cell r="B847" t="str">
            <v>F-ORBX</v>
          </cell>
          <cell r="C847" t="str">
            <v>AA</v>
          </cell>
          <cell r="D847" t="str">
            <v>ORBX</v>
          </cell>
          <cell r="E847">
            <v>20141201</v>
          </cell>
          <cell r="F847" t="str">
            <v>F</v>
          </cell>
          <cell r="G847" t="str">
            <v>M</v>
          </cell>
          <cell r="H847" t="str">
            <v>N</v>
          </cell>
          <cell r="I847">
            <v>999</v>
          </cell>
          <cell r="J847">
            <v>192700</v>
          </cell>
          <cell r="K847">
            <v>192700</v>
          </cell>
        </row>
        <row r="848">
          <cell r="A848" t="str">
            <v>F-ORCA-1</v>
          </cell>
          <cell r="B848" t="str">
            <v>F-ORCA</v>
          </cell>
          <cell r="C848" t="str">
            <v>AA</v>
          </cell>
          <cell r="D848" t="str">
            <v>ORCA</v>
          </cell>
          <cell r="E848">
            <v>20141201</v>
          </cell>
          <cell r="F848" t="str">
            <v>F</v>
          </cell>
          <cell r="G848" t="str">
            <v>M</v>
          </cell>
          <cell r="H848" t="str">
            <v>N</v>
          </cell>
          <cell r="I848">
            <v>1</v>
          </cell>
          <cell r="J848">
            <v>267200</v>
          </cell>
          <cell r="K848">
            <v>267200</v>
          </cell>
        </row>
        <row r="849">
          <cell r="A849" t="str">
            <v>F-ORCA-999</v>
          </cell>
          <cell r="B849" t="str">
            <v>F-ORCA</v>
          </cell>
          <cell r="C849" t="str">
            <v>AA</v>
          </cell>
          <cell r="D849" t="str">
            <v>ORCA</v>
          </cell>
          <cell r="E849">
            <v>20141201</v>
          </cell>
          <cell r="F849" t="str">
            <v>F</v>
          </cell>
          <cell r="G849" t="str">
            <v>M</v>
          </cell>
          <cell r="H849" t="str">
            <v>N</v>
          </cell>
          <cell r="I849">
            <v>999</v>
          </cell>
          <cell r="J849">
            <v>267200</v>
          </cell>
          <cell r="K849">
            <v>267200</v>
          </cell>
        </row>
        <row r="850">
          <cell r="A850" t="str">
            <v>F-ORCE-1</v>
          </cell>
          <cell r="B850" t="str">
            <v>F-ORCE</v>
          </cell>
          <cell r="C850" t="str">
            <v>AA</v>
          </cell>
          <cell r="D850" t="str">
            <v>ORCE</v>
          </cell>
          <cell r="E850">
            <v>20141201</v>
          </cell>
          <cell r="F850" t="str">
            <v>F</v>
          </cell>
          <cell r="G850" t="str">
            <v>M</v>
          </cell>
          <cell r="H850" t="str">
            <v>N</v>
          </cell>
          <cell r="I850">
            <v>1</v>
          </cell>
          <cell r="J850">
            <v>217400</v>
          </cell>
          <cell r="K850">
            <v>217400</v>
          </cell>
        </row>
        <row r="851">
          <cell r="A851" t="str">
            <v>F-ORCE-999</v>
          </cell>
          <cell r="B851" t="str">
            <v>F-ORCE</v>
          </cell>
          <cell r="C851" t="str">
            <v>AA</v>
          </cell>
          <cell r="D851" t="str">
            <v>ORCE</v>
          </cell>
          <cell r="E851">
            <v>20141201</v>
          </cell>
          <cell r="F851" t="str">
            <v>F</v>
          </cell>
          <cell r="G851" t="str">
            <v>M</v>
          </cell>
          <cell r="H851" t="str">
            <v>N</v>
          </cell>
          <cell r="I851">
            <v>999</v>
          </cell>
          <cell r="J851">
            <v>217400</v>
          </cell>
          <cell r="K851">
            <v>217400</v>
          </cell>
        </row>
        <row r="852">
          <cell r="A852" t="str">
            <v>F-ORCJ-1</v>
          </cell>
          <cell r="B852" t="str">
            <v>F-ORCJ</v>
          </cell>
          <cell r="C852" t="str">
            <v>AA</v>
          </cell>
          <cell r="D852" t="str">
            <v>ORCJ</v>
          </cell>
          <cell r="E852">
            <v>20141201</v>
          </cell>
          <cell r="F852" t="str">
            <v>F</v>
          </cell>
          <cell r="G852" t="str">
            <v>M</v>
          </cell>
          <cell r="H852" t="str">
            <v>N</v>
          </cell>
          <cell r="I852">
            <v>1</v>
          </cell>
          <cell r="J852">
            <v>313700</v>
          </cell>
          <cell r="K852">
            <v>313700</v>
          </cell>
        </row>
        <row r="853">
          <cell r="A853" t="str">
            <v>F-ORCJ-999</v>
          </cell>
          <cell r="B853" t="str">
            <v>F-ORCJ</v>
          </cell>
          <cell r="C853" t="str">
            <v>AA</v>
          </cell>
          <cell r="D853" t="str">
            <v>ORCJ</v>
          </cell>
          <cell r="E853">
            <v>20141201</v>
          </cell>
          <cell r="F853" t="str">
            <v>F</v>
          </cell>
          <cell r="G853" t="str">
            <v>M</v>
          </cell>
          <cell r="H853" t="str">
            <v>N</v>
          </cell>
          <cell r="I853">
            <v>999</v>
          </cell>
          <cell r="J853">
            <v>313700</v>
          </cell>
          <cell r="K853">
            <v>313700</v>
          </cell>
        </row>
        <row r="854">
          <cell r="A854" t="str">
            <v>F-ORCO-1</v>
          </cell>
          <cell r="B854" t="str">
            <v>F-ORCO</v>
          </cell>
          <cell r="C854" t="str">
            <v>AA</v>
          </cell>
          <cell r="D854" t="str">
            <v>ORCO</v>
          </cell>
          <cell r="E854">
            <v>20141201</v>
          </cell>
          <cell r="F854" t="str">
            <v>F</v>
          </cell>
          <cell r="G854" t="str">
            <v>M</v>
          </cell>
          <cell r="H854" t="str">
            <v>N</v>
          </cell>
          <cell r="I854">
            <v>1</v>
          </cell>
          <cell r="J854">
            <v>198600</v>
          </cell>
          <cell r="K854">
            <v>198600</v>
          </cell>
        </row>
        <row r="855">
          <cell r="A855" t="str">
            <v>F-ORCO-999</v>
          </cell>
          <cell r="B855" t="str">
            <v>F-ORCO</v>
          </cell>
          <cell r="C855" t="str">
            <v>AA</v>
          </cell>
          <cell r="D855" t="str">
            <v>ORCO</v>
          </cell>
          <cell r="E855">
            <v>20141201</v>
          </cell>
          <cell r="F855" t="str">
            <v>F</v>
          </cell>
          <cell r="G855" t="str">
            <v>M</v>
          </cell>
          <cell r="H855" t="str">
            <v>N</v>
          </cell>
          <cell r="I855">
            <v>999</v>
          </cell>
          <cell r="J855">
            <v>198600</v>
          </cell>
          <cell r="K855">
            <v>198600</v>
          </cell>
        </row>
        <row r="856">
          <cell r="A856" t="str">
            <v>F-ORCR-1</v>
          </cell>
          <cell r="B856" t="str">
            <v>F-ORCR</v>
          </cell>
          <cell r="C856" t="str">
            <v>AA</v>
          </cell>
          <cell r="D856" t="str">
            <v>ORCR</v>
          </cell>
          <cell r="E856">
            <v>20141201</v>
          </cell>
          <cell r="F856" t="str">
            <v>F</v>
          </cell>
          <cell r="G856" t="str">
            <v>M</v>
          </cell>
          <cell r="H856" t="str">
            <v>N</v>
          </cell>
          <cell r="I856">
            <v>1</v>
          </cell>
          <cell r="J856">
            <v>221800</v>
          </cell>
          <cell r="K856">
            <v>221800</v>
          </cell>
        </row>
        <row r="857">
          <cell r="A857" t="str">
            <v>F-ORCR-999</v>
          </cell>
          <cell r="B857" t="str">
            <v>F-ORCR</v>
          </cell>
          <cell r="C857" t="str">
            <v>AA</v>
          </cell>
          <cell r="D857" t="str">
            <v>ORCR</v>
          </cell>
          <cell r="E857">
            <v>20141201</v>
          </cell>
          <cell r="F857" t="str">
            <v>F</v>
          </cell>
          <cell r="G857" t="str">
            <v>M</v>
          </cell>
          <cell r="H857" t="str">
            <v>N</v>
          </cell>
          <cell r="I857">
            <v>999</v>
          </cell>
          <cell r="J857">
            <v>221800</v>
          </cell>
          <cell r="K857">
            <v>221800</v>
          </cell>
        </row>
        <row r="858">
          <cell r="A858" t="str">
            <v>F-ORC1-1</v>
          </cell>
          <cell r="B858" t="str">
            <v>F-ORC1</v>
          </cell>
          <cell r="C858" t="str">
            <v>AA</v>
          </cell>
          <cell r="D858" t="str">
            <v>ORC1</v>
          </cell>
          <cell r="E858">
            <v>20141201</v>
          </cell>
          <cell r="F858" t="str">
            <v>F</v>
          </cell>
          <cell r="G858" t="str">
            <v>M</v>
          </cell>
          <cell r="H858" t="str">
            <v>N</v>
          </cell>
          <cell r="I858">
            <v>1</v>
          </cell>
          <cell r="J858">
            <v>291700</v>
          </cell>
          <cell r="K858">
            <v>291700</v>
          </cell>
        </row>
        <row r="859">
          <cell r="A859" t="str">
            <v>F-ORC1-999</v>
          </cell>
          <cell r="B859" t="str">
            <v>F-ORC1</v>
          </cell>
          <cell r="C859" t="str">
            <v>AA</v>
          </cell>
          <cell r="D859" t="str">
            <v>ORC1</v>
          </cell>
          <cell r="E859">
            <v>20141201</v>
          </cell>
          <cell r="F859" t="str">
            <v>F</v>
          </cell>
          <cell r="G859" t="str">
            <v>M</v>
          </cell>
          <cell r="H859" t="str">
            <v>N</v>
          </cell>
          <cell r="I859">
            <v>999</v>
          </cell>
          <cell r="J859">
            <v>291700</v>
          </cell>
          <cell r="K859">
            <v>291700</v>
          </cell>
        </row>
        <row r="860">
          <cell r="A860" t="str">
            <v>F-ORDB-1</v>
          </cell>
          <cell r="B860" t="str">
            <v>F-ORDB</v>
          </cell>
          <cell r="C860" t="str">
            <v>AA</v>
          </cell>
          <cell r="D860" t="str">
            <v>ORDB</v>
          </cell>
          <cell r="E860">
            <v>20141201</v>
          </cell>
          <cell r="F860" t="str">
            <v>F</v>
          </cell>
          <cell r="G860" t="str">
            <v>M</v>
          </cell>
          <cell r="H860" t="str">
            <v>N</v>
          </cell>
          <cell r="I860">
            <v>1</v>
          </cell>
          <cell r="J860">
            <v>207400</v>
          </cell>
          <cell r="K860">
            <v>207400</v>
          </cell>
        </row>
        <row r="861">
          <cell r="A861" t="str">
            <v>F-ORDB-2</v>
          </cell>
          <cell r="B861" t="str">
            <v>F-ORDB</v>
          </cell>
          <cell r="C861" t="str">
            <v>AA</v>
          </cell>
          <cell r="D861" t="str">
            <v>ORDB</v>
          </cell>
          <cell r="E861">
            <v>20141201</v>
          </cell>
          <cell r="F861" t="str">
            <v>F</v>
          </cell>
          <cell r="G861" t="str">
            <v>M</v>
          </cell>
          <cell r="H861" t="str">
            <v>N</v>
          </cell>
          <cell r="I861">
            <v>2</v>
          </cell>
          <cell r="J861">
            <v>207400</v>
          </cell>
          <cell r="K861">
            <v>207400</v>
          </cell>
        </row>
        <row r="862">
          <cell r="A862" t="str">
            <v>F-ORDB-3</v>
          </cell>
          <cell r="B862" t="str">
            <v>F-ORDB</v>
          </cell>
          <cell r="C862" t="str">
            <v>AA</v>
          </cell>
          <cell r="D862" t="str">
            <v>ORDB</v>
          </cell>
          <cell r="E862">
            <v>20141201</v>
          </cell>
          <cell r="F862" t="str">
            <v>F</v>
          </cell>
          <cell r="G862" t="str">
            <v>M</v>
          </cell>
          <cell r="H862" t="str">
            <v>N</v>
          </cell>
          <cell r="I862">
            <v>3</v>
          </cell>
          <cell r="J862">
            <v>207400</v>
          </cell>
          <cell r="K862">
            <v>207400</v>
          </cell>
        </row>
        <row r="863">
          <cell r="A863" t="str">
            <v>F-ORDB-4</v>
          </cell>
          <cell r="B863" t="str">
            <v>F-ORDB</v>
          </cell>
          <cell r="C863" t="str">
            <v>AA</v>
          </cell>
          <cell r="D863" t="str">
            <v>ORDB</v>
          </cell>
          <cell r="E863">
            <v>20141201</v>
          </cell>
          <cell r="F863" t="str">
            <v>F</v>
          </cell>
          <cell r="G863" t="str">
            <v>M</v>
          </cell>
          <cell r="H863" t="str">
            <v>N</v>
          </cell>
          <cell r="I863">
            <v>4</v>
          </cell>
          <cell r="J863">
            <v>207400</v>
          </cell>
          <cell r="K863">
            <v>207400</v>
          </cell>
        </row>
        <row r="864">
          <cell r="A864" t="str">
            <v>F-ORDB-999</v>
          </cell>
          <cell r="B864" t="str">
            <v>F-ORDB</v>
          </cell>
          <cell r="C864" t="str">
            <v>AA</v>
          </cell>
          <cell r="D864" t="str">
            <v>ORDB</v>
          </cell>
          <cell r="E864">
            <v>20141201</v>
          </cell>
          <cell r="F864" t="str">
            <v>F</v>
          </cell>
          <cell r="G864" t="str">
            <v>M</v>
          </cell>
          <cell r="H864" t="str">
            <v>N</v>
          </cell>
          <cell r="I864">
            <v>999</v>
          </cell>
          <cell r="J864">
            <v>207400</v>
          </cell>
          <cell r="K864">
            <v>207400</v>
          </cell>
        </row>
        <row r="865">
          <cell r="A865" t="str">
            <v>F-ORDE-1</v>
          </cell>
          <cell r="B865" t="str">
            <v>F-ORDE</v>
          </cell>
          <cell r="C865" t="str">
            <v>AA</v>
          </cell>
          <cell r="D865" t="str">
            <v>ORDE</v>
          </cell>
          <cell r="E865">
            <v>20141201</v>
          </cell>
          <cell r="F865" t="str">
            <v>F</v>
          </cell>
          <cell r="G865" t="str">
            <v>M</v>
          </cell>
          <cell r="H865" t="str">
            <v>N</v>
          </cell>
          <cell r="I865">
            <v>1</v>
          </cell>
          <cell r="J865">
            <v>193100</v>
          </cell>
          <cell r="K865">
            <v>193100</v>
          </cell>
        </row>
        <row r="866">
          <cell r="A866" t="str">
            <v>F-ORDE-2</v>
          </cell>
          <cell r="B866" t="str">
            <v>F-ORDE</v>
          </cell>
          <cell r="C866" t="str">
            <v>AA</v>
          </cell>
          <cell r="D866" t="str">
            <v>ORDE</v>
          </cell>
          <cell r="E866">
            <v>20141201</v>
          </cell>
          <cell r="F866" t="str">
            <v>F</v>
          </cell>
          <cell r="G866" t="str">
            <v>M</v>
          </cell>
          <cell r="H866" t="str">
            <v>N</v>
          </cell>
          <cell r="I866">
            <v>2</v>
          </cell>
          <cell r="J866">
            <v>193100</v>
          </cell>
          <cell r="K866">
            <v>193100</v>
          </cell>
        </row>
        <row r="867">
          <cell r="A867" t="str">
            <v>F-ORDE-3</v>
          </cell>
          <cell r="B867" t="str">
            <v>F-ORDE</v>
          </cell>
          <cell r="C867" t="str">
            <v>AA</v>
          </cell>
          <cell r="D867" t="str">
            <v>ORDE</v>
          </cell>
          <cell r="E867">
            <v>20141201</v>
          </cell>
          <cell r="F867" t="str">
            <v>F</v>
          </cell>
          <cell r="G867" t="str">
            <v>M</v>
          </cell>
          <cell r="H867" t="str">
            <v>N</v>
          </cell>
          <cell r="I867">
            <v>3</v>
          </cell>
          <cell r="J867">
            <v>193100</v>
          </cell>
          <cell r="K867">
            <v>193100</v>
          </cell>
        </row>
        <row r="868">
          <cell r="A868" t="str">
            <v>F-ORDE-4</v>
          </cell>
          <cell r="B868" t="str">
            <v>F-ORDE</v>
          </cell>
          <cell r="C868" t="str">
            <v>AA</v>
          </cell>
          <cell r="D868" t="str">
            <v>ORDE</v>
          </cell>
          <cell r="E868">
            <v>20141201</v>
          </cell>
          <cell r="F868" t="str">
            <v>F</v>
          </cell>
          <cell r="G868" t="str">
            <v>M</v>
          </cell>
          <cell r="H868" t="str">
            <v>N</v>
          </cell>
          <cell r="I868">
            <v>4</v>
          </cell>
          <cell r="J868">
            <v>193100</v>
          </cell>
          <cell r="K868">
            <v>193100</v>
          </cell>
        </row>
        <row r="869">
          <cell r="A869" t="str">
            <v>F-ORDE-999</v>
          </cell>
          <cell r="B869" t="str">
            <v>F-ORDE</v>
          </cell>
          <cell r="C869" t="str">
            <v>AA</v>
          </cell>
          <cell r="D869" t="str">
            <v>ORDE</v>
          </cell>
          <cell r="E869">
            <v>20141201</v>
          </cell>
          <cell r="F869" t="str">
            <v>F</v>
          </cell>
          <cell r="G869" t="str">
            <v>M</v>
          </cell>
          <cell r="H869" t="str">
            <v>N</v>
          </cell>
          <cell r="I869">
            <v>999</v>
          </cell>
          <cell r="J869">
            <v>193100</v>
          </cell>
          <cell r="K869">
            <v>193100</v>
          </cell>
        </row>
        <row r="870">
          <cell r="A870" t="str">
            <v>F-ORDG-1</v>
          </cell>
          <cell r="B870" t="str">
            <v>F-ORDG</v>
          </cell>
          <cell r="C870" t="str">
            <v>AA</v>
          </cell>
          <cell r="D870" t="str">
            <v>ORDG</v>
          </cell>
          <cell r="E870">
            <v>20141201</v>
          </cell>
          <cell r="F870" t="str">
            <v>F</v>
          </cell>
          <cell r="G870" t="str">
            <v>M</v>
          </cell>
          <cell r="H870" t="str">
            <v>N</v>
          </cell>
          <cell r="I870">
            <v>1</v>
          </cell>
          <cell r="J870">
            <v>193100</v>
          </cell>
          <cell r="K870">
            <v>193100</v>
          </cell>
        </row>
        <row r="871">
          <cell r="A871" t="str">
            <v>F-ORDG-2</v>
          </cell>
          <cell r="B871" t="str">
            <v>F-ORDG</v>
          </cell>
          <cell r="C871" t="str">
            <v>AA</v>
          </cell>
          <cell r="D871" t="str">
            <v>ORDG</v>
          </cell>
          <cell r="E871">
            <v>20141201</v>
          </cell>
          <cell r="F871" t="str">
            <v>F</v>
          </cell>
          <cell r="G871" t="str">
            <v>M</v>
          </cell>
          <cell r="H871" t="str">
            <v>N</v>
          </cell>
          <cell r="I871">
            <v>2</v>
          </cell>
          <cell r="J871">
            <v>193100</v>
          </cell>
          <cell r="K871">
            <v>193100</v>
          </cell>
        </row>
        <row r="872">
          <cell r="A872" t="str">
            <v>F-ORDG-3</v>
          </cell>
          <cell r="B872" t="str">
            <v>F-ORDG</v>
          </cell>
          <cell r="C872" t="str">
            <v>AA</v>
          </cell>
          <cell r="D872" t="str">
            <v>ORDG</v>
          </cell>
          <cell r="E872">
            <v>20141201</v>
          </cell>
          <cell r="F872" t="str">
            <v>F</v>
          </cell>
          <cell r="G872" t="str">
            <v>M</v>
          </cell>
          <cell r="H872" t="str">
            <v>N</v>
          </cell>
          <cell r="I872">
            <v>3</v>
          </cell>
          <cell r="J872">
            <v>193100</v>
          </cell>
          <cell r="K872">
            <v>193100</v>
          </cell>
        </row>
        <row r="873">
          <cell r="A873" t="str">
            <v>F-ORDG-4</v>
          </cell>
          <cell r="B873" t="str">
            <v>F-ORDG</v>
          </cell>
          <cell r="C873" t="str">
            <v>AA</v>
          </cell>
          <cell r="D873" t="str">
            <v>ORDG</v>
          </cell>
          <cell r="E873">
            <v>20141201</v>
          </cell>
          <cell r="F873" t="str">
            <v>F</v>
          </cell>
          <cell r="G873" t="str">
            <v>M</v>
          </cell>
          <cell r="H873" t="str">
            <v>N</v>
          </cell>
          <cell r="I873">
            <v>4</v>
          </cell>
          <cell r="J873">
            <v>193100</v>
          </cell>
          <cell r="K873">
            <v>193100</v>
          </cell>
        </row>
        <row r="874">
          <cell r="A874" t="str">
            <v>F-ORDG-999</v>
          </cell>
          <cell r="B874" t="str">
            <v>F-ORDG</v>
          </cell>
          <cell r="C874" t="str">
            <v>AA</v>
          </cell>
          <cell r="D874" t="str">
            <v>ORDG</v>
          </cell>
          <cell r="E874">
            <v>20141201</v>
          </cell>
          <cell r="F874" t="str">
            <v>F</v>
          </cell>
          <cell r="G874" t="str">
            <v>M</v>
          </cell>
          <cell r="H874" t="str">
            <v>N</v>
          </cell>
          <cell r="I874">
            <v>999</v>
          </cell>
          <cell r="J874">
            <v>193100</v>
          </cell>
          <cell r="K874">
            <v>193100</v>
          </cell>
        </row>
        <row r="875">
          <cell r="A875" t="str">
            <v>F-ORDI-1</v>
          </cell>
          <cell r="B875" t="str">
            <v>F-ORDI</v>
          </cell>
          <cell r="C875" t="str">
            <v>AA</v>
          </cell>
          <cell r="D875" t="str">
            <v>ORDI</v>
          </cell>
          <cell r="E875">
            <v>20141201</v>
          </cell>
          <cell r="F875" t="str">
            <v>F</v>
          </cell>
          <cell r="G875" t="str">
            <v>M</v>
          </cell>
          <cell r="H875" t="str">
            <v>N</v>
          </cell>
          <cell r="I875">
            <v>1</v>
          </cell>
          <cell r="J875">
            <v>207400</v>
          </cell>
          <cell r="K875">
            <v>207400</v>
          </cell>
        </row>
        <row r="876">
          <cell r="A876" t="str">
            <v>F-ORDI-2</v>
          </cell>
          <cell r="B876" t="str">
            <v>F-ORDI</v>
          </cell>
          <cell r="C876" t="str">
            <v>AA</v>
          </cell>
          <cell r="D876" t="str">
            <v>ORDI</v>
          </cell>
          <cell r="E876">
            <v>20141201</v>
          </cell>
          <cell r="F876" t="str">
            <v>F</v>
          </cell>
          <cell r="G876" t="str">
            <v>M</v>
          </cell>
          <cell r="H876" t="str">
            <v>N</v>
          </cell>
          <cell r="I876">
            <v>2</v>
          </cell>
          <cell r="J876">
            <v>207400</v>
          </cell>
          <cell r="K876">
            <v>207400</v>
          </cell>
        </row>
        <row r="877">
          <cell r="A877" t="str">
            <v>F-ORDI-3</v>
          </cell>
          <cell r="B877" t="str">
            <v>F-ORDI</v>
          </cell>
          <cell r="C877" t="str">
            <v>AA</v>
          </cell>
          <cell r="D877" t="str">
            <v>ORDI</v>
          </cell>
          <cell r="E877">
            <v>20141201</v>
          </cell>
          <cell r="F877" t="str">
            <v>F</v>
          </cell>
          <cell r="G877" t="str">
            <v>M</v>
          </cell>
          <cell r="H877" t="str">
            <v>N</v>
          </cell>
          <cell r="I877">
            <v>3</v>
          </cell>
          <cell r="J877">
            <v>207400</v>
          </cell>
          <cell r="K877">
            <v>207400</v>
          </cell>
        </row>
        <row r="878">
          <cell r="A878" t="str">
            <v>F-ORDI-4</v>
          </cell>
          <cell r="B878" t="str">
            <v>F-ORDI</v>
          </cell>
          <cell r="C878" t="str">
            <v>AA</v>
          </cell>
          <cell r="D878" t="str">
            <v>ORDI</v>
          </cell>
          <cell r="E878">
            <v>20141201</v>
          </cell>
          <cell r="F878" t="str">
            <v>F</v>
          </cell>
          <cell r="G878" t="str">
            <v>M</v>
          </cell>
          <cell r="H878" t="str">
            <v>N</v>
          </cell>
          <cell r="I878">
            <v>4</v>
          </cell>
          <cell r="J878">
            <v>207400</v>
          </cell>
          <cell r="K878">
            <v>207400</v>
          </cell>
        </row>
        <row r="879">
          <cell r="A879" t="str">
            <v>F-ORDI-999</v>
          </cell>
          <cell r="B879" t="str">
            <v>F-ORDI</v>
          </cell>
          <cell r="C879" t="str">
            <v>AA</v>
          </cell>
          <cell r="D879" t="str">
            <v>ORDI</v>
          </cell>
          <cell r="E879">
            <v>20141201</v>
          </cell>
          <cell r="F879" t="str">
            <v>F</v>
          </cell>
          <cell r="G879" t="str">
            <v>M</v>
          </cell>
          <cell r="H879" t="str">
            <v>N</v>
          </cell>
          <cell r="I879">
            <v>999</v>
          </cell>
          <cell r="J879">
            <v>207400</v>
          </cell>
          <cell r="K879">
            <v>207400</v>
          </cell>
        </row>
        <row r="880">
          <cell r="A880" t="str">
            <v>F-OREC-1</v>
          </cell>
          <cell r="B880" t="str">
            <v>F-OREC</v>
          </cell>
          <cell r="C880" t="str">
            <v>AA</v>
          </cell>
          <cell r="D880" t="str">
            <v>OREC</v>
          </cell>
          <cell r="E880">
            <v>20141201</v>
          </cell>
          <cell r="F880" t="str">
            <v>F</v>
          </cell>
          <cell r="G880" t="str">
            <v>M</v>
          </cell>
          <cell r="H880" t="str">
            <v>N</v>
          </cell>
          <cell r="I880">
            <v>1</v>
          </cell>
          <cell r="J880">
            <v>184200</v>
          </cell>
          <cell r="K880">
            <v>184200</v>
          </cell>
        </row>
        <row r="881">
          <cell r="A881" t="str">
            <v>F-OREC-2</v>
          </cell>
          <cell r="B881" t="str">
            <v>F-OREC</v>
          </cell>
          <cell r="C881" t="str">
            <v>AA</v>
          </cell>
          <cell r="D881" t="str">
            <v>OREC</v>
          </cell>
          <cell r="E881">
            <v>20141201</v>
          </cell>
          <cell r="F881" t="str">
            <v>F</v>
          </cell>
          <cell r="G881" t="str">
            <v>M</v>
          </cell>
          <cell r="H881" t="str">
            <v>N</v>
          </cell>
          <cell r="I881">
            <v>2</v>
          </cell>
          <cell r="J881">
            <v>184200</v>
          </cell>
          <cell r="K881">
            <v>184200</v>
          </cell>
        </row>
        <row r="882">
          <cell r="A882" t="str">
            <v>F-OREC-3</v>
          </cell>
          <cell r="B882" t="str">
            <v>F-OREC</v>
          </cell>
          <cell r="C882" t="str">
            <v>AA</v>
          </cell>
          <cell r="D882" t="str">
            <v>OREC</v>
          </cell>
          <cell r="E882">
            <v>20141201</v>
          </cell>
          <cell r="F882" t="str">
            <v>F</v>
          </cell>
          <cell r="G882" t="str">
            <v>M</v>
          </cell>
          <cell r="H882" t="str">
            <v>N</v>
          </cell>
          <cell r="I882">
            <v>3</v>
          </cell>
          <cell r="J882">
            <v>184200</v>
          </cell>
          <cell r="K882">
            <v>184200</v>
          </cell>
        </row>
        <row r="883">
          <cell r="A883" t="str">
            <v>F-OREC-4</v>
          </cell>
          <cell r="B883" t="str">
            <v>F-OREC</v>
          </cell>
          <cell r="C883" t="str">
            <v>AA</v>
          </cell>
          <cell r="D883" t="str">
            <v>OREC</v>
          </cell>
          <cell r="E883">
            <v>20141201</v>
          </cell>
          <cell r="F883" t="str">
            <v>F</v>
          </cell>
          <cell r="G883" t="str">
            <v>M</v>
          </cell>
          <cell r="H883" t="str">
            <v>N</v>
          </cell>
          <cell r="I883">
            <v>4</v>
          </cell>
          <cell r="J883">
            <v>184200</v>
          </cell>
          <cell r="K883">
            <v>184200</v>
          </cell>
        </row>
        <row r="884">
          <cell r="A884" t="str">
            <v>F-OREC-999</v>
          </cell>
          <cell r="B884" t="str">
            <v>F-OREC</v>
          </cell>
          <cell r="C884" t="str">
            <v>AA</v>
          </cell>
          <cell r="D884" t="str">
            <v>OREC</v>
          </cell>
          <cell r="E884">
            <v>20141201</v>
          </cell>
          <cell r="F884" t="str">
            <v>F</v>
          </cell>
          <cell r="G884" t="str">
            <v>M</v>
          </cell>
          <cell r="H884" t="str">
            <v>N</v>
          </cell>
          <cell r="I884">
            <v>999</v>
          </cell>
          <cell r="J884">
            <v>184200</v>
          </cell>
          <cell r="K884">
            <v>184200</v>
          </cell>
        </row>
        <row r="885">
          <cell r="A885" t="str">
            <v>F-OREE-1</v>
          </cell>
          <cell r="B885" t="str">
            <v>F-OREE</v>
          </cell>
          <cell r="C885" t="str">
            <v>AA</v>
          </cell>
          <cell r="D885" t="str">
            <v>OREE</v>
          </cell>
          <cell r="E885">
            <v>20141201</v>
          </cell>
          <cell r="F885" t="str">
            <v>F</v>
          </cell>
          <cell r="G885" t="str">
            <v>M</v>
          </cell>
          <cell r="H885" t="str">
            <v>N</v>
          </cell>
          <cell r="I885">
            <v>1</v>
          </cell>
          <cell r="J885">
            <v>189500</v>
          </cell>
          <cell r="K885">
            <v>189500</v>
          </cell>
        </row>
        <row r="886">
          <cell r="A886" t="str">
            <v>F-OREE-999</v>
          </cell>
          <cell r="B886" t="str">
            <v>F-OREE</v>
          </cell>
          <cell r="C886" t="str">
            <v>AA</v>
          </cell>
          <cell r="D886" t="str">
            <v>OREE</v>
          </cell>
          <cell r="E886">
            <v>20141201</v>
          </cell>
          <cell r="F886" t="str">
            <v>F</v>
          </cell>
          <cell r="G886" t="str">
            <v>M</v>
          </cell>
          <cell r="H886" t="str">
            <v>N</v>
          </cell>
          <cell r="I886">
            <v>999</v>
          </cell>
          <cell r="J886">
            <v>189500</v>
          </cell>
          <cell r="K886">
            <v>189500</v>
          </cell>
        </row>
        <row r="887">
          <cell r="A887" t="str">
            <v>F-OREJ-1</v>
          </cell>
          <cell r="B887" t="str">
            <v>F-OREJ</v>
          </cell>
          <cell r="C887" t="str">
            <v>AA</v>
          </cell>
          <cell r="D887" t="str">
            <v>OREJ</v>
          </cell>
          <cell r="E887">
            <v>20141201</v>
          </cell>
          <cell r="F887" t="str">
            <v>F</v>
          </cell>
          <cell r="G887" t="str">
            <v>M</v>
          </cell>
          <cell r="H887" t="str">
            <v>N</v>
          </cell>
          <cell r="I887">
            <v>1</v>
          </cell>
          <cell r="J887">
            <v>217200</v>
          </cell>
          <cell r="K887">
            <v>217200</v>
          </cell>
        </row>
        <row r="888">
          <cell r="A888" t="str">
            <v>F-OREJ-2</v>
          </cell>
          <cell r="B888" t="str">
            <v>F-OREJ</v>
          </cell>
          <cell r="C888" t="str">
            <v>AA</v>
          </cell>
          <cell r="D888" t="str">
            <v>OREJ</v>
          </cell>
          <cell r="E888">
            <v>20141201</v>
          </cell>
          <cell r="F888" t="str">
            <v>F</v>
          </cell>
          <cell r="G888" t="str">
            <v>M</v>
          </cell>
          <cell r="H888" t="str">
            <v>N</v>
          </cell>
          <cell r="I888">
            <v>2</v>
          </cell>
          <cell r="J888">
            <v>217200</v>
          </cell>
          <cell r="K888">
            <v>217200</v>
          </cell>
        </row>
        <row r="889">
          <cell r="A889" t="str">
            <v>F-OREJ-3</v>
          </cell>
          <cell r="B889" t="str">
            <v>F-OREJ</v>
          </cell>
          <cell r="C889" t="str">
            <v>AA</v>
          </cell>
          <cell r="D889" t="str">
            <v>OREJ</v>
          </cell>
          <cell r="E889">
            <v>20141201</v>
          </cell>
          <cell r="F889" t="str">
            <v>F</v>
          </cell>
          <cell r="G889" t="str">
            <v>M</v>
          </cell>
          <cell r="H889" t="str">
            <v>N</v>
          </cell>
          <cell r="I889">
            <v>3</v>
          </cell>
          <cell r="J889">
            <v>207200</v>
          </cell>
          <cell r="K889">
            <v>207200</v>
          </cell>
        </row>
        <row r="890">
          <cell r="A890" t="str">
            <v>F-OREJ-4</v>
          </cell>
          <cell r="B890" t="str">
            <v>F-OREJ</v>
          </cell>
          <cell r="C890" t="str">
            <v>AA</v>
          </cell>
          <cell r="D890" t="str">
            <v>OREJ</v>
          </cell>
          <cell r="E890">
            <v>20141201</v>
          </cell>
          <cell r="F890" t="str">
            <v>F</v>
          </cell>
          <cell r="G890" t="str">
            <v>M</v>
          </cell>
          <cell r="H890" t="str">
            <v>N</v>
          </cell>
          <cell r="I890">
            <v>4</v>
          </cell>
          <cell r="J890">
            <v>202700</v>
          </cell>
          <cell r="K890">
            <v>202700</v>
          </cell>
        </row>
        <row r="891">
          <cell r="A891" t="str">
            <v>F-OREJ-999</v>
          </cell>
          <cell r="B891" t="str">
            <v>F-OREJ</v>
          </cell>
          <cell r="C891" t="str">
            <v>AA</v>
          </cell>
          <cell r="D891" t="str">
            <v>OREJ</v>
          </cell>
          <cell r="E891">
            <v>20141201</v>
          </cell>
          <cell r="F891" t="str">
            <v>F</v>
          </cell>
          <cell r="G891" t="str">
            <v>M</v>
          </cell>
          <cell r="H891" t="str">
            <v>N</v>
          </cell>
          <cell r="I891">
            <v>999</v>
          </cell>
          <cell r="J891">
            <v>202700</v>
          </cell>
          <cell r="K891">
            <v>0</v>
          </cell>
        </row>
        <row r="892">
          <cell r="A892" t="str">
            <v>F-OREX-1</v>
          </cell>
          <cell r="B892" t="str">
            <v>F-OREX</v>
          </cell>
          <cell r="C892" t="str">
            <v>AA</v>
          </cell>
          <cell r="D892" t="str">
            <v>OREX</v>
          </cell>
          <cell r="E892">
            <v>20141201</v>
          </cell>
          <cell r="F892" t="str">
            <v>F</v>
          </cell>
          <cell r="G892" t="str">
            <v>M</v>
          </cell>
          <cell r="H892" t="str">
            <v>N</v>
          </cell>
          <cell r="I892">
            <v>1</v>
          </cell>
          <cell r="J892">
            <v>262400</v>
          </cell>
          <cell r="K892">
            <v>262400</v>
          </cell>
        </row>
        <row r="893">
          <cell r="A893" t="str">
            <v>F-OREX-2</v>
          </cell>
          <cell r="B893" t="str">
            <v>F-OREX</v>
          </cell>
          <cell r="C893" t="str">
            <v>AA</v>
          </cell>
          <cell r="D893" t="str">
            <v>OREX</v>
          </cell>
          <cell r="E893">
            <v>20141201</v>
          </cell>
          <cell r="F893" t="str">
            <v>F</v>
          </cell>
          <cell r="G893" t="str">
            <v>M</v>
          </cell>
          <cell r="H893" t="str">
            <v>N</v>
          </cell>
          <cell r="I893">
            <v>2</v>
          </cell>
          <cell r="J893">
            <v>206600</v>
          </cell>
          <cell r="K893">
            <v>206600</v>
          </cell>
        </row>
        <row r="894">
          <cell r="A894" t="str">
            <v>F-OREX-3</v>
          </cell>
          <cell r="B894" t="str">
            <v>F-OREX</v>
          </cell>
          <cell r="C894" t="str">
            <v>AA</v>
          </cell>
          <cell r="D894" t="str">
            <v>OREX</v>
          </cell>
          <cell r="E894">
            <v>20141201</v>
          </cell>
          <cell r="F894" t="str">
            <v>F</v>
          </cell>
          <cell r="G894" t="str">
            <v>M</v>
          </cell>
          <cell r="H894" t="str">
            <v>N</v>
          </cell>
          <cell r="I894">
            <v>3</v>
          </cell>
          <cell r="J894">
            <v>197000</v>
          </cell>
          <cell r="K894">
            <v>197000</v>
          </cell>
        </row>
        <row r="895">
          <cell r="A895" t="str">
            <v>F-OREX-4</v>
          </cell>
          <cell r="B895" t="str">
            <v>F-OREX</v>
          </cell>
          <cell r="C895" t="str">
            <v>AA</v>
          </cell>
          <cell r="D895" t="str">
            <v>OREX</v>
          </cell>
          <cell r="E895">
            <v>20141201</v>
          </cell>
          <cell r="F895" t="str">
            <v>F</v>
          </cell>
          <cell r="G895" t="str">
            <v>M</v>
          </cell>
          <cell r="H895" t="str">
            <v>N</v>
          </cell>
          <cell r="I895">
            <v>4</v>
          </cell>
          <cell r="J895">
            <v>192700</v>
          </cell>
          <cell r="K895">
            <v>192700</v>
          </cell>
        </row>
        <row r="896">
          <cell r="A896" t="str">
            <v>F-OREX-999</v>
          </cell>
          <cell r="B896" t="str">
            <v>F-OREX</v>
          </cell>
          <cell r="C896" t="str">
            <v>AA</v>
          </cell>
          <cell r="D896" t="str">
            <v>OREX</v>
          </cell>
          <cell r="E896">
            <v>20141201</v>
          </cell>
          <cell r="F896" t="str">
            <v>F</v>
          </cell>
          <cell r="G896" t="str">
            <v>M</v>
          </cell>
          <cell r="H896" t="str">
            <v>N</v>
          </cell>
          <cell r="I896">
            <v>999</v>
          </cell>
          <cell r="J896">
            <v>192700</v>
          </cell>
          <cell r="K896">
            <v>192700</v>
          </cell>
        </row>
        <row r="897">
          <cell r="A897" t="str">
            <v>F-ORFA-1</v>
          </cell>
          <cell r="B897" t="str">
            <v>F-ORFA</v>
          </cell>
          <cell r="C897" t="str">
            <v>AA</v>
          </cell>
          <cell r="D897" t="str">
            <v>ORFA</v>
          </cell>
          <cell r="E897">
            <v>20141201</v>
          </cell>
          <cell r="F897" t="str">
            <v>F</v>
          </cell>
          <cell r="G897" t="str">
            <v>M</v>
          </cell>
          <cell r="H897" t="str">
            <v>N</v>
          </cell>
          <cell r="I897">
            <v>1</v>
          </cell>
          <cell r="J897">
            <v>146900</v>
          </cell>
          <cell r="K897">
            <v>146900</v>
          </cell>
        </row>
        <row r="898">
          <cell r="A898" t="str">
            <v>F-ORFA-2</v>
          </cell>
          <cell r="B898" t="str">
            <v>F-ORFA</v>
          </cell>
          <cell r="C898" t="str">
            <v>AA</v>
          </cell>
          <cell r="D898" t="str">
            <v>ORFA</v>
          </cell>
          <cell r="E898">
            <v>20141201</v>
          </cell>
          <cell r="F898" t="str">
            <v>F</v>
          </cell>
          <cell r="G898" t="str">
            <v>M</v>
          </cell>
          <cell r="H898" t="str">
            <v>N</v>
          </cell>
          <cell r="I898">
            <v>2</v>
          </cell>
          <cell r="J898">
            <v>146900</v>
          </cell>
          <cell r="K898">
            <v>146900</v>
          </cell>
        </row>
        <row r="899">
          <cell r="A899" t="str">
            <v>F-ORFA-3</v>
          </cell>
          <cell r="B899" t="str">
            <v>F-ORFA</v>
          </cell>
          <cell r="C899" t="str">
            <v>AA</v>
          </cell>
          <cell r="D899" t="str">
            <v>ORFA</v>
          </cell>
          <cell r="E899">
            <v>20141201</v>
          </cell>
          <cell r="F899" t="str">
            <v>F</v>
          </cell>
          <cell r="G899" t="str">
            <v>M</v>
          </cell>
          <cell r="H899" t="str">
            <v>N</v>
          </cell>
          <cell r="I899">
            <v>3</v>
          </cell>
          <cell r="J899">
            <v>146900</v>
          </cell>
          <cell r="K899">
            <v>146900</v>
          </cell>
        </row>
        <row r="900">
          <cell r="A900" t="str">
            <v>F-ORFA-4</v>
          </cell>
          <cell r="B900" t="str">
            <v>F-ORFA</v>
          </cell>
          <cell r="C900" t="str">
            <v>AA</v>
          </cell>
          <cell r="D900" t="str">
            <v>ORFA</v>
          </cell>
          <cell r="E900">
            <v>20141201</v>
          </cell>
          <cell r="F900" t="str">
            <v>F</v>
          </cell>
          <cell r="G900" t="str">
            <v>M</v>
          </cell>
          <cell r="H900" t="str">
            <v>N</v>
          </cell>
          <cell r="I900">
            <v>4</v>
          </cell>
          <cell r="J900">
            <v>146900</v>
          </cell>
          <cell r="K900">
            <v>146900</v>
          </cell>
        </row>
        <row r="901">
          <cell r="A901" t="str">
            <v>F-ORFA-999</v>
          </cell>
          <cell r="B901" t="str">
            <v>F-ORFA</v>
          </cell>
          <cell r="C901" t="str">
            <v>AA</v>
          </cell>
          <cell r="D901" t="str">
            <v>ORFA</v>
          </cell>
          <cell r="E901">
            <v>20141201</v>
          </cell>
          <cell r="F901" t="str">
            <v>F</v>
          </cell>
          <cell r="G901" t="str">
            <v>M</v>
          </cell>
          <cell r="H901" t="str">
            <v>N</v>
          </cell>
          <cell r="I901">
            <v>999</v>
          </cell>
          <cell r="J901">
            <v>146900</v>
          </cell>
          <cell r="K901">
            <v>146900</v>
          </cell>
        </row>
        <row r="902">
          <cell r="A902" t="str">
            <v>F-ORFE-1</v>
          </cell>
          <cell r="B902" t="str">
            <v>F-ORFE</v>
          </cell>
          <cell r="C902" t="str">
            <v>AA</v>
          </cell>
          <cell r="D902" t="str">
            <v>ORFE</v>
          </cell>
          <cell r="E902">
            <v>20141201</v>
          </cell>
          <cell r="F902" t="str">
            <v>F</v>
          </cell>
          <cell r="G902" t="str">
            <v>M</v>
          </cell>
          <cell r="H902" t="str">
            <v>N</v>
          </cell>
          <cell r="I902">
            <v>1</v>
          </cell>
          <cell r="J902">
            <v>178200</v>
          </cell>
          <cell r="K902">
            <v>178200</v>
          </cell>
        </row>
        <row r="903">
          <cell r="A903" t="str">
            <v>F-ORFE-2</v>
          </cell>
          <cell r="B903" t="str">
            <v>F-ORFE</v>
          </cell>
          <cell r="C903" t="str">
            <v>AA</v>
          </cell>
          <cell r="D903" t="str">
            <v>ORFE</v>
          </cell>
          <cell r="E903">
            <v>20141201</v>
          </cell>
          <cell r="F903" t="str">
            <v>F</v>
          </cell>
          <cell r="G903" t="str">
            <v>M</v>
          </cell>
          <cell r="H903" t="str">
            <v>N</v>
          </cell>
          <cell r="I903">
            <v>2</v>
          </cell>
          <cell r="J903">
            <v>178200</v>
          </cell>
          <cell r="K903">
            <v>178200</v>
          </cell>
        </row>
        <row r="904">
          <cell r="A904" t="str">
            <v>F-ORFE-3</v>
          </cell>
          <cell r="B904" t="str">
            <v>F-ORFE</v>
          </cell>
          <cell r="C904" t="str">
            <v>AA</v>
          </cell>
          <cell r="D904" t="str">
            <v>ORFE</v>
          </cell>
          <cell r="E904">
            <v>20141201</v>
          </cell>
          <cell r="F904" t="str">
            <v>F</v>
          </cell>
          <cell r="G904" t="str">
            <v>M</v>
          </cell>
          <cell r="H904" t="str">
            <v>N</v>
          </cell>
          <cell r="I904">
            <v>3</v>
          </cell>
          <cell r="J904">
            <v>178200</v>
          </cell>
          <cell r="K904">
            <v>178200</v>
          </cell>
        </row>
        <row r="905">
          <cell r="A905" t="str">
            <v>F-ORFE-4</v>
          </cell>
          <cell r="B905" t="str">
            <v>F-ORFE</v>
          </cell>
          <cell r="C905" t="str">
            <v>AA</v>
          </cell>
          <cell r="D905" t="str">
            <v>ORFE</v>
          </cell>
          <cell r="E905">
            <v>20141201</v>
          </cell>
          <cell r="F905" t="str">
            <v>F</v>
          </cell>
          <cell r="G905" t="str">
            <v>M</v>
          </cell>
          <cell r="H905" t="str">
            <v>N</v>
          </cell>
          <cell r="I905">
            <v>4</v>
          </cell>
          <cell r="J905">
            <v>178200</v>
          </cell>
          <cell r="K905">
            <v>178200</v>
          </cell>
        </row>
        <row r="906">
          <cell r="A906" t="str">
            <v>F-ORFE-999</v>
          </cell>
          <cell r="B906" t="str">
            <v>F-ORFE</v>
          </cell>
          <cell r="C906" t="str">
            <v>AA</v>
          </cell>
          <cell r="D906" t="str">
            <v>ORFE</v>
          </cell>
          <cell r="E906">
            <v>20141201</v>
          </cell>
          <cell r="F906" t="str">
            <v>F</v>
          </cell>
          <cell r="G906" t="str">
            <v>M</v>
          </cell>
          <cell r="H906" t="str">
            <v>N</v>
          </cell>
          <cell r="I906">
            <v>999</v>
          </cell>
          <cell r="J906">
            <v>178200</v>
          </cell>
          <cell r="K906">
            <v>178200</v>
          </cell>
        </row>
        <row r="907">
          <cell r="A907" t="str">
            <v>F-ORFI-1</v>
          </cell>
          <cell r="B907" t="str">
            <v>F-ORFI</v>
          </cell>
          <cell r="C907" t="str">
            <v>AA</v>
          </cell>
          <cell r="D907" t="str">
            <v>ORFI</v>
          </cell>
          <cell r="E907">
            <v>20141201</v>
          </cell>
          <cell r="F907" t="str">
            <v>F</v>
          </cell>
          <cell r="G907" t="str">
            <v>M</v>
          </cell>
          <cell r="H907" t="str">
            <v>N</v>
          </cell>
          <cell r="I907">
            <v>1</v>
          </cell>
          <cell r="J907">
            <v>289200</v>
          </cell>
          <cell r="K907">
            <v>289200</v>
          </cell>
        </row>
        <row r="908">
          <cell r="A908" t="str">
            <v>F-ORFI-999</v>
          </cell>
          <cell r="B908" t="str">
            <v>F-ORFI</v>
          </cell>
          <cell r="C908" t="str">
            <v>AA</v>
          </cell>
          <cell r="D908" t="str">
            <v>ORFI</v>
          </cell>
          <cell r="E908">
            <v>20141201</v>
          </cell>
          <cell r="F908" t="str">
            <v>F</v>
          </cell>
          <cell r="G908" t="str">
            <v>M</v>
          </cell>
          <cell r="H908" t="str">
            <v>N</v>
          </cell>
          <cell r="I908">
            <v>999</v>
          </cell>
          <cell r="J908">
            <v>289200</v>
          </cell>
          <cell r="K908">
            <v>289200</v>
          </cell>
        </row>
        <row r="909">
          <cell r="A909" t="str">
            <v>F-ORFU-1</v>
          </cell>
          <cell r="B909" t="str">
            <v>F-ORFU</v>
          </cell>
          <cell r="C909" t="str">
            <v>AA</v>
          </cell>
          <cell r="D909" t="str">
            <v>ORFU</v>
          </cell>
          <cell r="E909">
            <v>20141201</v>
          </cell>
          <cell r="F909" t="str">
            <v>F</v>
          </cell>
          <cell r="G909" t="str">
            <v>M</v>
          </cell>
          <cell r="H909" t="str">
            <v>N</v>
          </cell>
          <cell r="I909">
            <v>1</v>
          </cell>
          <cell r="J909">
            <v>174100</v>
          </cell>
          <cell r="K909">
            <v>174100</v>
          </cell>
        </row>
        <row r="910">
          <cell r="A910" t="str">
            <v>F-ORFU-999</v>
          </cell>
          <cell r="B910" t="str">
            <v>F-ORFU</v>
          </cell>
          <cell r="C910" t="str">
            <v>AA</v>
          </cell>
          <cell r="D910" t="str">
            <v>ORFU</v>
          </cell>
          <cell r="E910">
            <v>20141201</v>
          </cell>
          <cell r="F910" t="str">
            <v>F</v>
          </cell>
          <cell r="G910" t="str">
            <v>M</v>
          </cell>
          <cell r="H910" t="str">
            <v>N</v>
          </cell>
          <cell r="I910">
            <v>999</v>
          </cell>
          <cell r="J910">
            <v>174100</v>
          </cell>
          <cell r="K910">
            <v>174100</v>
          </cell>
        </row>
        <row r="911">
          <cell r="A911" t="str">
            <v>F-ORF2-1</v>
          </cell>
          <cell r="B911" t="str">
            <v>F-ORF2</v>
          </cell>
          <cell r="C911" t="str">
            <v>AA</v>
          </cell>
          <cell r="D911" t="str">
            <v>ORF2</v>
          </cell>
          <cell r="E911">
            <v>20141201</v>
          </cell>
          <cell r="F911" t="str">
            <v>F</v>
          </cell>
          <cell r="G911" t="str">
            <v>M</v>
          </cell>
          <cell r="H911" t="str">
            <v>N</v>
          </cell>
          <cell r="I911">
            <v>1</v>
          </cell>
          <cell r="J911">
            <v>170000</v>
          </cell>
          <cell r="K911">
            <v>170000</v>
          </cell>
        </row>
        <row r="912">
          <cell r="A912" t="str">
            <v>F-ORF2-999</v>
          </cell>
          <cell r="B912" t="str">
            <v>F-ORF2</v>
          </cell>
          <cell r="C912" t="str">
            <v>AA</v>
          </cell>
          <cell r="D912" t="str">
            <v>ORF2</v>
          </cell>
          <cell r="E912">
            <v>20141201</v>
          </cell>
          <cell r="F912" t="str">
            <v>F</v>
          </cell>
          <cell r="G912" t="str">
            <v>M</v>
          </cell>
          <cell r="H912" t="str">
            <v>N</v>
          </cell>
          <cell r="I912">
            <v>999</v>
          </cell>
          <cell r="J912">
            <v>170000</v>
          </cell>
          <cell r="K912">
            <v>170000</v>
          </cell>
        </row>
        <row r="913">
          <cell r="A913" t="str">
            <v>F-ORGB-1</v>
          </cell>
          <cell r="B913" t="str">
            <v>F-ORGB</v>
          </cell>
          <cell r="C913" t="str">
            <v>AA</v>
          </cell>
          <cell r="D913" t="str">
            <v>ORGB</v>
          </cell>
          <cell r="E913">
            <v>20141201</v>
          </cell>
          <cell r="F913" t="str">
            <v>F</v>
          </cell>
          <cell r="G913" t="str">
            <v>M</v>
          </cell>
          <cell r="H913" t="str">
            <v>N</v>
          </cell>
          <cell r="I913">
            <v>1</v>
          </cell>
          <cell r="J913">
            <v>223600</v>
          </cell>
          <cell r="K913">
            <v>223600</v>
          </cell>
        </row>
        <row r="914">
          <cell r="A914" t="str">
            <v>F-ORGB-999</v>
          </cell>
          <cell r="B914" t="str">
            <v>F-ORGB</v>
          </cell>
          <cell r="C914" t="str">
            <v>AA</v>
          </cell>
          <cell r="D914" t="str">
            <v>ORGB</v>
          </cell>
          <cell r="E914">
            <v>20141201</v>
          </cell>
          <cell r="F914" t="str">
            <v>F</v>
          </cell>
          <cell r="G914" t="str">
            <v>M</v>
          </cell>
          <cell r="H914" t="str">
            <v>N</v>
          </cell>
          <cell r="I914">
            <v>999</v>
          </cell>
          <cell r="J914">
            <v>223600</v>
          </cell>
          <cell r="K914">
            <v>223600</v>
          </cell>
        </row>
        <row r="915">
          <cell r="A915" t="str">
            <v>F-ORGI-1</v>
          </cell>
          <cell r="B915" t="str">
            <v>F-ORGI</v>
          </cell>
          <cell r="C915" t="str">
            <v>AA</v>
          </cell>
          <cell r="D915" t="str">
            <v>ORGI</v>
          </cell>
          <cell r="E915">
            <v>20141201</v>
          </cell>
          <cell r="F915" t="str">
            <v>F</v>
          </cell>
          <cell r="G915" t="str">
            <v>M</v>
          </cell>
          <cell r="H915" t="str">
            <v>N</v>
          </cell>
          <cell r="I915">
            <v>1</v>
          </cell>
          <cell r="J915">
            <v>346200</v>
          </cell>
          <cell r="K915">
            <v>346200</v>
          </cell>
        </row>
        <row r="916">
          <cell r="A916" t="str">
            <v>F-ORGI-999</v>
          </cell>
          <cell r="B916" t="str">
            <v>F-ORGI</v>
          </cell>
          <cell r="C916" t="str">
            <v>AA</v>
          </cell>
          <cell r="D916" t="str">
            <v>ORGI</v>
          </cell>
          <cell r="E916">
            <v>20141201</v>
          </cell>
          <cell r="F916" t="str">
            <v>F</v>
          </cell>
          <cell r="G916" t="str">
            <v>M</v>
          </cell>
          <cell r="H916" t="str">
            <v>N</v>
          </cell>
          <cell r="I916">
            <v>999</v>
          </cell>
          <cell r="J916">
            <v>346200</v>
          </cell>
          <cell r="K916">
            <v>346200</v>
          </cell>
        </row>
        <row r="917">
          <cell r="A917" t="str">
            <v>F-ORGP-1</v>
          </cell>
          <cell r="B917" t="str">
            <v>F-ORGP</v>
          </cell>
          <cell r="C917" t="str">
            <v>AA</v>
          </cell>
          <cell r="D917" t="str">
            <v>ORGP</v>
          </cell>
          <cell r="E917">
            <v>20141201</v>
          </cell>
          <cell r="F917" t="str">
            <v>F</v>
          </cell>
          <cell r="G917" t="str">
            <v>M</v>
          </cell>
          <cell r="H917" t="str">
            <v>N</v>
          </cell>
          <cell r="I917">
            <v>1</v>
          </cell>
          <cell r="J917">
            <v>246400</v>
          </cell>
          <cell r="K917">
            <v>246400</v>
          </cell>
        </row>
        <row r="918">
          <cell r="A918" t="str">
            <v>F-ORGP-999</v>
          </cell>
          <cell r="B918" t="str">
            <v>F-ORGP</v>
          </cell>
          <cell r="C918" t="str">
            <v>AA</v>
          </cell>
          <cell r="D918" t="str">
            <v>ORGP</v>
          </cell>
          <cell r="E918">
            <v>20141201</v>
          </cell>
          <cell r="F918" t="str">
            <v>F</v>
          </cell>
          <cell r="G918" t="str">
            <v>M</v>
          </cell>
          <cell r="H918" t="str">
            <v>N</v>
          </cell>
          <cell r="I918">
            <v>999</v>
          </cell>
          <cell r="J918">
            <v>246400</v>
          </cell>
          <cell r="K918">
            <v>246400</v>
          </cell>
        </row>
        <row r="919">
          <cell r="A919" t="str">
            <v>F-ORHO-1</v>
          </cell>
          <cell r="B919" t="str">
            <v>F-ORHO</v>
          </cell>
          <cell r="C919" t="str">
            <v>AA</v>
          </cell>
          <cell r="D919" t="str">
            <v>ORHO</v>
          </cell>
          <cell r="E919">
            <v>20141201</v>
          </cell>
          <cell r="F919" t="str">
            <v>F</v>
          </cell>
          <cell r="G919" t="str">
            <v>M</v>
          </cell>
          <cell r="H919" t="str">
            <v>N</v>
          </cell>
          <cell r="I919">
            <v>1</v>
          </cell>
          <cell r="J919">
            <v>230900</v>
          </cell>
          <cell r="K919">
            <v>230900</v>
          </cell>
        </row>
        <row r="920">
          <cell r="A920" t="str">
            <v>F-ORHO-999</v>
          </cell>
          <cell r="B920" t="str">
            <v>F-ORHO</v>
          </cell>
          <cell r="C920" t="str">
            <v>AA</v>
          </cell>
          <cell r="D920" t="str">
            <v>ORHO</v>
          </cell>
          <cell r="E920">
            <v>20141201</v>
          </cell>
          <cell r="F920" t="str">
            <v>F</v>
          </cell>
          <cell r="G920" t="str">
            <v>M</v>
          </cell>
          <cell r="H920" t="str">
            <v>N</v>
          </cell>
          <cell r="I920">
            <v>999</v>
          </cell>
          <cell r="J920">
            <v>230900</v>
          </cell>
          <cell r="K920">
            <v>230900</v>
          </cell>
        </row>
        <row r="921">
          <cell r="A921" t="str">
            <v>F-ORIA-1</v>
          </cell>
          <cell r="B921" t="str">
            <v>F-ORIA</v>
          </cell>
          <cell r="C921" t="str">
            <v>AA</v>
          </cell>
          <cell r="D921" t="str">
            <v>ORIA</v>
          </cell>
          <cell r="E921">
            <v>20141201</v>
          </cell>
          <cell r="F921" t="str">
            <v>F</v>
          </cell>
          <cell r="G921" t="str">
            <v>M</v>
          </cell>
          <cell r="H921" t="str">
            <v>N</v>
          </cell>
          <cell r="I921">
            <v>1</v>
          </cell>
          <cell r="J921">
            <v>183300</v>
          </cell>
          <cell r="K921">
            <v>183300</v>
          </cell>
        </row>
        <row r="922">
          <cell r="A922" t="str">
            <v>F-ORIA-2</v>
          </cell>
          <cell r="B922" t="str">
            <v>F-ORIA</v>
          </cell>
          <cell r="C922" t="str">
            <v>AA</v>
          </cell>
          <cell r="D922" t="str">
            <v>ORIA</v>
          </cell>
          <cell r="E922">
            <v>20141201</v>
          </cell>
          <cell r="F922" t="str">
            <v>F</v>
          </cell>
          <cell r="G922" t="str">
            <v>M</v>
          </cell>
          <cell r="H922" t="str">
            <v>N</v>
          </cell>
          <cell r="I922">
            <v>2</v>
          </cell>
          <cell r="J922">
            <v>183300</v>
          </cell>
          <cell r="K922">
            <v>183300</v>
          </cell>
        </row>
        <row r="923">
          <cell r="A923" t="str">
            <v>F-ORIA-3</v>
          </cell>
          <cell r="B923" t="str">
            <v>F-ORIA</v>
          </cell>
          <cell r="C923" t="str">
            <v>AA</v>
          </cell>
          <cell r="D923" t="str">
            <v>ORIA</v>
          </cell>
          <cell r="E923">
            <v>20141201</v>
          </cell>
          <cell r="F923" t="str">
            <v>F</v>
          </cell>
          <cell r="G923" t="str">
            <v>M</v>
          </cell>
          <cell r="H923" t="str">
            <v>N</v>
          </cell>
          <cell r="I923">
            <v>3</v>
          </cell>
          <cell r="J923">
            <v>183300</v>
          </cell>
          <cell r="K923">
            <v>183300</v>
          </cell>
        </row>
        <row r="924">
          <cell r="A924" t="str">
            <v>F-ORIA-4</v>
          </cell>
          <cell r="B924" t="str">
            <v>F-ORIA</v>
          </cell>
          <cell r="C924" t="str">
            <v>AA</v>
          </cell>
          <cell r="D924" t="str">
            <v>ORIA</v>
          </cell>
          <cell r="E924">
            <v>20141201</v>
          </cell>
          <cell r="F924" t="str">
            <v>F</v>
          </cell>
          <cell r="G924" t="str">
            <v>M</v>
          </cell>
          <cell r="H924" t="str">
            <v>N</v>
          </cell>
          <cell r="I924">
            <v>4</v>
          </cell>
          <cell r="J924">
            <v>183300</v>
          </cell>
          <cell r="K924">
            <v>183300</v>
          </cell>
        </row>
        <row r="925">
          <cell r="A925" t="str">
            <v>F-ORIA-999</v>
          </cell>
          <cell r="B925" t="str">
            <v>F-ORIA</v>
          </cell>
          <cell r="C925" t="str">
            <v>AA</v>
          </cell>
          <cell r="D925" t="str">
            <v>ORIA</v>
          </cell>
          <cell r="E925">
            <v>20141201</v>
          </cell>
          <cell r="F925" t="str">
            <v>F</v>
          </cell>
          <cell r="G925" t="str">
            <v>M</v>
          </cell>
          <cell r="H925" t="str">
            <v>N</v>
          </cell>
          <cell r="I925">
            <v>999</v>
          </cell>
          <cell r="J925">
            <v>183300</v>
          </cell>
          <cell r="K925">
            <v>183300</v>
          </cell>
        </row>
        <row r="926">
          <cell r="A926" t="str">
            <v>F-ORIL-1</v>
          </cell>
          <cell r="B926" t="str">
            <v>F-ORIL</v>
          </cell>
          <cell r="C926" t="str">
            <v>AA</v>
          </cell>
          <cell r="D926" t="str">
            <v>ORIL</v>
          </cell>
          <cell r="E926">
            <v>20141201</v>
          </cell>
          <cell r="F926" t="str">
            <v>F</v>
          </cell>
          <cell r="G926" t="str">
            <v>M</v>
          </cell>
          <cell r="H926" t="str">
            <v>N</v>
          </cell>
          <cell r="I926">
            <v>1</v>
          </cell>
          <cell r="J926">
            <v>199700</v>
          </cell>
          <cell r="K926">
            <v>199700</v>
          </cell>
        </row>
        <row r="927">
          <cell r="A927" t="str">
            <v>F-ORIL-999</v>
          </cell>
          <cell r="B927" t="str">
            <v>F-ORIL</v>
          </cell>
          <cell r="C927" t="str">
            <v>AA</v>
          </cell>
          <cell r="D927" t="str">
            <v>ORIL</v>
          </cell>
          <cell r="E927">
            <v>20141201</v>
          </cell>
          <cell r="F927" t="str">
            <v>F</v>
          </cell>
          <cell r="G927" t="str">
            <v>M</v>
          </cell>
          <cell r="H927" t="str">
            <v>N</v>
          </cell>
          <cell r="I927">
            <v>999</v>
          </cell>
          <cell r="J927">
            <v>199700</v>
          </cell>
          <cell r="K927">
            <v>199700</v>
          </cell>
        </row>
        <row r="928">
          <cell r="A928" t="str">
            <v>F-ORJF-1</v>
          </cell>
          <cell r="B928" t="str">
            <v>F-ORJF</v>
          </cell>
          <cell r="C928" t="str">
            <v>AA</v>
          </cell>
          <cell r="D928" t="str">
            <v>ORJF</v>
          </cell>
          <cell r="E928">
            <v>20141201</v>
          </cell>
          <cell r="F928" t="str">
            <v>F</v>
          </cell>
          <cell r="G928" t="str">
            <v>M</v>
          </cell>
          <cell r="H928" t="str">
            <v>N</v>
          </cell>
          <cell r="I928">
            <v>1</v>
          </cell>
          <cell r="J928">
            <v>151700</v>
          </cell>
          <cell r="K928">
            <v>151700</v>
          </cell>
        </row>
        <row r="929">
          <cell r="A929" t="str">
            <v>F-ORJF-999</v>
          </cell>
          <cell r="B929" t="str">
            <v>F-ORJF</v>
          </cell>
          <cell r="C929" t="str">
            <v>AA</v>
          </cell>
          <cell r="D929" t="str">
            <v>ORJF</v>
          </cell>
          <cell r="E929">
            <v>20141201</v>
          </cell>
          <cell r="F929" t="str">
            <v>F</v>
          </cell>
          <cell r="G929" t="str">
            <v>M</v>
          </cell>
          <cell r="H929" t="str">
            <v>N</v>
          </cell>
          <cell r="I929">
            <v>999</v>
          </cell>
          <cell r="J929">
            <v>151700</v>
          </cell>
          <cell r="K929">
            <v>151700</v>
          </cell>
        </row>
        <row r="930">
          <cell r="A930" t="str">
            <v>F-ORJU-1</v>
          </cell>
          <cell r="B930" t="str">
            <v>F-ORJU</v>
          </cell>
          <cell r="C930" t="str">
            <v>AA</v>
          </cell>
          <cell r="D930" t="str">
            <v>ORJU</v>
          </cell>
          <cell r="E930">
            <v>20141201</v>
          </cell>
          <cell r="F930" t="str">
            <v>F</v>
          </cell>
          <cell r="G930" t="str">
            <v>M</v>
          </cell>
          <cell r="H930" t="str">
            <v>N</v>
          </cell>
          <cell r="I930">
            <v>1</v>
          </cell>
          <cell r="J930">
            <v>119900</v>
          </cell>
          <cell r="K930">
            <v>119900</v>
          </cell>
        </row>
        <row r="931">
          <cell r="A931" t="str">
            <v>F-ORJU-999</v>
          </cell>
          <cell r="B931" t="str">
            <v>F-ORJU</v>
          </cell>
          <cell r="C931" t="str">
            <v>AA</v>
          </cell>
          <cell r="D931" t="str">
            <v>ORJU</v>
          </cell>
          <cell r="E931">
            <v>20141201</v>
          </cell>
          <cell r="F931" t="str">
            <v>F</v>
          </cell>
          <cell r="G931" t="str">
            <v>M</v>
          </cell>
          <cell r="H931" t="str">
            <v>N</v>
          </cell>
          <cell r="I931">
            <v>999</v>
          </cell>
          <cell r="J931">
            <v>119900</v>
          </cell>
          <cell r="K931">
            <v>119900</v>
          </cell>
        </row>
        <row r="932">
          <cell r="A932" t="str">
            <v>F-ORMA-1</v>
          </cell>
          <cell r="B932" t="str">
            <v>F-ORMA</v>
          </cell>
          <cell r="C932" t="str">
            <v>AA</v>
          </cell>
          <cell r="D932" t="str">
            <v>ORMA</v>
          </cell>
          <cell r="E932">
            <v>20141201</v>
          </cell>
          <cell r="F932" t="str">
            <v>F</v>
          </cell>
          <cell r="G932" t="str">
            <v>M</v>
          </cell>
          <cell r="H932" t="str">
            <v>N</v>
          </cell>
          <cell r="I932">
            <v>1</v>
          </cell>
          <cell r="J932">
            <v>183800</v>
          </cell>
          <cell r="K932">
            <v>183800</v>
          </cell>
        </row>
        <row r="933">
          <cell r="A933" t="str">
            <v>F-ORMA-999</v>
          </cell>
          <cell r="B933" t="str">
            <v>F-ORMA</v>
          </cell>
          <cell r="C933" t="str">
            <v>AA</v>
          </cell>
          <cell r="D933" t="str">
            <v>ORMA</v>
          </cell>
          <cell r="E933">
            <v>20141201</v>
          </cell>
          <cell r="F933" t="str">
            <v>F</v>
          </cell>
          <cell r="G933" t="str">
            <v>M</v>
          </cell>
          <cell r="H933" t="str">
            <v>N</v>
          </cell>
          <cell r="I933">
            <v>999</v>
          </cell>
          <cell r="J933">
            <v>183800</v>
          </cell>
          <cell r="K933">
            <v>183800</v>
          </cell>
        </row>
        <row r="934">
          <cell r="A934" t="str">
            <v>F-ORMB-1</v>
          </cell>
          <cell r="B934" t="str">
            <v>F-ORMB</v>
          </cell>
          <cell r="C934" t="str">
            <v>AA</v>
          </cell>
          <cell r="D934" t="str">
            <v>ORMB</v>
          </cell>
          <cell r="E934">
            <v>20141201</v>
          </cell>
          <cell r="F934" t="str">
            <v>F</v>
          </cell>
          <cell r="G934" t="str">
            <v>M</v>
          </cell>
          <cell r="H934" t="str">
            <v>N</v>
          </cell>
          <cell r="I934">
            <v>1</v>
          </cell>
          <cell r="J934">
            <v>183800</v>
          </cell>
          <cell r="K934">
            <v>183800</v>
          </cell>
        </row>
        <row r="935">
          <cell r="A935" t="str">
            <v>F-ORMB-999</v>
          </cell>
          <cell r="B935" t="str">
            <v>F-ORMB</v>
          </cell>
          <cell r="C935" t="str">
            <v>AA</v>
          </cell>
          <cell r="D935" t="str">
            <v>ORMB</v>
          </cell>
          <cell r="E935">
            <v>20141201</v>
          </cell>
          <cell r="F935" t="str">
            <v>F</v>
          </cell>
          <cell r="G935" t="str">
            <v>M</v>
          </cell>
          <cell r="H935" t="str">
            <v>N</v>
          </cell>
          <cell r="I935">
            <v>999</v>
          </cell>
          <cell r="J935">
            <v>183800</v>
          </cell>
          <cell r="K935">
            <v>183800</v>
          </cell>
        </row>
        <row r="936">
          <cell r="A936" t="str">
            <v>F-ORME-1</v>
          </cell>
          <cell r="B936" t="str">
            <v>F-ORME</v>
          </cell>
          <cell r="C936" t="str">
            <v>AA</v>
          </cell>
          <cell r="D936" t="str">
            <v>ORME</v>
          </cell>
          <cell r="E936">
            <v>20141201</v>
          </cell>
          <cell r="F936" t="str">
            <v>F</v>
          </cell>
          <cell r="G936" t="str">
            <v>M</v>
          </cell>
          <cell r="H936" t="str">
            <v>N</v>
          </cell>
          <cell r="I936">
            <v>1</v>
          </cell>
          <cell r="J936">
            <v>216600</v>
          </cell>
          <cell r="K936">
            <v>216600</v>
          </cell>
        </row>
        <row r="937">
          <cell r="A937" t="str">
            <v>F-ORME-999</v>
          </cell>
          <cell r="B937" t="str">
            <v>F-ORME</v>
          </cell>
          <cell r="C937" t="str">
            <v>AA</v>
          </cell>
          <cell r="D937" t="str">
            <v>ORME</v>
          </cell>
          <cell r="E937">
            <v>20141201</v>
          </cell>
          <cell r="F937" t="str">
            <v>F</v>
          </cell>
          <cell r="G937" t="str">
            <v>M</v>
          </cell>
          <cell r="H937" t="str">
            <v>N</v>
          </cell>
          <cell r="I937">
            <v>999</v>
          </cell>
          <cell r="J937">
            <v>216600</v>
          </cell>
          <cell r="K937">
            <v>216600</v>
          </cell>
        </row>
        <row r="938">
          <cell r="A938" t="str">
            <v>F-ORMS-1</v>
          </cell>
          <cell r="B938" t="str">
            <v>F-ORMS</v>
          </cell>
          <cell r="C938" t="str">
            <v>AA</v>
          </cell>
          <cell r="D938" t="str">
            <v>ORMS</v>
          </cell>
          <cell r="E938">
            <v>20141201</v>
          </cell>
          <cell r="F938" t="str">
            <v>F</v>
          </cell>
          <cell r="G938" t="str">
            <v>M</v>
          </cell>
          <cell r="H938" t="str">
            <v>N</v>
          </cell>
          <cell r="I938">
            <v>1</v>
          </cell>
          <cell r="J938">
            <v>192100</v>
          </cell>
          <cell r="K938">
            <v>192100</v>
          </cell>
        </row>
        <row r="939">
          <cell r="A939" t="str">
            <v>F-ORMS-999</v>
          </cell>
          <cell r="B939" t="str">
            <v>F-ORMS</v>
          </cell>
          <cell r="C939" t="str">
            <v>AA</v>
          </cell>
          <cell r="D939" t="str">
            <v>ORMS</v>
          </cell>
          <cell r="E939">
            <v>20141201</v>
          </cell>
          <cell r="F939" t="str">
            <v>F</v>
          </cell>
          <cell r="G939" t="str">
            <v>M</v>
          </cell>
          <cell r="H939" t="str">
            <v>N</v>
          </cell>
          <cell r="I939">
            <v>999</v>
          </cell>
          <cell r="J939">
            <v>192100</v>
          </cell>
          <cell r="K939">
            <v>192100</v>
          </cell>
        </row>
        <row r="940">
          <cell r="A940" t="str">
            <v>F-ORMU-1</v>
          </cell>
          <cell r="B940" t="str">
            <v>F-ORMU</v>
          </cell>
          <cell r="C940" t="str">
            <v>AA</v>
          </cell>
          <cell r="D940" t="str">
            <v>ORMU</v>
          </cell>
          <cell r="E940">
            <v>20141201</v>
          </cell>
          <cell r="F940" t="str">
            <v>F</v>
          </cell>
          <cell r="G940" t="str">
            <v>M</v>
          </cell>
          <cell r="H940" t="str">
            <v>N</v>
          </cell>
          <cell r="I940">
            <v>1</v>
          </cell>
          <cell r="J940">
            <v>253500</v>
          </cell>
          <cell r="K940">
            <v>253500</v>
          </cell>
        </row>
        <row r="941">
          <cell r="A941" t="str">
            <v>F-ORMU-999</v>
          </cell>
          <cell r="B941" t="str">
            <v>F-ORMU</v>
          </cell>
          <cell r="C941" t="str">
            <v>AA</v>
          </cell>
          <cell r="D941" t="str">
            <v>ORMU</v>
          </cell>
          <cell r="E941">
            <v>20141201</v>
          </cell>
          <cell r="F941" t="str">
            <v>F</v>
          </cell>
          <cell r="G941" t="str">
            <v>M</v>
          </cell>
          <cell r="H941" t="str">
            <v>N</v>
          </cell>
          <cell r="I941">
            <v>999</v>
          </cell>
          <cell r="J941">
            <v>253500</v>
          </cell>
          <cell r="K941">
            <v>253500</v>
          </cell>
        </row>
        <row r="942">
          <cell r="A942" t="str">
            <v>F-ORO-1</v>
          </cell>
          <cell r="B942" t="str">
            <v>F-ORO</v>
          </cell>
          <cell r="C942" t="str">
            <v>AA</v>
          </cell>
          <cell r="D942" t="str">
            <v>ORO</v>
          </cell>
          <cell r="E942">
            <v>20141201</v>
          </cell>
          <cell r="F942" t="str">
            <v>F</v>
          </cell>
          <cell r="G942" t="str">
            <v>M</v>
          </cell>
          <cell r="H942" t="str">
            <v>N</v>
          </cell>
          <cell r="I942">
            <v>1</v>
          </cell>
          <cell r="J942">
            <v>276300</v>
          </cell>
          <cell r="K942">
            <v>276300</v>
          </cell>
        </row>
        <row r="943">
          <cell r="A943" t="str">
            <v>F-ORO-2</v>
          </cell>
          <cell r="B943" t="str">
            <v>F-ORO</v>
          </cell>
          <cell r="C943" t="str">
            <v>AA</v>
          </cell>
          <cell r="D943" t="str">
            <v>ORO</v>
          </cell>
          <cell r="E943">
            <v>20141201</v>
          </cell>
          <cell r="F943" t="str">
            <v>F</v>
          </cell>
          <cell r="G943" t="str">
            <v>M</v>
          </cell>
          <cell r="H943" t="str">
            <v>N</v>
          </cell>
          <cell r="I943">
            <v>2</v>
          </cell>
          <cell r="J943">
            <v>217200</v>
          </cell>
          <cell r="K943">
            <v>217200</v>
          </cell>
        </row>
        <row r="944">
          <cell r="A944" t="str">
            <v>F-ORO-3</v>
          </cell>
          <cell r="B944" t="str">
            <v>F-ORO</v>
          </cell>
          <cell r="C944" t="str">
            <v>AA</v>
          </cell>
          <cell r="D944" t="str">
            <v>ORO</v>
          </cell>
          <cell r="E944">
            <v>20141201</v>
          </cell>
          <cell r="F944" t="str">
            <v>F</v>
          </cell>
          <cell r="G944" t="str">
            <v>M</v>
          </cell>
          <cell r="H944" t="str">
            <v>N</v>
          </cell>
          <cell r="I944">
            <v>3</v>
          </cell>
          <cell r="J944">
            <v>207200</v>
          </cell>
          <cell r="K944">
            <v>207200</v>
          </cell>
        </row>
        <row r="945">
          <cell r="A945" t="str">
            <v>F-ORO-4</v>
          </cell>
          <cell r="B945" t="str">
            <v>F-ORO</v>
          </cell>
          <cell r="C945" t="str">
            <v>AA</v>
          </cell>
          <cell r="D945" t="str">
            <v>ORO</v>
          </cell>
          <cell r="E945">
            <v>20141201</v>
          </cell>
          <cell r="F945" t="str">
            <v>F</v>
          </cell>
          <cell r="G945" t="str">
            <v>M</v>
          </cell>
          <cell r="H945" t="str">
            <v>N</v>
          </cell>
          <cell r="I945">
            <v>4</v>
          </cell>
          <cell r="J945">
            <v>202700</v>
          </cell>
          <cell r="K945">
            <v>202700</v>
          </cell>
        </row>
        <row r="946">
          <cell r="A946" t="str">
            <v>F-ORO-999</v>
          </cell>
          <cell r="B946" t="str">
            <v>F-ORO</v>
          </cell>
          <cell r="C946" t="str">
            <v>AA</v>
          </cell>
          <cell r="D946" t="str">
            <v>ORO</v>
          </cell>
          <cell r="E946">
            <v>20141201</v>
          </cell>
          <cell r="F946" t="str">
            <v>F</v>
          </cell>
          <cell r="G946" t="str">
            <v>M</v>
          </cell>
          <cell r="H946" t="str">
            <v>N</v>
          </cell>
          <cell r="I946">
            <v>999</v>
          </cell>
          <cell r="J946">
            <v>202700</v>
          </cell>
          <cell r="K946">
            <v>202700</v>
          </cell>
        </row>
        <row r="947">
          <cell r="A947" t="str">
            <v>F-OROL-1</v>
          </cell>
          <cell r="B947" t="str">
            <v>F-OROL</v>
          </cell>
          <cell r="C947" t="str">
            <v>AA</v>
          </cell>
          <cell r="D947" t="str">
            <v>OROL</v>
          </cell>
          <cell r="E947">
            <v>20141201</v>
          </cell>
          <cell r="F947" t="str">
            <v>F</v>
          </cell>
          <cell r="G947" t="str">
            <v>M</v>
          </cell>
          <cell r="H947" t="str">
            <v>N</v>
          </cell>
          <cell r="I947">
            <v>1</v>
          </cell>
          <cell r="J947">
            <v>184400</v>
          </cell>
          <cell r="K947">
            <v>184400</v>
          </cell>
        </row>
        <row r="948">
          <cell r="A948" t="str">
            <v>F-OROL-2</v>
          </cell>
          <cell r="B948" t="str">
            <v>F-OROL</v>
          </cell>
          <cell r="C948" t="str">
            <v>AA</v>
          </cell>
          <cell r="D948" t="str">
            <v>OROL</v>
          </cell>
          <cell r="E948">
            <v>20141201</v>
          </cell>
          <cell r="F948" t="str">
            <v>F</v>
          </cell>
          <cell r="G948" t="str">
            <v>M</v>
          </cell>
          <cell r="H948" t="str">
            <v>N</v>
          </cell>
          <cell r="I948">
            <v>2</v>
          </cell>
          <cell r="J948">
            <v>165000</v>
          </cell>
          <cell r="K948">
            <v>165000</v>
          </cell>
        </row>
        <row r="949">
          <cell r="A949" t="str">
            <v>F-OROL-3</v>
          </cell>
          <cell r="B949" t="str">
            <v>F-OROL</v>
          </cell>
          <cell r="C949" t="str">
            <v>AA</v>
          </cell>
          <cell r="D949" t="str">
            <v>OROL</v>
          </cell>
          <cell r="E949">
            <v>20141201</v>
          </cell>
          <cell r="F949" t="str">
            <v>F</v>
          </cell>
          <cell r="G949" t="str">
            <v>M</v>
          </cell>
          <cell r="H949" t="str">
            <v>N</v>
          </cell>
          <cell r="I949">
            <v>3</v>
          </cell>
          <cell r="J949">
            <v>161500</v>
          </cell>
          <cell r="K949">
            <v>161500</v>
          </cell>
        </row>
        <row r="950">
          <cell r="A950" t="str">
            <v>F-OROL-4</v>
          </cell>
          <cell r="B950" t="str">
            <v>F-OROL</v>
          </cell>
          <cell r="C950" t="str">
            <v>AA</v>
          </cell>
          <cell r="D950" t="str">
            <v>OROL</v>
          </cell>
          <cell r="E950">
            <v>20141201</v>
          </cell>
          <cell r="F950" t="str">
            <v>F</v>
          </cell>
          <cell r="G950" t="str">
            <v>M</v>
          </cell>
          <cell r="H950" t="str">
            <v>N</v>
          </cell>
          <cell r="I950">
            <v>4</v>
          </cell>
          <cell r="J950">
            <v>159900</v>
          </cell>
          <cell r="K950">
            <v>159900</v>
          </cell>
        </row>
        <row r="951">
          <cell r="A951" t="str">
            <v>F-OROL-999</v>
          </cell>
          <cell r="B951" t="str">
            <v>F-OROL</v>
          </cell>
          <cell r="C951" t="str">
            <v>AA</v>
          </cell>
          <cell r="D951" t="str">
            <v>OROL</v>
          </cell>
          <cell r="E951">
            <v>20141201</v>
          </cell>
          <cell r="F951" t="str">
            <v>F</v>
          </cell>
          <cell r="G951" t="str">
            <v>M</v>
          </cell>
          <cell r="H951" t="str">
            <v>N</v>
          </cell>
          <cell r="I951">
            <v>999</v>
          </cell>
          <cell r="J951">
            <v>159900</v>
          </cell>
          <cell r="K951">
            <v>159900</v>
          </cell>
        </row>
        <row r="952">
          <cell r="A952" t="str">
            <v>F-OROM-1</v>
          </cell>
          <cell r="B952" t="str">
            <v>F-OROM</v>
          </cell>
          <cell r="C952" t="str">
            <v>AA</v>
          </cell>
          <cell r="D952" t="str">
            <v>OROM</v>
          </cell>
          <cell r="E952">
            <v>20141201</v>
          </cell>
          <cell r="F952" t="str">
            <v>F</v>
          </cell>
          <cell r="G952" t="str">
            <v>M</v>
          </cell>
          <cell r="H952" t="str">
            <v>N</v>
          </cell>
          <cell r="I952">
            <v>1</v>
          </cell>
          <cell r="J952">
            <v>288500</v>
          </cell>
          <cell r="K952">
            <v>288500</v>
          </cell>
        </row>
        <row r="953">
          <cell r="A953" t="str">
            <v>F-OROM-2</v>
          </cell>
          <cell r="B953" t="str">
            <v>F-OROM</v>
          </cell>
          <cell r="C953" t="str">
            <v>AA</v>
          </cell>
          <cell r="D953" t="str">
            <v>OROM</v>
          </cell>
          <cell r="E953">
            <v>20141201</v>
          </cell>
          <cell r="F953" t="str">
            <v>F</v>
          </cell>
          <cell r="G953" t="str">
            <v>M</v>
          </cell>
          <cell r="H953" t="str">
            <v>N</v>
          </cell>
          <cell r="I953">
            <v>2</v>
          </cell>
          <cell r="J953">
            <v>226800</v>
          </cell>
          <cell r="K953">
            <v>226800</v>
          </cell>
        </row>
        <row r="954">
          <cell r="A954" t="str">
            <v>F-OROM-3</v>
          </cell>
          <cell r="B954" t="str">
            <v>F-OROM</v>
          </cell>
          <cell r="C954" t="str">
            <v>AA</v>
          </cell>
          <cell r="D954" t="str">
            <v>OROM</v>
          </cell>
          <cell r="E954">
            <v>20141201</v>
          </cell>
          <cell r="F954" t="str">
            <v>F</v>
          </cell>
          <cell r="G954" t="str">
            <v>M</v>
          </cell>
          <cell r="H954" t="str">
            <v>N</v>
          </cell>
          <cell r="I954">
            <v>3</v>
          </cell>
          <cell r="J954">
            <v>216500</v>
          </cell>
          <cell r="K954">
            <v>216500</v>
          </cell>
        </row>
        <row r="955">
          <cell r="A955" t="str">
            <v>F-OROM-4</v>
          </cell>
          <cell r="B955" t="str">
            <v>F-OROM</v>
          </cell>
          <cell r="C955" t="str">
            <v>AA</v>
          </cell>
          <cell r="D955" t="str">
            <v>OROM</v>
          </cell>
          <cell r="E955">
            <v>20141201</v>
          </cell>
          <cell r="F955" t="str">
            <v>F</v>
          </cell>
          <cell r="G955" t="str">
            <v>M</v>
          </cell>
          <cell r="H955" t="str">
            <v>N</v>
          </cell>
          <cell r="I955">
            <v>4</v>
          </cell>
          <cell r="J955">
            <v>211700</v>
          </cell>
          <cell r="K955">
            <v>211700</v>
          </cell>
        </row>
        <row r="956">
          <cell r="A956" t="str">
            <v>F-OROM-999</v>
          </cell>
          <cell r="B956" t="str">
            <v>F-OROM</v>
          </cell>
          <cell r="C956" t="str">
            <v>AA</v>
          </cell>
          <cell r="D956" t="str">
            <v>OROM</v>
          </cell>
          <cell r="E956">
            <v>20141201</v>
          </cell>
          <cell r="F956" t="str">
            <v>F</v>
          </cell>
          <cell r="G956" t="str">
            <v>M</v>
          </cell>
          <cell r="H956" t="str">
            <v>N</v>
          </cell>
          <cell r="I956">
            <v>999</v>
          </cell>
          <cell r="J956">
            <v>211700</v>
          </cell>
          <cell r="K956">
            <v>211700</v>
          </cell>
        </row>
        <row r="957">
          <cell r="A957" t="str">
            <v>F-ORON-1</v>
          </cell>
          <cell r="B957" t="str">
            <v>F-ORON</v>
          </cell>
          <cell r="C957" t="str">
            <v>AA</v>
          </cell>
          <cell r="D957" t="str">
            <v>ORON</v>
          </cell>
          <cell r="E957">
            <v>20141201</v>
          </cell>
          <cell r="F957" t="str">
            <v>F</v>
          </cell>
          <cell r="G957" t="str">
            <v>M</v>
          </cell>
          <cell r="H957" t="str">
            <v>N</v>
          </cell>
          <cell r="I957">
            <v>1</v>
          </cell>
          <cell r="J957">
            <v>296200</v>
          </cell>
          <cell r="K957">
            <v>296200</v>
          </cell>
        </row>
        <row r="958">
          <cell r="A958" t="str">
            <v>F-ORON-2</v>
          </cell>
          <cell r="B958" t="str">
            <v>F-ORON</v>
          </cell>
          <cell r="C958" t="str">
            <v>AA</v>
          </cell>
          <cell r="D958" t="str">
            <v>ORON</v>
          </cell>
          <cell r="E958">
            <v>20141201</v>
          </cell>
          <cell r="F958" t="str">
            <v>F</v>
          </cell>
          <cell r="G958" t="str">
            <v>M</v>
          </cell>
          <cell r="H958" t="str">
            <v>N</v>
          </cell>
          <cell r="I958">
            <v>2</v>
          </cell>
          <cell r="J958">
            <v>235800</v>
          </cell>
          <cell r="K958">
            <v>235800</v>
          </cell>
        </row>
        <row r="959">
          <cell r="A959" t="str">
            <v>F-ORON-3</v>
          </cell>
          <cell r="B959" t="str">
            <v>F-ORON</v>
          </cell>
          <cell r="C959" t="str">
            <v>AA</v>
          </cell>
          <cell r="D959" t="str">
            <v>ORON</v>
          </cell>
          <cell r="E959">
            <v>20141201</v>
          </cell>
          <cell r="F959" t="str">
            <v>F</v>
          </cell>
          <cell r="G959" t="str">
            <v>M</v>
          </cell>
          <cell r="H959" t="str">
            <v>N</v>
          </cell>
          <cell r="I959">
            <v>3</v>
          </cell>
          <cell r="J959">
            <v>221500</v>
          </cell>
          <cell r="K959">
            <v>221500</v>
          </cell>
        </row>
        <row r="960">
          <cell r="A960" t="str">
            <v>F-ORON-4</v>
          </cell>
          <cell r="B960" t="str">
            <v>F-ORON</v>
          </cell>
          <cell r="C960" t="str">
            <v>AA</v>
          </cell>
          <cell r="D960" t="str">
            <v>ORON</v>
          </cell>
          <cell r="E960">
            <v>20141201</v>
          </cell>
          <cell r="F960" t="str">
            <v>F</v>
          </cell>
          <cell r="G960" t="str">
            <v>M</v>
          </cell>
          <cell r="H960" t="str">
            <v>N</v>
          </cell>
          <cell r="I960">
            <v>4</v>
          </cell>
          <cell r="J960">
            <v>214200</v>
          </cell>
          <cell r="K960">
            <v>214200</v>
          </cell>
        </row>
        <row r="961">
          <cell r="A961" t="str">
            <v>F-ORON-999</v>
          </cell>
          <cell r="B961" t="str">
            <v>F-ORON</v>
          </cell>
          <cell r="C961" t="str">
            <v>AA</v>
          </cell>
          <cell r="D961" t="str">
            <v>ORON</v>
          </cell>
          <cell r="E961">
            <v>20141201</v>
          </cell>
          <cell r="F961" t="str">
            <v>F</v>
          </cell>
          <cell r="G961" t="str">
            <v>M</v>
          </cell>
          <cell r="H961" t="str">
            <v>N</v>
          </cell>
          <cell r="I961">
            <v>999</v>
          </cell>
          <cell r="J961">
            <v>214200</v>
          </cell>
          <cell r="K961">
            <v>214200</v>
          </cell>
        </row>
        <row r="962">
          <cell r="A962" t="str">
            <v>F-OROO-1</v>
          </cell>
          <cell r="B962" t="str">
            <v>F-OROO</v>
          </cell>
          <cell r="C962" t="str">
            <v>AA</v>
          </cell>
          <cell r="D962" t="str">
            <v>OROO</v>
          </cell>
          <cell r="E962">
            <v>20141201</v>
          </cell>
          <cell r="F962" t="str">
            <v>F</v>
          </cell>
          <cell r="G962" t="str">
            <v>M</v>
          </cell>
          <cell r="H962" t="str">
            <v>N</v>
          </cell>
          <cell r="I962">
            <v>1</v>
          </cell>
          <cell r="J962">
            <v>276300</v>
          </cell>
          <cell r="K962">
            <v>276300</v>
          </cell>
        </row>
        <row r="963">
          <cell r="A963" t="str">
            <v>F-OROO-2</v>
          </cell>
          <cell r="B963" t="str">
            <v>F-OROO</v>
          </cell>
          <cell r="C963" t="str">
            <v>AA</v>
          </cell>
          <cell r="D963" t="str">
            <v>OROO</v>
          </cell>
          <cell r="E963">
            <v>20141201</v>
          </cell>
          <cell r="F963" t="str">
            <v>F</v>
          </cell>
          <cell r="G963" t="str">
            <v>M</v>
          </cell>
          <cell r="H963" t="str">
            <v>N</v>
          </cell>
          <cell r="I963">
            <v>2</v>
          </cell>
          <cell r="J963">
            <v>217200</v>
          </cell>
          <cell r="K963">
            <v>217200</v>
          </cell>
        </row>
        <row r="964">
          <cell r="A964" t="str">
            <v>F-OROO-3</v>
          </cell>
          <cell r="B964" t="str">
            <v>F-OROO</v>
          </cell>
          <cell r="C964" t="str">
            <v>AA</v>
          </cell>
          <cell r="D964" t="str">
            <v>OROO</v>
          </cell>
          <cell r="E964">
            <v>20141201</v>
          </cell>
          <cell r="F964" t="str">
            <v>F</v>
          </cell>
          <cell r="G964" t="str">
            <v>M</v>
          </cell>
          <cell r="H964" t="str">
            <v>N</v>
          </cell>
          <cell r="I964">
            <v>3</v>
          </cell>
          <cell r="J964">
            <v>207200</v>
          </cell>
          <cell r="K964">
            <v>207200</v>
          </cell>
        </row>
        <row r="965">
          <cell r="A965" t="str">
            <v>F-OROO-4</v>
          </cell>
          <cell r="B965" t="str">
            <v>F-OROO</v>
          </cell>
          <cell r="C965" t="str">
            <v>AA</v>
          </cell>
          <cell r="D965" t="str">
            <v>OROO</v>
          </cell>
          <cell r="E965">
            <v>20141201</v>
          </cell>
          <cell r="F965" t="str">
            <v>F</v>
          </cell>
          <cell r="G965" t="str">
            <v>M</v>
          </cell>
          <cell r="H965" t="str">
            <v>N</v>
          </cell>
          <cell r="I965">
            <v>4</v>
          </cell>
          <cell r="J965">
            <v>202700</v>
          </cell>
          <cell r="K965">
            <v>202700</v>
          </cell>
        </row>
        <row r="966">
          <cell r="A966" t="str">
            <v>F-OROO-999</v>
          </cell>
          <cell r="B966" t="str">
            <v>F-OROO</v>
          </cell>
          <cell r="C966" t="str">
            <v>AA</v>
          </cell>
          <cell r="D966" t="str">
            <v>OROO</v>
          </cell>
          <cell r="E966">
            <v>20141201</v>
          </cell>
          <cell r="F966" t="str">
            <v>F</v>
          </cell>
          <cell r="G966" t="str">
            <v>M</v>
          </cell>
          <cell r="H966" t="str">
            <v>N</v>
          </cell>
          <cell r="I966">
            <v>999</v>
          </cell>
          <cell r="J966">
            <v>202700</v>
          </cell>
          <cell r="K966">
            <v>202700</v>
          </cell>
        </row>
        <row r="967">
          <cell r="A967" t="str">
            <v>F-OROP-1</v>
          </cell>
          <cell r="B967" t="str">
            <v>F-OROP</v>
          </cell>
          <cell r="C967" t="str">
            <v>AA</v>
          </cell>
          <cell r="D967" t="str">
            <v>OROP</v>
          </cell>
          <cell r="E967">
            <v>20141201</v>
          </cell>
          <cell r="F967" t="str">
            <v>F</v>
          </cell>
          <cell r="G967" t="str">
            <v>M</v>
          </cell>
          <cell r="H967" t="str">
            <v>N</v>
          </cell>
          <cell r="I967">
            <v>1</v>
          </cell>
          <cell r="J967">
            <v>276300</v>
          </cell>
          <cell r="K967">
            <v>276300</v>
          </cell>
        </row>
        <row r="968">
          <cell r="A968" t="str">
            <v>F-OROP-2</v>
          </cell>
          <cell r="B968" t="str">
            <v>F-OROP</v>
          </cell>
          <cell r="C968" t="str">
            <v>AA</v>
          </cell>
          <cell r="D968" t="str">
            <v>OROP</v>
          </cell>
          <cell r="E968">
            <v>20141201</v>
          </cell>
          <cell r="F968" t="str">
            <v>F</v>
          </cell>
          <cell r="G968" t="str">
            <v>M</v>
          </cell>
          <cell r="H968" t="str">
            <v>N</v>
          </cell>
          <cell r="I968">
            <v>2</v>
          </cell>
          <cell r="J968">
            <v>217200</v>
          </cell>
          <cell r="K968">
            <v>217200</v>
          </cell>
        </row>
        <row r="969">
          <cell r="A969" t="str">
            <v>F-OROP-3</v>
          </cell>
          <cell r="B969" t="str">
            <v>F-OROP</v>
          </cell>
          <cell r="C969" t="str">
            <v>AA</v>
          </cell>
          <cell r="D969" t="str">
            <v>OROP</v>
          </cell>
          <cell r="E969">
            <v>20141201</v>
          </cell>
          <cell r="F969" t="str">
            <v>F</v>
          </cell>
          <cell r="G969" t="str">
            <v>M</v>
          </cell>
          <cell r="H969" t="str">
            <v>N</v>
          </cell>
          <cell r="I969">
            <v>3</v>
          </cell>
          <cell r="J969">
            <v>207200</v>
          </cell>
          <cell r="K969">
            <v>207200</v>
          </cell>
        </row>
        <row r="970">
          <cell r="A970" t="str">
            <v>F-OROP-4</v>
          </cell>
          <cell r="B970" t="str">
            <v>F-OROP</v>
          </cell>
          <cell r="C970" t="str">
            <v>AA</v>
          </cell>
          <cell r="D970" t="str">
            <v>OROP</v>
          </cell>
          <cell r="E970">
            <v>20141201</v>
          </cell>
          <cell r="F970" t="str">
            <v>F</v>
          </cell>
          <cell r="G970" t="str">
            <v>M</v>
          </cell>
          <cell r="H970" t="str">
            <v>N</v>
          </cell>
          <cell r="I970">
            <v>4</v>
          </cell>
          <cell r="J970">
            <v>202700</v>
          </cell>
          <cell r="K970">
            <v>202700</v>
          </cell>
        </row>
        <row r="971">
          <cell r="A971" t="str">
            <v>F-OROP-999</v>
          </cell>
          <cell r="B971" t="str">
            <v>F-OROP</v>
          </cell>
          <cell r="C971" t="str">
            <v>AA</v>
          </cell>
          <cell r="D971" t="str">
            <v>OROP</v>
          </cell>
          <cell r="E971">
            <v>20141201</v>
          </cell>
          <cell r="F971" t="str">
            <v>F</v>
          </cell>
          <cell r="G971" t="str">
            <v>M</v>
          </cell>
          <cell r="H971" t="str">
            <v>N</v>
          </cell>
          <cell r="I971">
            <v>999</v>
          </cell>
          <cell r="J971">
            <v>202700</v>
          </cell>
          <cell r="K971">
            <v>202700</v>
          </cell>
        </row>
        <row r="972">
          <cell r="A972" t="str">
            <v>F-OROS-1</v>
          </cell>
          <cell r="B972" t="str">
            <v>F-OROS</v>
          </cell>
          <cell r="C972" t="str">
            <v>AA</v>
          </cell>
          <cell r="D972" t="str">
            <v>OROS</v>
          </cell>
          <cell r="E972">
            <v>20141201</v>
          </cell>
          <cell r="F972" t="str">
            <v>F</v>
          </cell>
          <cell r="G972" t="str">
            <v>M</v>
          </cell>
          <cell r="H972" t="str">
            <v>N</v>
          </cell>
          <cell r="I972">
            <v>1</v>
          </cell>
          <cell r="J972">
            <v>193600</v>
          </cell>
          <cell r="K972">
            <v>193600</v>
          </cell>
        </row>
        <row r="973">
          <cell r="A973" t="str">
            <v>F-OROS-999</v>
          </cell>
          <cell r="B973" t="str">
            <v>F-OROS</v>
          </cell>
          <cell r="C973" t="str">
            <v>AA</v>
          </cell>
          <cell r="D973" t="str">
            <v>OROS</v>
          </cell>
          <cell r="E973">
            <v>20141201</v>
          </cell>
          <cell r="F973" t="str">
            <v>F</v>
          </cell>
          <cell r="G973" t="str">
            <v>M</v>
          </cell>
          <cell r="H973" t="str">
            <v>N</v>
          </cell>
          <cell r="I973">
            <v>999</v>
          </cell>
          <cell r="J973">
            <v>193600</v>
          </cell>
          <cell r="K973">
            <v>193600</v>
          </cell>
        </row>
        <row r="974">
          <cell r="A974" t="str">
            <v>F-OROT-1</v>
          </cell>
          <cell r="B974" t="str">
            <v>F-OROT</v>
          </cell>
          <cell r="C974" t="str">
            <v>AA</v>
          </cell>
          <cell r="D974" t="str">
            <v>OROT</v>
          </cell>
          <cell r="E974">
            <v>20141201</v>
          </cell>
          <cell r="F974" t="str">
            <v>F</v>
          </cell>
          <cell r="G974" t="str">
            <v>M</v>
          </cell>
          <cell r="H974" t="str">
            <v>N</v>
          </cell>
          <cell r="I974">
            <v>1</v>
          </cell>
          <cell r="J974">
            <v>102100</v>
          </cell>
          <cell r="K974">
            <v>102100</v>
          </cell>
        </row>
        <row r="975">
          <cell r="A975" t="str">
            <v>F-OROT-999</v>
          </cell>
          <cell r="B975" t="str">
            <v>F-OROT</v>
          </cell>
          <cell r="C975" t="str">
            <v>AA</v>
          </cell>
          <cell r="D975" t="str">
            <v>OROT</v>
          </cell>
          <cell r="E975">
            <v>20141201</v>
          </cell>
          <cell r="F975" t="str">
            <v>F</v>
          </cell>
          <cell r="G975" t="str">
            <v>M</v>
          </cell>
          <cell r="H975" t="str">
            <v>N</v>
          </cell>
          <cell r="I975">
            <v>999</v>
          </cell>
          <cell r="J975">
            <v>102100</v>
          </cell>
          <cell r="K975">
            <v>102100</v>
          </cell>
        </row>
        <row r="976">
          <cell r="A976" t="str">
            <v>F-OROU-1</v>
          </cell>
          <cell r="B976" t="str">
            <v>F-OROU</v>
          </cell>
          <cell r="C976" t="str">
            <v>AA</v>
          </cell>
          <cell r="D976" t="str">
            <v>OROU</v>
          </cell>
          <cell r="E976">
            <v>20141201</v>
          </cell>
          <cell r="F976" t="str">
            <v>F</v>
          </cell>
          <cell r="G976" t="str">
            <v>M</v>
          </cell>
          <cell r="H976" t="str">
            <v>N</v>
          </cell>
          <cell r="I976">
            <v>1</v>
          </cell>
          <cell r="J976">
            <v>180600</v>
          </cell>
          <cell r="K976">
            <v>180600</v>
          </cell>
        </row>
        <row r="977">
          <cell r="A977" t="str">
            <v>F-OROU-2</v>
          </cell>
          <cell r="B977" t="str">
            <v>F-OROU</v>
          </cell>
          <cell r="C977" t="str">
            <v>AA</v>
          </cell>
          <cell r="D977" t="str">
            <v>OROU</v>
          </cell>
          <cell r="E977">
            <v>20141201</v>
          </cell>
          <cell r="F977" t="str">
            <v>F</v>
          </cell>
          <cell r="G977" t="str">
            <v>M</v>
          </cell>
          <cell r="H977" t="str">
            <v>N</v>
          </cell>
          <cell r="I977">
            <v>2</v>
          </cell>
          <cell r="J977">
            <v>142200</v>
          </cell>
          <cell r="K977">
            <v>142200</v>
          </cell>
        </row>
        <row r="978">
          <cell r="A978" t="str">
            <v>F-OROU-3</v>
          </cell>
          <cell r="B978" t="str">
            <v>F-OROU</v>
          </cell>
          <cell r="C978" t="str">
            <v>AA</v>
          </cell>
          <cell r="D978" t="str">
            <v>OROU</v>
          </cell>
          <cell r="E978">
            <v>20141201</v>
          </cell>
          <cell r="F978" t="str">
            <v>F</v>
          </cell>
          <cell r="G978" t="str">
            <v>M</v>
          </cell>
          <cell r="H978" t="str">
            <v>N</v>
          </cell>
          <cell r="I978">
            <v>3</v>
          </cell>
          <cell r="J978">
            <v>133100</v>
          </cell>
          <cell r="K978">
            <v>133100</v>
          </cell>
        </row>
        <row r="979">
          <cell r="A979" t="str">
            <v>F-OROU-4</v>
          </cell>
          <cell r="B979" t="str">
            <v>F-OROU</v>
          </cell>
          <cell r="C979" t="str">
            <v>AA</v>
          </cell>
          <cell r="D979" t="str">
            <v>OROU</v>
          </cell>
          <cell r="E979">
            <v>20141201</v>
          </cell>
          <cell r="F979" t="str">
            <v>F</v>
          </cell>
          <cell r="G979" t="str">
            <v>M</v>
          </cell>
          <cell r="H979" t="str">
            <v>N</v>
          </cell>
          <cell r="I979">
            <v>4</v>
          </cell>
          <cell r="J979">
            <v>128600</v>
          </cell>
          <cell r="K979">
            <v>128600</v>
          </cell>
        </row>
        <row r="980">
          <cell r="A980" t="str">
            <v>F-OROU-999</v>
          </cell>
          <cell r="B980" t="str">
            <v>F-OROU</v>
          </cell>
          <cell r="C980" t="str">
            <v>AA</v>
          </cell>
          <cell r="D980" t="str">
            <v>OROU</v>
          </cell>
          <cell r="E980">
            <v>20141201</v>
          </cell>
          <cell r="F980" t="str">
            <v>F</v>
          </cell>
          <cell r="G980" t="str">
            <v>M</v>
          </cell>
          <cell r="H980" t="str">
            <v>N</v>
          </cell>
          <cell r="I980">
            <v>999</v>
          </cell>
          <cell r="J980">
            <v>128600</v>
          </cell>
          <cell r="K980">
            <v>128600</v>
          </cell>
        </row>
        <row r="981">
          <cell r="A981" t="str">
            <v>F-OROV-1</v>
          </cell>
          <cell r="B981" t="str">
            <v>F-OROV</v>
          </cell>
          <cell r="C981" t="str">
            <v>AA</v>
          </cell>
          <cell r="D981" t="str">
            <v>OROV</v>
          </cell>
          <cell r="E981">
            <v>20141201</v>
          </cell>
          <cell r="F981" t="str">
            <v>F</v>
          </cell>
          <cell r="G981" t="str">
            <v>M</v>
          </cell>
          <cell r="H981" t="str">
            <v>N</v>
          </cell>
          <cell r="I981">
            <v>1</v>
          </cell>
          <cell r="J981">
            <v>192200</v>
          </cell>
          <cell r="K981">
            <v>192200</v>
          </cell>
        </row>
        <row r="982">
          <cell r="A982" t="str">
            <v>F-OROV-2</v>
          </cell>
          <cell r="B982" t="str">
            <v>F-OROV</v>
          </cell>
          <cell r="C982" t="str">
            <v>AA</v>
          </cell>
          <cell r="D982" t="str">
            <v>OROV</v>
          </cell>
          <cell r="E982">
            <v>20141201</v>
          </cell>
          <cell r="F982" t="str">
            <v>F</v>
          </cell>
          <cell r="G982" t="str">
            <v>M</v>
          </cell>
          <cell r="H982" t="str">
            <v>N</v>
          </cell>
          <cell r="I982">
            <v>2</v>
          </cell>
          <cell r="J982">
            <v>192200</v>
          </cell>
          <cell r="K982">
            <v>192200</v>
          </cell>
        </row>
        <row r="983">
          <cell r="A983" t="str">
            <v>F-OROV-3</v>
          </cell>
          <cell r="B983" t="str">
            <v>F-OROV</v>
          </cell>
          <cell r="C983" t="str">
            <v>AA</v>
          </cell>
          <cell r="D983" t="str">
            <v>OROV</v>
          </cell>
          <cell r="E983">
            <v>20141201</v>
          </cell>
          <cell r="F983" t="str">
            <v>F</v>
          </cell>
          <cell r="G983" t="str">
            <v>M</v>
          </cell>
          <cell r="H983" t="str">
            <v>N</v>
          </cell>
          <cell r="I983">
            <v>3</v>
          </cell>
          <cell r="J983">
            <v>192200</v>
          </cell>
          <cell r="K983">
            <v>192200</v>
          </cell>
        </row>
        <row r="984">
          <cell r="A984" t="str">
            <v>F-OROV-4</v>
          </cell>
          <cell r="B984" t="str">
            <v>F-OROV</v>
          </cell>
          <cell r="C984" t="str">
            <v>AA</v>
          </cell>
          <cell r="D984" t="str">
            <v>OROV</v>
          </cell>
          <cell r="E984">
            <v>20141201</v>
          </cell>
          <cell r="F984" t="str">
            <v>F</v>
          </cell>
          <cell r="G984" t="str">
            <v>M</v>
          </cell>
          <cell r="H984" t="str">
            <v>N</v>
          </cell>
          <cell r="I984">
            <v>4</v>
          </cell>
          <cell r="J984">
            <v>192200</v>
          </cell>
          <cell r="K984">
            <v>192200</v>
          </cell>
        </row>
        <row r="985">
          <cell r="A985" t="str">
            <v>F-OROV-999</v>
          </cell>
          <cell r="B985" t="str">
            <v>F-OROV</v>
          </cell>
          <cell r="C985" t="str">
            <v>AA</v>
          </cell>
          <cell r="D985" t="str">
            <v>OROV</v>
          </cell>
          <cell r="E985">
            <v>20141201</v>
          </cell>
          <cell r="F985" t="str">
            <v>F</v>
          </cell>
          <cell r="G985" t="str">
            <v>M</v>
          </cell>
          <cell r="H985" t="str">
            <v>N</v>
          </cell>
          <cell r="I985">
            <v>999</v>
          </cell>
          <cell r="J985">
            <v>192200</v>
          </cell>
          <cell r="K985">
            <v>192200</v>
          </cell>
        </row>
        <row r="986">
          <cell r="A986" t="str">
            <v>F-OROW-1</v>
          </cell>
          <cell r="B986" t="str">
            <v>F-OROW</v>
          </cell>
          <cell r="C986" t="str">
            <v>AA</v>
          </cell>
          <cell r="D986" t="str">
            <v>OROW</v>
          </cell>
          <cell r="E986">
            <v>20141201</v>
          </cell>
          <cell r="F986" t="str">
            <v>F</v>
          </cell>
          <cell r="G986" t="str">
            <v>M</v>
          </cell>
          <cell r="H986" t="str">
            <v>N</v>
          </cell>
          <cell r="I986">
            <v>1</v>
          </cell>
          <cell r="J986">
            <v>283200</v>
          </cell>
          <cell r="K986">
            <v>283200</v>
          </cell>
        </row>
        <row r="987">
          <cell r="A987" t="str">
            <v>F-OROW-2</v>
          </cell>
          <cell r="B987" t="str">
            <v>F-OROW</v>
          </cell>
          <cell r="C987" t="str">
            <v>AA</v>
          </cell>
          <cell r="D987" t="str">
            <v>OROW</v>
          </cell>
          <cell r="E987">
            <v>20141201</v>
          </cell>
          <cell r="F987" t="str">
            <v>F</v>
          </cell>
          <cell r="G987" t="str">
            <v>M</v>
          </cell>
          <cell r="H987" t="str">
            <v>N</v>
          </cell>
          <cell r="I987">
            <v>2</v>
          </cell>
          <cell r="J987">
            <v>222800</v>
          </cell>
          <cell r="K987">
            <v>222800</v>
          </cell>
        </row>
        <row r="988">
          <cell r="A988" t="str">
            <v>F-OROW-3</v>
          </cell>
          <cell r="B988" t="str">
            <v>F-OROW</v>
          </cell>
          <cell r="C988" t="str">
            <v>AA</v>
          </cell>
          <cell r="D988" t="str">
            <v>OROW</v>
          </cell>
          <cell r="E988">
            <v>20141201</v>
          </cell>
          <cell r="F988" t="str">
            <v>F</v>
          </cell>
          <cell r="G988" t="str">
            <v>M</v>
          </cell>
          <cell r="H988" t="str">
            <v>N</v>
          </cell>
          <cell r="I988">
            <v>3</v>
          </cell>
          <cell r="J988">
            <v>212600</v>
          </cell>
          <cell r="K988">
            <v>212600</v>
          </cell>
        </row>
        <row r="989">
          <cell r="A989" t="str">
            <v>F-OROW-4</v>
          </cell>
          <cell r="B989" t="str">
            <v>F-OROW</v>
          </cell>
          <cell r="C989" t="str">
            <v>AA</v>
          </cell>
          <cell r="D989" t="str">
            <v>OROW</v>
          </cell>
          <cell r="E989">
            <v>20141201</v>
          </cell>
          <cell r="F989" t="str">
            <v>F</v>
          </cell>
          <cell r="G989" t="str">
            <v>M</v>
          </cell>
          <cell r="H989" t="str">
            <v>N</v>
          </cell>
          <cell r="I989">
            <v>4</v>
          </cell>
          <cell r="J989">
            <v>207800</v>
          </cell>
          <cell r="K989">
            <v>207800</v>
          </cell>
        </row>
        <row r="990">
          <cell r="A990" t="str">
            <v>F-OROW-999</v>
          </cell>
          <cell r="B990" t="str">
            <v>F-OROW</v>
          </cell>
          <cell r="C990" t="str">
            <v>AA</v>
          </cell>
          <cell r="D990" t="str">
            <v>OROW</v>
          </cell>
          <cell r="E990">
            <v>20141201</v>
          </cell>
          <cell r="F990" t="str">
            <v>F</v>
          </cell>
          <cell r="G990" t="str">
            <v>M</v>
          </cell>
          <cell r="H990" t="str">
            <v>N</v>
          </cell>
          <cell r="I990">
            <v>999</v>
          </cell>
          <cell r="J990">
            <v>207800</v>
          </cell>
          <cell r="K990">
            <v>207800</v>
          </cell>
        </row>
        <row r="991">
          <cell r="A991" t="str">
            <v>F-OROY-1</v>
          </cell>
          <cell r="B991" t="str">
            <v>F-OROY</v>
          </cell>
          <cell r="C991" t="str">
            <v>AA</v>
          </cell>
          <cell r="D991" t="str">
            <v>OROY</v>
          </cell>
          <cell r="E991">
            <v>20141201</v>
          </cell>
          <cell r="F991" t="str">
            <v>F</v>
          </cell>
          <cell r="G991" t="str">
            <v>M</v>
          </cell>
          <cell r="H991" t="str">
            <v>N</v>
          </cell>
          <cell r="I991">
            <v>1</v>
          </cell>
          <cell r="J991">
            <v>133</v>
          </cell>
          <cell r="K991">
            <v>133</v>
          </cell>
        </row>
        <row r="992">
          <cell r="A992" t="str">
            <v>F-OROY-2</v>
          </cell>
          <cell r="B992" t="str">
            <v>F-OROY</v>
          </cell>
          <cell r="C992" t="str">
            <v>AA</v>
          </cell>
          <cell r="D992" t="str">
            <v>OROY</v>
          </cell>
          <cell r="E992">
            <v>20141201</v>
          </cell>
          <cell r="F992" t="str">
            <v>F</v>
          </cell>
          <cell r="G992" t="str">
            <v>M</v>
          </cell>
          <cell r="H992" t="str">
            <v>N</v>
          </cell>
          <cell r="I992">
            <v>2</v>
          </cell>
          <cell r="J992">
            <v>104</v>
          </cell>
          <cell r="K992">
            <v>104</v>
          </cell>
        </row>
        <row r="993">
          <cell r="A993" t="str">
            <v>F-OROY-3</v>
          </cell>
          <cell r="B993" t="str">
            <v>F-OROY</v>
          </cell>
          <cell r="C993" t="str">
            <v>AA</v>
          </cell>
          <cell r="D993" t="str">
            <v>OROY</v>
          </cell>
          <cell r="E993">
            <v>20141201</v>
          </cell>
          <cell r="F993" t="str">
            <v>F</v>
          </cell>
          <cell r="G993" t="str">
            <v>M</v>
          </cell>
          <cell r="H993" t="str">
            <v>N</v>
          </cell>
          <cell r="I993">
            <v>3</v>
          </cell>
          <cell r="J993">
            <v>100</v>
          </cell>
          <cell r="K993">
            <v>100</v>
          </cell>
        </row>
        <row r="994">
          <cell r="A994" t="str">
            <v>F-OROY-4</v>
          </cell>
          <cell r="B994" t="str">
            <v>F-OROY</v>
          </cell>
          <cell r="C994" t="str">
            <v>AA</v>
          </cell>
          <cell r="D994" t="str">
            <v>OROY</v>
          </cell>
          <cell r="E994">
            <v>20141201</v>
          </cell>
          <cell r="F994" t="str">
            <v>F</v>
          </cell>
          <cell r="G994" t="str">
            <v>M</v>
          </cell>
          <cell r="H994" t="str">
            <v>N</v>
          </cell>
          <cell r="I994">
            <v>4</v>
          </cell>
          <cell r="J994">
            <v>97</v>
          </cell>
          <cell r="K994">
            <v>97</v>
          </cell>
        </row>
        <row r="995">
          <cell r="A995" t="str">
            <v>F-OROY-999</v>
          </cell>
          <cell r="B995" t="str">
            <v>F-OROY</v>
          </cell>
          <cell r="C995" t="str">
            <v>AA</v>
          </cell>
          <cell r="D995" t="str">
            <v>OROY</v>
          </cell>
          <cell r="E995">
            <v>20141201</v>
          </cell>
          <cell r="F995" t="str">
            <v>F</v>
          </cell>
          <cell r="G995" t="str">
            <v>M</v>
          </cell>
          <cell r="H995" t="str">
            <v>N</v>
          </cell>
          <cell r="I995">
            <v>999</v>
          </cell>
          <cell r="J995">
            <v>97</v>
          </cell>
          <cell r="K995">
            <v>97</v>
          </cell>
        </row>
        <row r="996">
          <cell r="A996" t="str">
            <v>F-ORO3-1</v>
          </cell>
          <cell r="B996" t="str">
            <v>F-ORO3</v>
          </cell>
          <cell r="C996" t="str">
            <v>AA</v>
          </cell>
          <cell r="D996" t="str">
            <v>ORO3</v>
          </cell>
          <cell r="E996">
            <v>20141201</v>
          </cell>
          <cell r="F996" t="str">
            <v>F</v>
          </cell>
          <cell r="G996" t="str">
            <v>M</v>
          </cell>
          <cell r="H996" t="str">
            <v>N</v>
          </cell>
          <cell r="I996">
            <v>1</v>
          </cell>
          <cell r="J996">
            <v>257300</v>
          </cell>
          <cell r="K996">
            <v>257300</v>
          </cell>
        </row>
        <row r="997">
          <cell r="A997" t="str">
            <v>F-ORO3-2</v>
          </cell>
          <cell r="B997" t="str">
            <v>F-ORO3</v>
          </cell>
          <cell r="C997" t="str">
            <v>AA</v>
          </cell>
          <cell r="D997" t="str">
            <v>ORO3</v>
          </cell>
          <cell r="E997">
            <v>20141201</v>
          </cell>
          <cell r="F997" t="str">
            <v>F</v>
          </cell>
          <cell r="G997" t="str">
            <v>M</v>
          </cell>
          <cell r="H997" t="str">
            <v>N</v>
          </cell>
          <cell r="I997">
            <v>2</v>
          </cell>
          <cell r="J997">
            <v>241100</v>
          </cell>
          <cell r="K997">
            <v>241100</v>
          </cell>
        </row>
        <row r="998">
          <cell r="A998" t="str">
            <v>F-ORO3-3</v>
          </cell>
          <cell r="B998" t="str">
            <v>F-ORO3</v>
          </cell>
          <cell r="C998" t="str">
            <v>AA</v>
          </cell>
          <cell r="D998" t="str">
            <v>ORO3</v>
          </cell>
          <cell r="E998">
            <v>20141201</v>
          </cell>
          <cell r="F998" t="str">
            <v>F</v>
          </cell>
          <cell r="G998" t="str">
            <v>M</v>
          </cell>
          <cell r="H998" t="str">
            <v>N</v>
          </cell>
          <cell r="I998">
            <v>3</v>
          </cell>
          <cell r="J998">
            <v>233300</v>
          </cell>
          <cell r="K998">
            <v>233300</v>
          </cell>
        </row>
        <row r="999">
          <cell r="A999" t="str">
            <v>F-ORO3-4</v>
          </cell>
          <cell r="B999" t="str">
            <v>F-ORO3</v>
          </cell>
          <cell r="C999" t="str">
            <v>AA</v>
          </cell>
          <cell r="D999" t="str">
            <v>ORO3</v>
          </cell>
          <cell r="E999">
            <v>20141201</v>
          </cell>
          <cell r="F999" t="str">
            <v>F</v>
          </cell>
          <cell r="G999" t="str">
            <v>M</v>
          </cell>
          <cell r="H999" t="str">
            <v>N</v>
          </cell>
          <cell r="I999">
            <v>4</v>
          </cell>
          <cell r="J999">
            <v>226200</v>
          </cell>
          <cell r="K999">
            <v>226200</v>
          </cell>
        </row>
        <row r="1000">
          <cell r="A1000" t="str">
            <v>F-ORO3-999</v>
          </cell>
          <cell r="B1000" t="str">
            <v>F-ORO3</v>
          </cell>
          <cell r="C1000" t="str">
            <v>AA</v>
          </cell>
          <cell r="D1000" t="str">
            <v>ORO3</v>
          </cell>
          <cell r="E1000">
            <v>20141201</v>
          </cell>
          <cell r="F1000" t="str">
            <v>F</v>
          </cell>
          <cell r="G1000" t="str">
            <v>M</v>
          </cell>
          <cell r="H1000" t="str">
            <v>N</v>
          </cell>
          <cell r="I1000">
            <v>999</v>
          </cell>
          <cell r="J1000">
            <v>226200</v>
          </cell>
          <cell r="K1000">
            <v>226200</v>
          </cell>
        </row>
        <row r="1001">
          <cell r="A1001" t="str">
            <v>F-ORO4-1</v>
          </cell>
          <cell r="B1001" t="str">
            <v>F-ORO4</v>
          </cell>
          <cell r="C1001" t="str">
            <v>AA</v>
          </cell>
          <cell r="D1001" t="str">
            <v>ORO4</v>
          </cell>
          <cell r="E1001">
            <v>20141201</v>
          </cell>
          <cell r="F1001" t="str">
            <v>F</v>
          </cell>
          <cell r="G1001" t="str">
            <v>M</v>
          </cell>
          <cell r="H1001" t="str">
            <v>N</v>
          </cell>
          <cell r="I1001">
            <v>1</v>
          </cell>
          <cell r="J1001">
            <v>192500</v>
          </cell>
          <cell r="K1001">
            <v>192500</v>
          </cell>
        </row>
        <row r="1002">
          <cell r="A1002" t="str">
            <v>F-ORO4-999</v>
          </cell>
          <cell r="B1002" t="str">
            <v>F-ORO4</v>
          </cell>
          <cell r="C1002" t="str">
            <v>AA</v>
          </cell>
          <cell r="D1002" t="str">
            <v>ORO4</v>
          </cell>
          <cell r="E1002">
            <v>20141201</v>
          </cell>
          <cell r="F1002" t="str">
            <v>F</v>
          </cell>
          <cell r="G1002" t="str">
            <v>M</v>
          </cell>
          <cell r="H1002" t="str">
            <v>N</v>
          </cell>
          <cell r="I1002">
            <v>999</v>
          </cell>
          <cell r="J1002">
            <v>192500</v>
          </cell>
          <cell r="K1002">
            <v>192500</v>
          </cell>
        </row>
        <row r="1003">
          <cell r="A1003" t="str">
            <v>F-ORO5-1</v>
          </cell>
          <cell r="B1003" t="str">
            <v>F-ORO5</v>
          </cell>
          <cell r="C1003" t="str">
            <v>AA</v>
          </cell>
          <cell r="D1003" t="str">
            <v>ORO5</v>
          </cell>
          <cell r="E1003">
            <v>20141201</v>
          </cell>
          <cell r="F1003" t="str">
            <v>F</v>
          </cell>
          <cell r="G1003" t="str">
            <v>M</v>
          </cell>
          <cell r="H1003" t="str">
            <v>N</v>
          </cell>
          <cell r="I1003">
            <v>1</v>
          </cell>
          <cell r="J1003">
            <v>216400</v>
          </cell>
          <cell r="K1003">
            <v>216400</v>
          </cell>
        </row>
        <row r="1004">
          <cell r="A1004" t="str">
            <v>F-ORO5-999</v>
          </cell>
          <cell r="B1004" t="str">
            <v>F-ORO5</v>
          </cell>
          <cell r="C1004" t="str">
            <v>AA</v>
          </cell>
          <cell r="D1004" t="str">
            <v>ORO5</v>
          </cell>
          <cell r="E1004">
            <v>20141201</v>
          </cell>
          <cell r="F1004" t="str">
            <v>F</v>
          </cell>
          <cell r="G1004" t="str">
            <v>M</v>
          </cell>
          <cell r="H1004" t="str">
            <v>N</v>
          </cell>
          <cell r="I1004">
            <v>999</v>
          </cell>
          <cell r="J1004">
            <v>216400</v>
          </cell>
          <cell r="K1004">
            <v>216400</v>
          </cell>
        </row>
        <row r="1005">
          <cell r="A1005" t="str">
            <v>F-ORO6-1</v>
          </cell>
          <cell r="B1005" t="str">
            <v>F-ORO6</v>
          </cell>
          <cell r="C1005" t="str">
            <v>AA</v>
          </cell>
          <cell r="D1005" t="str">
            <v>ORO6</v>
          </cell>
          <cell r="E1005">
            <v>20141201</v>
          </cell>
          <cell r="F1005" t="str">
            <v>F</v>
          </cell>
          <cell r="G1005" t="str">
            <v>M</v>
          </cell>
          <cell r="H1005" t="str">
            <v>N</v>
          </cell>
          <cell r="I1005">
            <v>1</v>
          </cell>
          <cell r="J1005">
            <v>207800</v>
          </cell>
          <cell r="K1005">
            <v>207800</v>
          </cell>
        </row>
        <row r="1006">
          <cell r="A1006" t="str">
            <v>F-ORO6-999</v>
          </cell>
          <cell r="B1006" t="str">
            <v>F-ORO6</v>
          </cell>
          <cell r="C1006" t="str">
            <v>AA</v>
          </cell>
          <cell r="D1006" t="str">
            <v>ORO6</v>
          </cell>
          <cell r="E1006">
            <v>20141201</v>
          </cell>
          <cell r="F1006" t="str">
            <v>F</v>
          </cell>
          <cell r="G1006" t="str">
            <v>M</v>
          </cell>
          <cell r="H1006" t="str">
            <v>N</v>
          </cell>
          <cell r="I1006">
            <v>999</v>
          </cell>
          <cell r="J1006">
            <v>207800</v>
          </cell>
          <cell r="K1006">
            <v>207800</v>
          </cell>
        </row>
        <row r="1007">
          <cell r="A1007" t="str">
            <v>F-ORO8-1</v>
          </cell>
          <cell r="B1007" t="str">
            <v>F-ORO8</v>
          </cell>
          <cell r="C1007" t="str">
            <v>AA</v>
          </cell>
          <cell r="D1007" t="str">
            <v>ORO8</v>
          </cell>
          <cell r="E1007">
            <v>20141201</v>
          </cell>
          <cell r="F1007" t="str">
            <v>F</v>
          </cell>
          <cell r="G1007" t="str">
            <v>M</v>
          </cell>
          <cell r="H1007" t="str">
            <v>N</v>
          </cell>
          <cell r="I1007">
            <v>1</v>
          </cell>
          <cell r="J1007">
            <v>148000</v>
          </cell>
          <cell r="K1007">
            <v>148000</v>
          </cell>
        </row>
        <row r="1008">
          <cell r="A1008" t="str">
            <v>F-ORO8-999</v>
          </cell>
          <cell r="B1008" t="str">
            <v>F-ORO8</v>
          </cell>
          <cell r="C1008" t="str">
            <v>AA</v>
          </cell>
          <cell r="D1008" t="str">
            <v>ORO8</v>
          </cell>
          <cell r="E1008">
            <v>20141201</v>
          </cell>
          <cell r="F1008" t="str">
            <v>F</v>
          </cell>
          <cell r="G1008" t="str">
            <v>M</v>
          </cell>
          <cell r="H1008" t="str">
            <v>N</v>
          </cell>
          <cell r="I1008">
            <v>999</v>
          </cell>
          <cell r="J1008">
            <v>148000</v>
          </cell>
          <cell r="K1008">
            <v>148000</v>
          </cell>
        </row>
        <row r="1009">
          <cell r="A1009" t="str">
            <v>F-ORO9-1</v>
          </cell>
          <cell r="B1009" t="str">
            <v>F-ORO9</v>
          </cell>
          <cell r="C1009" t="str">
            <v>AA</v>
          </cell>
          <cell r="D1009" t="str">
            <v>ORO9</v>
          </cell>
          <cell r="E1009">
            <v>20141201</v>
          </cell>
          <cell r="F1009" t="str">
            <v>F</v>
          </cell>
          <cell r="G1009" t="str">
            <v>M</v>
          </cell>
          <cell r="H1009" t="str">
            <v>N</v>
          </cell>
          <cell r="I1009">
            <v>1</v>
          </cell>
          <cell r="J1009">
            <v>283200</v>
          </cell>
          <cell r="K1009">
            <v>283200</v>
          </cell>
        </row>
        <row r="1010">
          <cell r="A1010" t="str">
            <v>F-ORO9-2</v>
          </cell>
          <cell r="B1010" t="str">
            <v>F-ORO9</v>
          </cell>
          <cell r="C1010" t="str">
            <v>AA</v>
          </cell>
          <cell r="D1010" t="str">
            <v>ORO9</v>
          </cell>
          <cell r="E1010">
            <v>20141201</v>
          </cell>
          <cell r="F1010" t="str">
            <v>F</v>
          </cell>
          <cell r="G1010" t="str">
            <v>M</v>
          </cell>
          <cell r="H1010" t="str">
            <v>N</v>
          </cell>
          <cell r="I1010">
            <v>2</v>
          </cell>
          <cell r="J1010">
            <v>222800</v>
          </cell>
          <cell r="K1010">
            <v>222800</v>
          </cell>
        </row>
        <row r="1011">
          <cell r="A1011" t="str">
            <v>F-ORO9-3</v>
          </cell>
          <cell r="B1011" t="str">
            <v>F-ORO9</v>
          </cell>
          <cell r="C1011" t="str">
            <v>AA</v>
          </cell>
          <cell r="D1011" t="str">
            <v>ORO9</v>
          </cell>
          <cell r="E1011">
            <v>20141201</v>
          </cell>
          <cell r="F1011" t="str">
            <v>F</v>
          </cell>
          <cell r="G1011" t="str">
            <v>M</v>
          </cell>
          <cell r="H1011" t="str">
            <v>N</v>
          </cell>
          <cell r="I1011">
            <v>3</v>
          </cell>
          <cell r="J1011">
            <v>212600</v>
          </cell>
          <cell r="K1011">
            <v>212600</v>
          </cell>
        </row>
        <row r="1012">
          <cell r="A1012" t="str">
            <v>F-ORO9-4</v>
          </cell>
          <cell r="B1012" t="str">
            <v>F-ORO9</v>
          </cell>
          <cell r="C1012" t="str">
            <v>AA</v>
          </cell>
          <cell r="D1012" t="str">
            <v>ORO9</v>
          </cell>
          <cell r="E1012">
            <v>20141201</v>
          </cell>
          <cell r="F1012" t="str">
            <v>F</v>
          </cell>
          <cell r="G1012" t="str">
            <v>M</v>
          </cell>
          <cell r="H1012" t="str">
            <v>N</v>
          </cell>
          <cell r="I1012">
            <v>4</v>
          </cell>
          <cell r="J1012">
            <v>207800</v>
          </cell>
          <cell r="K1012">
            <v>207800</v>
          </cell>
        </row>
        <row r="1013">
          <cell r="A1013" t="str">
            <v>F-ORO9-999</v>
          </cell>
          <cell r="B1013" t="str">
            <v>F-ORO9</v>
          </cell>
          <cell r="C1013" t="str">
            <v>AA</v>
          </cell>
          <cell r="D1013" t="str">
            <v>ORO9</v>
          </cell>
          <cell r="E1013">
            <v>20141201</v>
          </cell>
          <cell r="F1013" t="str">
            <v>F</v>
          </cell>
          <cell r="G1013" t="str">
            <v>M</v>
          </cell>
          <cell r="H1013" t="str">
            <v>N</v>
          </cell>
          <cell r="I1013">
            <v>999</v>
          </cell>
          <cell r="J1013">
            <v>207800</v>
          </cell>
          <cell r="K1013">
            <v>207800</v>
          </cell>
        </row>
        <row r="1014">
          <cell r="A1014" t="str">
            <v>F-ORPA-1</v>
          </cell>
          <cell r="B1014" t="str">
            <v>F-ORPA</v>
          </cell>
          <cell r="C1014" t="str">
            <v>AA</v>
          </cell>
          <cell r="D1014" t="str">
            <v>ORPA</v>
          </cell>
          <cell r="E1014">
            <v>20141201</v>
          </cell>
          <cell r="F1014" t="str">
            <v>F</v>
          </cell>
          <cell r="G1014" t="str">
            <v>M</v>
          </cell>
          <cell r="H1014" t="str">
            <v>N</v>
          </cell>
          <cell r="I1014">
            <v>1</v>
          </cell>
          <cell r="J1014">
            <v>174000</v>
          </cell>
          <cell r="K1014">
            <v>174000</v>
          </cell>
        </row>
        <row r="1015">
          <cell r="A1015" t="str">
            <v>F-ORPA-999</v>
          </cell>
          <cell r="B1015" t="str">
            <v>F-ORPA</v>
          </cell>
          <cell r="C1015" t="str">
            <v>AA</v>
          </cell>
          <cell r="D1015" t="str">
            <v>ORPA</v>
          </cell>
          <cell r="E1015">
            <v>20141201</v>
          </cell>
          <cell r="F1015" t="str">
            <v>F</v>
          </cell>
          <cell r="G1015" t="str">
            <v>M</v>
          </cell>
          <cell r="H1015" t="str">
            <v>N</v>
          </cell>
          <cell r="I1015">
            <v>999</v>
          </cell>
          <cell r="J1015">
            <v>174000</v>
          </cell>
          <cell r="K1015">
            <v>174000</v>
          </cell>
        </row>
        <row r="1016">
          <cell r="A1016" t="str">
            <v>F-ORPM-1</v>
          </cell>
          <cell r="B1016" t="str">
            <v>F-ORPM</v>
          </cell>
          <cell r="C1016" t="str">
            <v>AA</v>
          </cell>
          <cell r="D1016" t="str">
            <v>ORPM</v>
          </cell>
          <cell r="E1016">
            <v>20141201</v>
          </cell>
          <cell r="F1016" t="str">
            <v>F</v>
          </cell>
          <cell r="G1016" t="str">
            <v>M</v>
          </cell>
          <cell r="H1016" t="str">
            <v>N</v>
          </cell>
          <cell r="I1016">
            <v>1</v>
          </cell>
          <cell r="J1016">
            <v>170100</v>
          </cell>
          <cell r="K1016">
            <v>170100</v>
          </cell>
        </row>
        <row r="1017">
          <cell r="A1017" t="str">
            <v>F-ORPM-999</v>
          </cell>
          <cell r="B1017" t="str">
            <v>F-ORPM</v>
          </cell>
          <cell r="C1017" t="str">
            <v>AA</v>
          </cell>
          <cell r="D1017" t="str">
            <v>ORPM</v>
          </cell>
          <cell r="E1017">
            <v>20141201</v>
          </cell>
          <cell r="F1017" t="str">
            <v>F</v>
          </cell>
          <cell r="G1017" t="str">
            <v>M</v>
          </cell>
          <cell r="H1017" t="str">
            <v>N</v>
          </cell>
          <cell r="I1017">
            <v>999</v>
          </cell>
          <cell r="J1017">
            <v>170100</v>
          </cell>
          <cell r="K1017">
            <v>170100</v>
          </cell>
        </row>
        <row r="1018">
          <cell r="A1018" t="str">
            <v>F-ORPR-1</v>
          </cell>
          <cell r="B1018" t="str">
            <v>F-ORPR</v>
          </cell>
          <cell r="C1018" t="str">
            <v>AA</v>
          </cell>
          <cell r="D1018" t="str">
            <v>ORPR</v>
          </cell>
          <cell r="E1018">
            <v>20141201</v>
          </cell>
          <cell r="F1018" t="str">
            <v>F</v>
          </cell>
          <cell r="G1018" t="str">
            <v>M</v>
          </cell>
          <cell r="H1018" t="str">
            <v>N</v>
          </cell>
          <cell r="I1018">
            <v>1</v>
          </cell>
          <cell r="J1018">
            <v>104500</v>
          </cell>
          <cell r="K1018">
            <v>104500</v>
          </cell>
        </row>
        <row r="1019">
          <cell r="A1019" t="str">
            <v>F-ORPR-999</v>
          </cell>
          <cell r="B1019" t="str">
            <v>F-ORPR</v>
          </cell>
          <cell r="C1019" t="str">
            <v>AA</v>
          </cell>
          <cell r="D1019" t="str">
            <v>ORPR</v>
          </cell>
          <cell r="E1019">
            <v>20141201</v>
          </cell>
          <cell r="F1019" t="str">
            <v>F</v>
          </cell>
          <cell r="G1019" t="str">
            <v>M</v>
          </cell>
          <cell r="H1019" t="str">
            <v>N</v>
          </cell>
          <cell r="I1019">
            <v>999</v>
          </cell>
          <cell r="J1019">
            <v>104500</v>
          </cell>
          <cell r="K1019">
            <v>104500</v>
          </cell>
        </row>
        <row r="1020">
          <cell r="A1020" t="str">
            <v>F-ORPU-1</v>
          </cell>
          <cell r="B1020" t="str">
            <v>F-ORPU</v>
          </cell>
          <cell r="C1020" t="str">
            <v>AA</v>
          </cell>
          <cell r="D1020" t="str">
            <v>ORPU</v>
          </cell>
          <cell r="E1020">
            <v>20141201</v>
          </cell>
          <cell r="F1020" t="str">
            <v>F</v>
          </cell>
          <cell r="G1020" t="str">
            <v>M</v>
          </cell>
          <cell r="H1020" t="str">
            <v>N</v>
          </cell>
          <cell r="I1020">
            <v>1</v>
          </cell>
          <cell r="J1020">
            <v>174000</v>
          </cell>
          <cell r="K1020">
            <v>174000</v>
          </cell>
        </row>
        <row r="1021">
          <cell r="A1021" t="str">
            <v>F-ORPU-999</v>
          </cell>
          <cell r="B1021" t="str">
            <v>F-ORPU</v>
          </cell>
          <cell r="C1021" t="str">
            <v>AA</v>
          </cell>
          <cell r="D1021" t="str">
            <v>ORPU</v>
          </cell>
          <cell r="E1021">
            <v>20141201</v>
          </cell>
          <cell r="F1021" t="str">
            <v>F</v>
          </cell>
          <cell r="G1021" t="str">
            <v>M</v>
          </cell>
          <cell r="H1021" t="str">
            <v>N</v>
          </cell>
          <cell r="I1021">
            <v>999</v>
          </cell>
          <cell r="J1021">
            <v>174000</v>
          </cell>
          <cell r="K1021">
            <v>174000</v>
          </cell>
        </row>
        <row r="1022">
          <cell r="A1022" t="str">
            <v>F-ORP1-1</v>
          </cell>
          <cell r="B1022" t="str">
            <v>F-ORP1</v>
          </cell>
          <cell r="C1022" t="str">
            <v>AA</v>
          </cell>
          <cell r="D1022" t="str">
            <v>ORP1</v>
          </cell>
          <cell r="E1022">
            <v>20141201</v>
          </cell>
          <cell r="F1022" t="str">
            <v>F</v>
          </cell>
          <cell r="G1022" t="str">
            <v>M</v>
          </cell>
          <cell r="H1022" t="str">
            <v>N</v>
          </cell>
          <cell r="I1022">
            <v>1</v>
          </cell>
          <cell r="J1022">
            <v>199700</v>
          </cell>
          <cell r="K1022">
            <v>199700</v>
          </cell>
        </row>
        <row r="1023">
          <cell r="A1023" t="str">
            <v>F-ORP1-999</v>
          </cell>
          <cell r="B1023" t="str">
            <v>F-ORP1</v>
          </cell>
          <cell r="C1023" t="str">
            <v>AA</v>
          </cell>
          <cell r="D1023" t="str">
            <v>ORP1</v>
          </cell>
          <cell r="E1023">
            <v>20141201</v>
          </cell>
          <cell r="F1023" t="str">
            <v>F</v>
          </cell>
          <cell r="G1023" t="str">
            <v>M</v>
          </cell>
          <cell r="H1023" t="str">
            <v>N</v>
          </cell>
          <cell r="I1023">
            <v>999</v>
          </cell>
          <cell r="J1023">
            <v>199700</v>
          </cell>
          <cell r="K1023">
            <v>199700</v>
          </cell>
        </row>
        <row r="1024">
          <cell r="A1024" t="str">
            <v>F-ORSA-1</v>
          </cell>
          <cell r="B1024" t="str">
            <v>F-ORSA</v>
          </cell>
          <cell r="C1024" t="str">
            <v>AA</v>
          </cell>
          <cell r="D1024" t="str">
            <v>ORSA</v>
          </cell>
          <cell r="E1024">
            <v>20141201</v>
          </cell>
          <cell r="F1024" t="str">
            <v>F</v>
          </cell>
          <cell r="G1024" t="str">
            <v>M</v>
          </cell>
          <cell r="H1024" t="str">
            <v>N</v>
          </cell>
          <cell r="I1024">
            <v>1</v>
          </cell>
          <cell r="J1024">
            <v>190200</v>
          </cell>
          <cell r="K1024">
            <v>190200</v>
          </cell>
        </row>
        <row r="1025">
          <cell r="A1025" t="str">
            <v>F-ORSA-999</v>
          </cell>
          <cell r="B1025" t="str">
            <v>F-ORSA</v>
          </cell>
          <cell r="C1025" t="str">
            <v>AA</v>
          </cell>
          <cell r="D1025" t="str">
            <v>ORSA</v>
          </cell>
          <cell r="E1025">
            <v>20141201</v>
          </cell>
          <cell r="F1025" t="str">
            <v>F</v>
          </cell>
          <cell r="G1025" t="str">
            <v>M</v>
          </cell>
          <cell r="H1025" t="str">
            <v>N</v>
          </cell>
          <cell r="I1025">
            <v>999</v>
          </cell>
          <cell r="J1025">
            <v>190200</v>
          </cell>
          <cell r="K1025">
            <v>190200</v>
          </cell>
        </row>
        <row r="1026">
          <cell r="A1026" t="str">
            <v>F-ORSB-1</v>
          </cell>
          <cell r="B1026" t="str">
            <v>F-ORSB</v>
          </cell>
          <cell r="C1026" t="str">
            <v>AA</v>
          </cell>
          <cell r="D1026" t="str">
            <v>ORSB</v>
          </cell>
          <cell r="E1026">
            <v>20141201</v>
          </cell>
          <cell r="F1026" t="str">
            <v>F</v>
          </cell>
          <cell r="G1026" t="str">
            <v>M</v>
          </cell>
          <cell r="H1026" t="str">
            <v>N</v>
          </cell>
          <cell r="I1026">
            <v>1</v>
          </cell>
          <cell r="J1026">
            <v>200300</v>
          </cell>
          <cell r="K1026">
            <v>200300</v>
          </cell>
        </row>
        <row r="1027">
          <cell r="A1027" t="str">
            <v>F-ORSB-999</v>
          </cell>
          <cell r="B1027" t="str">
            <v>F-ORSB</v>
          </cell>
          <cell r="C1027" t="str">
            <v>AA</v>
          </cell>
          <cell r="D1027" t="str">
            <v>ORSB</v>
          </cell>
          <cell r="E1027">
            <v>20141201</v>
          </cell>
          <cell r="F1027" t="str">
            <v>F</v>
          </cell>
          <cell r="G1027" t="str">
            <v>M</v>
          </cell>
          <cell r="H1027" t="str">
            <v>N</v>
          </cell>
          <cell r="I1027">
            <v>999</v>
          </cell>
          <cell r="J1027">
            <v>200300</v>
          </cell>
          <cell r="K1027">
            <v>200300</v>
          </cell>
        </row>
        <row r="1028">
          <cell r="A1028" t="str">
            <v>F-ORSE-1</v>
          </cell>
          <cell r="B1028" t="str">
            <v>F-ORSE</v>
          </cell>
          <cell r="C1028" t="str">
            <v>AA</v>
          </cell>
          <cell r="D1028" t="str">
            <v>ORSE</v>
          </cell>
          <cell r="E1028">
            <v>20141201</v>
          </cell>
          <cell r="F1028" t="str">
            <v>F</v>
          </cell>
          <cell r="G1028" t="str">
            <v>M</v>
          </cell>
          <cell r="H1028" t="str">
            <v>N</v>
          </cell>
          <cell r="I1028">
            <v>1</v>
          </cell>
          <cell r="J1028">
            <v>193300</v>
          </cell>
          <cell r="K1028">
            <v>193300</v>
          </cell>
        </row>
        <row r="1029">
          <cell r="A1029" t="str">
            <v>F-ORSE-999</v>
          </cell>
          <cell r="B1029" t="str">
            <v>F-ORSE</v>
          </cell>
          <cell r="C1029" t="str">
            <v>AA</v>
          </cell>
          <cell r="D1029" t="str">
            <v>ORSE</v>
          </cell>
          <cell r="E1029">
            <v>20141201</v>
          </cell>
          <cell r="F1029" t="str">
            <v>F</v>
          </cell>
          <cell r="G1029" t="str">
            <v>M</v>
          </cell>
          <cell r="H1029" t="str">
            <v>N</v>
          </cell>
          <cell r="I1029">
            <v>999</v>
          </cell>
          <cell r="J1029">
            <v>193300</v>
          </cell>
          <cell r="K1029">
            <v>193300</v>
          </cell>
        </row>
        <row r="1030">
          <cell r="A1030" t="str">
            <v>F-ORSQ-1</v>
          </cell>
          <cell r="B1030" t="str">
            <v>F-ORSQ</v>
          </cell>
          <cell r="C1030" t="str">
            <v>AA</v>
          </cell>
          <cell r="D1030" t="str">
            <v>ORSQ</v>
          </cell>
          <cell r="E1030">
            <v>20141201</v>
          </cell>
          <cell r="F1030" t="str">
            <v>F</v>
          </cell>
          <cell r="G1030" t="str">
            <v>M</v>
          </cell>
          <cell r="H1030" t="str">
            <v>N</v>
          </cell>
          <cell r="I1030">
            <v>1</v>
          </cell>
          <cell r="J1030">
            <v>196900</v>
          </cell>
          <cell r="K1030">
            <v>196900</v>
          </cell>
        </row>
        <row r="1031">
          <cell r="A1031" t="str">
            <v>F-ORSQ-999</v>
          </cell>
          <cell r="B1031" t="str">
            <v>F-ORSQ</v>
          </cell>
          <cell r="C1031" t="str">
            <v>AA</v>
          </cell>
          <cell r="D1031" t="str">
            <v>ORSQ</v>
          </cell>
          <cell r="E1031">
            <v>20141201</v>
          </cell>
          <cell r="F1031" t="str">
            <v>F</v>
          </cell>
          <cell r="G1031" t="str">
            <v>M</v>
          </cell>
          <cell r="H1031" t="str">
            <v>N</v>
          </cell>
          <cell r="I1031">
            <v>999</v>
          </cell>
          <cell r="J1031">
            <v>196900</v>
          </cell>
          <cell r="K1031">
            <v>196900</v>
          </cell>
        </row>
        <row r="1032">
          <cell r="A1032" t="str">
            <v>F-ORSU-1</v>
          </cell>
          <cell r="B1032" t="str">
            <v>F-ORSU</v>
          </cell>
          <cell r="C1032" t="str">
            <v>AA</v>
          </cell>
          <cell r="D1032" t="str">
            <v>ORSU</v>
          </cell>
          <cell r="E1032">
            <v>20141201</v>
          </cell>
          <cell r="F1032" t="str">
            <v>F</v>
          </cell>
          <cell r="G1032" t="str">
            <v>M</v>
          </cell>
          <cell r="H1032" t="str">
            <v>N</v>
          </cell>
          <cell r="I1032">
            <v>1</v>
          </cell>
          <cell r="J1032">
            <v>175500</v>
          </cell>
          <cell r="K1032">
            <v>175500</v>
          </cell>
        </row>
        <row r="1033">
          <cell r="A1033" t="str">
            <v>F-ORSU-999</v>
          </cell>
          <cell r="B1033" t="str">
            <v>F-ORSU</v>
          </cell>
          <cell r="C1033" t="str">
            <v>AA</v>
          </cell>
          <cell r="D1033" t="str">
            <v>ORSU</v>
          </cell>
          <cell r="E1033">
            <v>20141201</v>
          </cell>
          <cell r="F1033" t="str">
            <v>F</v>
          </cell>
          <cell r="G1033" t="str">
            <v>M</v>
          </cell>
          <cell r="H1033" t="str">
            <v>N</v>
          </cell>
          <cell r="I1033">
            <v>999</v>
          </cell>
          <cell r="J1033">
            <v>175500</v>
          </cell>
          <cell r="K1033">
            <v>175500</v>
          </cell>
        </row>
        <row r="1034">
          <cell r="A1034" t="str">
            <v>F-ORS1-1</v>
          </cell>
          <cell r="B1034" t="str">
            <v>F-ORS1</v>
          </cell>
          <cell r="C1034" t="str">
            <v>AA</v>
          </cell>
          <cell r="D1034" t="str">
            <v>ORS1</v>
          </cell>
          <cell r="E1034">
            <v>20141201</v>
          </cell>
          <cell r="F1034" t="str">
            <v>F</v>
          </cell>
          <cell r="G1034" t="str">
            <v>M</v>
          </cell>
          <cell r="H1034" t="str">
            <v>N</v>
          </cell>
          <cell r="I1034">
            <v>1</v>
          </cell>
          <cell r="J1034">
            <v>175500</v>
          </cell>
          <cell r="K1034">
            <v>175500</v>
          </cell>
        </row>
        <row r="1035">
          <cell r="A1035" t="str">
            <v>F-ORS1-999</v>
          </cell>
          <cell r="B1035" t="str">
            <v>F-ORS1</v>
          </cell>
          <cell r="C1035" t="str">
            <v>AA</v>
          </cell>
          <cell r="D1035" t="str">
            <v>ORS1</v>
          </cell>
          <cell r="E1035">
            <v>20141201</v>
          </cell>
          <cell r="F1035" t="str">
            <v>F</v>
          </cell>
          <cell r="G1035" t="str">
            <v>M</v>
          </cell>
          <cell r="H1035" t="str">
            <v>N</v>
          </cell>
          <cell r="I1035">
            <v>999</v>
          </cell>
          <cell r="J1035">
            <v>175500</v>
          </cell>
          <cell r="K1035">
            <v>175500</v>
          </cell>
        </row>
        <row r="1036">
          <cell r="A1036" t="str">
            <v>F-ORUN-1</v>
          </cell>
          <cell r="B1036" t="str">
            <v>F-ORUN</v>
          </cell>
          <cell r="C1036" t="str">
            <v>AA</v>
          </cell>
          <cell r="D1036" t="str">
            <v>ORUN</v>
          </cell>
          <cell r="E1036">
            <v>20141201</v>
          </cell>
          <cell r="F1036" t="str">
            <v>F</v>
          </cell>
          <cell r="G1036" t="str">
            <v>M</v>
          </cell>
          <cell r="H1036" t="str">
            <v>N</v>
          </cell>
          <cell r="I1036">
            <v>1</v>
          </cell>
          <cell r="J1036">
            <v>216500</v>
          </cell>
          <cell r="K1036">
            <v>216500</v>
          </cell>
        </row>
        <row r="1037">
          <cell r="A1037" t="str">
            <v>F-ORUN-999</v>
          </cell>
          <cell r="B1037" t="str">
            <v>F-ORUN</v>
          </cell>
          <cell r="C1037" t="str">
            <v>AA</v>
          </cell>
          <cell r="D1037" t="str">
            <v>ORUN</v>
          </cell>
          <cell r="E1037">
            <v>20141201</v>
          </cell>
          <cell r="F1037" t="str">
            <v>F</v>
          </cell>
          <cell r="G1037" t="str">
            <v>M</v>
          </cell>
          <cell r="H1037" t="str">
            <v>N</v>
          </cell>
          <cell r="I1037">
            <v>999</v>
          </cell>
          <cell r="J1037">
            <v>216500</v>
          </cell>
          <cell r="K1037">
            <v>216500</v>
          </cell>
        </row>
        <row r="1038">
          <cell r="A1038" t="str">
            <v>F-ORWH-1</v>
          </cell>
          <cell r="B1038" t="str">
            <v>F-ORWH</v>
          </cell>
          <cell r="C1038" t="str">
            <v>AA</v>
          </cell>
          <cell r="D1038" t="str">
            <v>ORWH</v>
          </cell>
          <cell r="E1038">
            <v>20141201</v>
          </cell>
          <cell r="F1038" t="str">
            <v>F</v>
          </cell>
          <cell r="G1038" t="str">
            <v>M</v>
          </cell>
          <cell r="H1038" t="str">
            <v>N</v>
          </cell>
          <cell r="I1038">
            <v>1</v>
          </cell>
          <cell r="J1038">
            <v>283200</v>
          </cell>
          <cell r="K1038">
            <v>283200</v>
          </cell>
        </row>
        <row r="1039">
          <cell r="A1039" t="str">
            <v>F-ORWH-2</v>
          </cell>
          <cell r="B1039" t="str">
            <v>F-ORWH</v>
          </cell>
          <cell r="C1039" t="str">
            <v>AA</v>
          </cell>
          <cell r="D1039" t="str">
            <v>ORWH</v>
          </cell>
          <cell r="E1039">
            <v>20141201</v>
          </cell>
          <cell r="F1039" t="str">
            <v>F</v>
          </cell>
          <cell r="G1039" t="str">
            <v>M</v>
          </cell>
          <cell r="H1039" t="str">
            <v>N</v>
          </cell>
          <cell r="I1039">
            <v>2</v>
          </cell>
          <cell r="J1039">
            <v>222800</v>
          </cell>
          <cell r="K1039">
            <v>222800</v>
          </cell>
        </row>
        <row r="1040">
          <cell r="A1040" t="str">
            <v>F-ORWH-3</v>
          </cell>
          <cell r="B1040" t="str">
            <v>F-ORWH</v>
          </cell>
          <cell r="C1040" t="str">
            <v>AA</v>
          </cell>
          <cell r="D1040" t="str">
            <v>ORWH</v>
          </cell>
          <cell r="E1040">
            <v>20141201</v>
          </cell>
          <cell r="F1040" t="str">
            <v>F</v>
          </cell>
          <cell r="G1040" t="str">
            <v>M</v>
          </cell>
          <cell r="H1040" t="str">
            <v>N</v>
          </cell>
          <cell r="I1040">
            <v>3</v>
          </cell>
          <cell r="J1040">
            <v>212600</v>
          </cell>
          <cell r="K1040">
            <v>212600</v>
          </cell>
        </row>
        <row r="1041">
          <cell r="A1041" t="str">
            <v>F-ORWH-4</v>
          </cell>
          <cell r="B1041" t="str">
            <v>F-ORWH</v>
          </cell>
          <cell r="C1041" t="str">
            <v>AA</v>
          </cell>
          <cell r="D1041" t="str">
            <v>ORWH</v>
          </cell>
          <cell r="E1041">
            <v>20141201</v>
          </cell>
          <cell r="F1041" t="str">
            <v>F</v>
          </cell>
          <cell r="G1041" t="str">
            <v>M</v>
          </cell>
          <cell r="H1041" t="str">
            <v>N</v>
          </cell>
          <cell r="I1041">
            <v>4</v>
          </cell>
          <cell r="J1041">
            <v>207800</v>
          </cell>
          <cell r="K1041">
            <v>207800</v>
          </cell>
        </row>
        <row r="1042">
          <cell r="A1042" t="str">
            <v>F-ORWH-999</v>
          </cell>
          <cell r="B1042" t="str">
            <v>F-ORWH</v>
          </cell>
          <cell r="C1042" t="str">
            <v>AA</v>
          </cell>
          <cell r="D1042" t="str">
            <v>ORWH</v>
          </cell>
          <cell r="E1042">
            <v>20141201</v>
          </cell>
          <cell r="F1042" t="str">
            <v>F</v>
          </cell>
          <cell r="G1042" t="str">
            <v>M</v>
          </cell>
          <cell r="H1042" t="str">
            <v>N</v>
          </cell>
          <cell r="I1042">
            <v>999</v>
          </cell>
          <cell r="J1042">
            <v>207800</v>
          </cell>
          <cell r="K1042">
            <v>207800</v>
          </cell>
        </row>
        <row r="1043">
          <cell r="A1043" t="str">
            <v>F-ORWI-1</v>
          </cell>
          <cell r="B1043" t="str">
            <v>F-ORWI</v>
          </cell>
          <cell r="C1043" t="str">
            <v>AA</v>
          </cell>
          <cell r="D1043" t="str">
            <v>ORWI</v>
          </cell>
          <cell r="E1043">
            <v>20141201</v>
          </cell>
          <cell r="F1043" t="str">
            <v>F</v>
          </cell>
          <cell r="G1043" t="str">
            <v>M</v>
          </cell>
          <cell r="H1043" t="str">
            <v>N</v>
          </cell>
          <cell r="I1043">
            <v>1</v>
          </cell>
          <cell r="J1043">
            <v>224400</v>
          </cell>
          <cell r="K1043">
            <v>224400</v>
          </cell>
        </row>
        <row r="1044">
          <cell r="A1044" t="str">
            <v>F-ORWI-999</v>
          </cell>
          <cell r="B1044" t="str">
            <v>F-ORWI</v>
          </cell>
          <cell r="C1044" t="str">
            <v>AA</v>
          </cell>
          <cell r="D1044" t="str">
            <v>ORWI</v>
          </cell>
          <cell r="E1044">
            <v>20141201</v>
          </cell>
          <cell r="F1044" t="str">
            <v>F</v>
          </cell>
          <cell r="G1044" t="str">
            <v>M</v>
          </cell>
          <cell r="H1044" t="str">
            <v>N</v>
          </cell>
          <cell r="I1044">
            <v>999</v>
          </cell>
          <cell r="J1044">
            <v>224400</v>
          </cell>
          <cell r="K1044">
            <v>224400</v>
          </cell>
        </row>
        <row r="1045">
          <cell r="A1045" t="str">
            <v>F-ORWO-1</v>
          </cell>
          <cell r="B1045" t="str">
            <v>F-ORWO</v>
          </cell>
          <cell r="C1045" t="str">
            <v>AA</v>
          </cell>
          <cell r="D1045" t="str">
            <v>ORWO</v>
          </cell>
          <cell r="E1045">
            <v>20141201</v>
          </cell>
          <cell r="F1045" t="str">
            <v>F</v>
          </cell>
          <cell r="G1045" t="str">
            <v>M</v>
          </cell>
          <cell r="H1045" t="str">
            <v>N</v>
          </cell>
          <cell r="I1045">
            <v>1</v>
          </cell>
          <cell r="J1045">
            <v>283200</v>
          </cell>
          <cell r="K1045">
            <v>283200</v>
          </cell>
        </row>
        <row r="1046">
          <cell r="A1046" t="str">
            <v>F-ORWO-2</v>
          </cell>
          <cell r="B1046" t="str">
            <v>F-ORWO</v>
          </cell>
          <cell r="C1046" t="str">
            <v>AA</v>
          </cell>
          <cell r="D1046" t="str">
            <v>ORWO</v>
          </cell>
          <cell r="E1046">
            <v>20141201</v>
          </cell>
          <cell r="F1046" t="str">
            <v>F</v>
          </cell>
          <cell r="G1046" t="str">
            <v>M</v>
          </cell>
          <cell r="H1046" t="str">
            <v>N</v>
          </cell>
          <cell r="I1046">
            <v>2</v>
          </cell>
          <cell r="J1046">
            <v>222800</v>
          </cell>
          <cell r="K1046">
            <v>222800</v>
          </cell>
        </row>
        <row r="1047">
          <cell r="A1047" t="str">
            <v>F-ORWO-3</v>
          </cell>
          <cell r="B1047" t="str">
            <v>F-ORWO</v>
          </cell>
          <cell r="C1047" t="str">
            <v>AA</v>
          </cell>
          <cell r="D1047" t="str">
            <v>ORWO</v>
          </cell>
          <cell r="E1047">
            <v>20141201</v>
          </cell>
          <cell r="F1047" t="str">
            <v>F</v>
          </cell>
          <cell r="G1047" t="str">
            <v>M</v>
          </cell>
          <cell r="H1047" t="str">
            <v>N</v>
          </cell>
          <cell r="I1047">
            <v>3</v>
          </cell>
          <cell r="J1047">
            <v>212600</v>
          </cell>
          <cell r="K1047">
            <v>212600</v>
          </cell>
        </row>
        <row r="1048">
          <cell r="A1048" t="str">
            <v>F-ORWO-4</v>
          </cell>
          <cell r="B1048" t="str">
            <v>F-ORWO</v>
          </cell>
          <cell r="C1048" t="str">
            <v>AA</v>
          </cell>
          <cell r="D1048" t="str">
            <v>ORWO</v>
          </cell>
          <cell r="E1048">
            <v>20141201</v>
          </cell>
          <cell r="F1048" t="str">
            <v>F</v>
          </cell>
          <cell r="G1048" t="str">
            <v>M</v>
          </cell>
          <cell r="H1048" t="str">
            <v>N</v>
          </cell>
          <cell r="I1048">
            <v>4</v>
          </cell>
          <cell r="J1048">
            <v>207800</v>
          </cell>
          <cell r="K1048">
            <v>207800</v>
          </cell>
        </row>
        <row r="1049">
          <cell r="A1049" t="str">
            <v>F-ORWO-999</v>
          </cell>
          <cell r="B1049" t="str">
            <v>F-ORWO</v>
          </cell>
          <cell r="C1049" t="str">
            <v>AA</v>
          </cell>
          <cell r="D1049" t="str">
            <v>ORWO</v>
          </cell>
          <cell r="E1049">
            <v>20141201</v>
          </cell>
          <cell r="F1049" t="str">
            <v>F</v>
          </cell>
          <cell r="G1049" t="str">
            <v>M</v>
          </cell>
          <cell r="H1049" t="str">
            <v>N</v>
          </cell>
          <cell r="I1049">
            <v>999</v>
          </cell>
          <cell r="J1049">
            <v>207800</v>
          </cell>
          <cell r="K1049">
            <v>207800</v>
          </cell>
        </row>
        <row r="1050">
          <cell r="A1050" t="str">
            <v>F-ORW1-1</v>
          </cell>
          <cell r="B1050" t="str">
            <v>F-ORW1</v>
          </cell>
          <cell r="C1050" t="str">
            <v>AA</v>
          </cell>
          <cell r="D1050" t="str">
            <v>ORW1</v>
          </cell>
          <cell r="E1050">
            <v>20141201</v>
          </cell>
          <cell r="F1050" t="str">
            <v>F</v>
          </cell>
          <cell r="G1050" t="str">
            <v>M</v>
          </cell>
          <cell r="H1050" t="str">
            <v>N</v>
          </cell>
          <cell r="I1050">
            <v>1</v>
          </cell>
          <cell r="J1050">
            <v>136400</v>
          </cell>
          <cell r="K1050">
            <v>136400</v>
          </cell>
        </row>
        <row r="1051">
          <cell r="A1051" t="str">
            <v>F-ORW1-999</v>
          </cell>
          <cell r="B1051" t="str">
            <v>F-ORW1</v>
          </cell>
          <cell r="C1051" t="str">
            <v>AA</v>
          </cell>
          <cell r="D1051" t="str">
            <v>ORW1</v>
          </cell>
          <cell r="E1051">
            <v>20141201</v>
          </cell>
          <cell r="F1051" t="str">
            <v>F</v>
          </cell>
          <cell r="G1051" t="str">
            <v>M</v>
          </cell>
          <cell r="H1051" t="str">
            <v>N</v>
          </cell>
          <cell r="I1051">
            <v>999</v>
          </cell>
          <cell r="J1051">
            <v>136400</v>
          </cell>
          <cell r="K1051">
            <v>136400</v>
          </cell>
        </row>
        <row r="1052">
          <cell r="A1052" t="str">
            <v>F-OR03-1</v>
          </cell>
          <cell r="B1052" t="str">
            <v>F-OR03</v>
          </cell>
          <cell r="C1052" t="str">
            <v>AA</v>
          </cell>
          <cell r="D1052" t="str">
            <v>OR03</v>
          </cell>
          <cell r="E1052">
            <v>20141201</v>
          </cell>
          <cell r="F1052" t="str">
            <v>F</v>
          </cell>
          <cell r="G1052" t="str">
            <v>M</v>
          </cell>
          <cell r="H1052" t="str">
            <v>N</v>
          </cell>
          <cell r="I1052">
            <v>1</v>
          </cell>
          <cell r="J1052">
            <v>208600</v>
          </cell>
          <cell r="K1052">
            <v>208600</v>
          </cell>
        </row>
        <row r="1053">
          <cell r="A1053" t="str">
            <v>F-OR03-999</v>
          </cell>
          <cell r="B1053" t="str">
            <v>F-OR03</v>
          </cell>
          <cell r="C1053" t="str">
            <v>AA</v>
          </cell>
          <cell r="D1053" t="str">
            <v>OR03</v>
          </cell>
          <cell r="E1053">
            <v>20141201</v>
          </cell>
          <cell r="F1053" t="str">
            <v>F</v>
          </cell>
          <cell r="G1053" t="str">
            <v>M</v>
          </cell>
          <cell r="H1053" t="str">
            <v>N</v>
          </cell>
          <cell r="I1053">
            <v>999</v>
          </cell>
          <cell r="J1053">
            <v>208600</v>
          </cell>
          <cell r="K1053">
            <v>208600</v>
          </cell>
        </row>
        <row r="1054">
          <cell r="A1054" t="str">
            <v>F-OR04-1</v>
          </cell>
          <cell r="B1054" t="str">
            <v>F-OR04</v>
          </cell>
          <cell r="C1054" t="str">
            <v>AA</v>
          </cell>
          <cell r="D1054" t="str">
            <v>OR04</v>
          </cell>
          <cell r="E1054">
            <v>20141201</v>
          </cell>
          <cell r="F1054" t="str">
            <v>F</v>
          </cell>
          <cell r="G1054" t="str">
            <v>M</v>
          </cell>
          <cell r="H1054" t="str">
            <v>N</v>
          </cell>
          <cell r="I1054">
            <v>1</v>
          </cell>
          <cell r="J1054">
            <v>192500</v>
          </cell>
          <cell r="K1054">
            <v>192500</v>
          </cell>
        </row>
        <row r="1055">
          <cell r="A1055" t="str">
            <v>F-OR04-999</v>
          </cell>
          <cell r="B1055" t="str">
            <v>F-OR04</v>
          </cell>
          <cell r="C1055" t="str">
            <v>AA</v>
          </cell>
          <cell r="D1055" t="str">
            <v>OR04</v>
          </cell>
          <cell r="E1055">
            <v>20141201</v>
          </cell>
          <cell r="F1055" t="str">
            <v>F</v>
          </cell>
          <cell r="G1055" t="str">
            <v>M</v>
          </cell>
          <cell r="H1055" t="str">
            <v>N</v>
          </cell>
          <cell r="I1055">
            <v>999</v>
          </cell>
          <cell r="J1055">
            <v>192500</v>
          </cell>
          <cell r="K1055">
            <v>192500</v>
          </cell>
        </row>
        <row r="1056">
          <cell r="A1056" t="str">
            <v>F-OR09-1</v>
          </cell>
          <cell r="B1056" t="str">
            <v>F-OR09</v>
          </cell>
          <cell r="C1056" t="str">
            <v>AA</v>
          </cell>
          <cell r="D1056" t="str">
            <v>OR09</v>
          </cell>
          <cell r="E1056">
            <v>20141201</v>
          </cell>
          <cell r="F1056" t="str">
            <v>F</v>
          </cell>
          <cell r="G1056" t="str">
            <v>M</v>
          </cell>
          <cell r="H1056" t="str">
            <v>N</v>
          </cell>
          <cell r="I1056">
            <v>1</v>
          </cell>
          <cell r="J1056">
            <v>276300</v>
          </cell>
          <cell r="K1056">
            <v>276300</v>
          </cell>
        </row>
        <row r="1057">
          <cell r="A1057" t="str">
            <v>F-OR09-2</v>
          </cell>
          <cell r="B1057" t="str">
            <v>F-OR09</v>
          </cell>
          <cell r="C1057" t="str">
            <v>AA</v>
          </cell>
          <cell r="D1057" t="str">
            <v>OR09</v>
          </cell>
          <cell r="E1057">
            <v>20141201</v>
          </cell>
          <cell r="F1057" t="str">
            <v>F</v>
          </cell>
          <cell r="G1057" t="str">
            <v>M</v>
          </cell>
          <cell r="H1057" t="str">
            <v>N</v>
          </cell>
          <cell r="I1057">
            <v>2</v>
          </cell>
          <cell r="J1057">
            <v>217200</v>
          </cell>
          <cell r="K1057">
            <v>217200</v>
          </cell>
        </row>
        <row r="1058">
          <cell r="A1058" t="str">
            <v>F-OR09-3</v>
          </cell>
          <cell r="B1058" t="str">
            <v>F-OR09</v>
          </cell>
          <cell r="C1058" t="str">
            <v>AA</v>
          </cell>
          <cell r="D1058" t="str">
            <v>OR09</v>
          </cell>
          <cell r="E1058">
            <v>20141201</v>
          </cell>
          <cell r="F1058" t="str">
            <v>F</v>
          </cell>
          <cell r="G1058" t="str">
            <v>M</v>
          </cell>
          <cell r="H1058" t="str">
            <v>N</v>
          </cell>
          <cell r="I1058">
            <v>3</v>
          </cell>
          <cell r="J1058">
            <v>207200</v>
          </cell>
          <cell r="K1058">
            <v>207200</v>
          </cell>
        </row>
        <row r="1059">
          <cell r="A1059" t="str">
            <v>F-OR09-4</v>
          </cell>
          <cell r="B1059" t="str">
            <v>F-OR09</v>
          </cell>
          <cell r="C1059" t="str">
            <v>AA</v>
          </cell>
          <cell r="D1059" t="str">
            <v>OR09</v>
          </cell>
          <cell r="E1059">
            <v>20141201</v>
          </cell>
          <cell r="F1059" t="str">
            <v>F</v>
          </cell>
          <cell r="G1059" t="str">
            <v>M</v>
          </cell>
          <cell r="H1059" t="str">
            <v>N</v>
          </cell>
          <cell r="I1059">
            <v>4</v>
          </cell>
          <cell r="J1059">
            <v>202700</v>
          </cell>
          <cell r="K1059">
            <v>202700</v>
          </cell>
        </row>
        <row r="1060">
          <cell r="A1060" t="str">
            <v>F-OR09-999</v>
          </cell>
          <cell r="B1060" t="str">
            <v>F-OR09</v>
          </cell>
          <cell r="C1060" t="str">
            <v>AA</v>
          </cell>
          <cell r="D1060" t="str">
            <v>OR09</v>
          </cell>
          <cell r="E1060">
            <v>20141201</v>
          </cell>
          <cell r="F1060" t="str">
            <v>F</v>
          </cell>
          <cell r="G1060" t="str">
            <v>M</v>
          </cell>
          <cell r="H1060" t="str">
            <v>N</v>
          </cell>
          <cell r="I1060">
            <v>999</v>
          </cell>
          <cell r="J1060">
            <v>202700</v>
          </cell>
          <cell r="K1060">
            <v>202700</v>
          </cell>
        </row>
        <row r="1061">
          <cell r="A1061" t="str">
            <v>F-OR1B-1</v>
          </cell>
          <cell r="B1061" t="str">
            <v>F-OR1B</v>
          </cell>
          <cell r="C1061" t="str">
            <v>AA</v>
          </cell>
          <cell r="D1061" t="str">
            <v>OR1B</v>
          </cell>
          <cell r="E1061">
            <v>20141201</v>
          </cell>
          <cell r="F1061" t="str">
            <v>F</v>
          </cell>
          <cell r="G1061" t="str">
            <v>M</v>
          </cell>
          <cell r="H1061" t="str">
            <v>N</v>
          </cell>
          <cell r="I1061">
            <v>1</v>
          </cell>
          <cell r="J1061">
            <v>139700</v>
          </cell>
          <cell r="K1061">
            <v>139700</v>
          </cell>
        </row>
        <row r="1062">
          <cell r="A1062" t="str">
            <v>F-OR1B-999</v>
          </cell>
          <cell r="B1062" t="str">
            <v>F-OR1B</v>
          </cell>
          <cell r="C1062" t="str">
            <v>AA</v>
          </cell>
          <cell r="D1062" t="str">
            <v>OR1B</v>
          </cell>
          <cell r="E1062">
            <v>20141201</v>
          </cell>
          <cell r="F1062" t="str">
            <v>F</v>
          </cell>
          <cell r="G1062" t="str">
            <v>M</v>
          </cell>
          <cell r="H1062" t="str">
            <v>N</v>
          </cell>
          <cell r="I1062">
            <v>999</v>
          </cell>
          <cell r="J1062">
            <v>139700</v>
          </cell>
          <cell r="K1062">
            <v>139700</v>
          </cell>
        </row>
        <row r="1063">
          <cell r="A1063" t="str">
            <v>F-OR1V-1</v>
          </cell>
          <cell r="B1063" t="str">
            <v>F-OR1V</v>
          </cell>
          <cell r="C1063" t="str">
            <v>AA</v>
          </cell>
          <cell r="D1063" t="str">
            <v>OR1V</v>
          </cell>
          <cell r="E1063">
            <v>20141201</v>
          </cell>
          <cell r="F1063" t="str">
            <v>F</v>
          </cell>
          <cell r="G1063" t="str">
            <v>M</v>
          </cell>
          <cell r="H1063" t="str">
            <v>N</v>
          </cell>
          <cell r="I1063">
            <v>1</v>
          </cell>
          <cell r="J1063">
            <v>192100</v>
          </cell>
          <cell r="K1063">
            <v>192100</v>
          </cell>
        </row>
        <row r="1064">
          <cell r="A1064" t="str">
            <v>F-OR1V-2</v>
          </cell>
          <cell r="B1064" t="str">
            <v>F-OR1V</v>
          </cell>
          <cell r="C1064" t="str">
            <v>AA</v>
          </cell>
          <cell r="D1064" t="str">
            <v>OR1V</v>
          </cell>
          <cell r="E1064">
            <v>20141201</v>
          </cell>
          <cell r="F1064" t="str">
            <v>F</v>
          </cell>
          <cell r="G1064" t="str">
            <v>M</v>
          </cell>
          <cell r="H1064" t="str">
            <v>N</v>
          </cell>
          <cell r="I1064">
            <v>2</v>
          </cell>
          <cell r="J1064">
            <v>192100</v>
          </cell>
          <cell r="K1064">
            <v>192100</v>
          </cell>
        </row>
        <row r="1065">
          <cell r="A1065" t="str">
            <v>F-OR1V-3</v>
          </cell>
          <cell r="B1065" t="str">
            <v>F-OR1V</v>
          </cell>
          <cell r="C1065" t="str">
            <v>AA</v>
          </cell>
          <cell r="D1065" t="str">
            <v>OR1V</v>
          </cell>
          <cell r="E1065">
            <v>20141201</v>
          </cell>
          <cell r="F1065" t="str">
            <v>F</v>
          </cell>
          <cell r="G1065" t="str">
            <v>M</v>
          </cell>
          <cell r="H1065" t="str">
            <v>N</v>
          </cell>
          <cell r="I1065">
            <v>3</v>
          </cell>
          <cell r="J1065">
            <v>192100</v>
          </cell>
          <cell r="K1065">
            <v>192100</v>
          </cell>
        </row>
        <row r="1066">
          <cell r="A1066" t="str">
            <v>F-OR1V-4</v>
          </cell>
          <cell r="B1066" t="str">
            <v>F-OR1V</v>
          </cell>
          <cell r="C1066" t="str">
            <v>AA</v>
          </cell>
          <cell r="D1066" t="str">
            <v>OR1V</v>
          </cell>
          <cell r="E1066">
            <v>20141201</v>
          </cell>
          <cell r="F1066" t="str">
            <v>F</v>
          </cell>
          <cell r="G1066" t="str">
            <v>M</v>
          </cell>
          <cell r="H1066" t="str">
            <v>N</v>
          </cell>
          <cell r="I1066">
            <v>4</v>
          </cell>
          <cell r="J1066">
            <v>192100</v>
          </cell>
          <cell r="K1066">
            <v>192100</v>
          </cell>
        </row>
        <row r="1067">
          <cell r="A1067" t="str">
            <v>F-OR1V-999</v>
          </cell>
          <cell r="B1067" t="str">
            <v>F-OR1V</v>
          </cell>
          <cell r="C1067" t="str">
            <v>AA</v>
          </cell>
          <cell r="D1067" t="str">
            <v>OR1V</v>
          </cell>
          <cell r="E1067">
            <v>20141201</v>
          </cell>
          <cell r="F1067" t="str">
            <v>F</v>
          </cell>
          <cell r="G1067" t="str">
            <v>M</v>
          </cell>
          <cell r="H1067" t="str">
            <v>N</v>
          </cell>
          <cell r="I1067">
            <v>999</v>
          </cell>
          <cell r="J1067">
            <v>192100</v>
          </cell>
          <cell r="K1067">
            <v>192100</v>
          </cell>
        </row>
        <row r="1068">
          <cell r="A1068" t="str">
            <v>F-PLAP-1</v>
          </cell>
          <cell r="B1068" t="str">
            <v>F-PLAP</v>
          </cell>
          <cell r="C1068" t="str">
            <v>AA</v>
          </cell>
          <cell r="D1068" t="str">
            <v>PLAP</v>
          </cell>
          <cell r="E1068">
            <v>20141201</v>
          </cell>
          <cell r="F1068" t="str">
            <v>F</v>
          </cell>
          <cell r="G1068" t="str">
            <v>M</v>
          </cell>
          <cell r="H1068" t="str">
            <v>N</v>
          </cell>
          <cell r="I1068">
            <v>1</v>
          </cell>
          <cell r="J1068">
            <v>230900</v>
          </cell>
          <cell r="K1068">
            <v>230900</v>
          </cell>
        </row>
        <row r="1069">
          <cell r="A1069" t="str">
            <v>F-PLAP-2</v>
          </cell>
          <cell r="B1069" t="str">
            <v>F-PLAP</v>
          </cell>
          <cell r="C1069" t="str">
            <v>AA</v>
          </cell>
          <cell r="D1069" t="str">
            <v>PLAP</v>
          </cell>
          <cell r="E1069">
            <v>20141201</v>
          </cell>
          <cell r="F1069" t="str">
            <v>F</v>
          </cell>
          <cell r="G1069" t="str">
            <v>M</v>
          </cell>
          <cell r="H1069" t="str">
            <v>N</v>
          </cell>
          <cell r="I1069">
            <v>2</v>
          </cell>
          <cell r="J1069">
            <v>182300</v>
          </cell>
          <cell r="K1069">
            <v>182300</v>
          </cell>
        </row>
        <row r="1070">
          <cell r="A1070" t="str">
            <v>F-PLAP-3</v>
          </cell>
          <cell r="B1070" t="str">
            <v>F-PLAP</v>
          </cell>
          <cell r="C1070" t="str">
            <v>AA</v>
          </cell>
          <cell r="D1070" t="str">
            <v>PLAP</v>
          </cell>
          <cell r="E1070">
            <v>20141201</v>
          </cell>
          <cell r="F1070" t="str">
            <v>F</v>
          </cell>
          <cell r="G1070" t="str">
            <v>M</v>
          </cell>
          <cell r="H1070" t="str">
            <v>N</v>
          </cell>
          <cell r="I1070">
            <v>3</v>
          </cell>
          <cell r="J1070">
            <v>173300</v>
          </cell>
          <cell r="K1070">
            <v>173300</v>
          </cell>
        </row>
        <row r="1071">
          <cell r="A1071" t="str">
            <v>F-PLAP-4</v>
          </cell>
          <cell r="B1071" t="str">
            <v>F-PLAP</v>
          </cell>
          <cell r="C1071" t="str">
            <v>AA</v>
          </cell>
          <cell r="D1071" t="str">
            <v>PLAP</v>
          </cell>
          <cell r="E1071">
            <v>20141201</v>
          </cell>
          <cell r="F1071" t="str">
            <v>F</v>
          </cell>
          <cell r="G1071" t="str">
            <v>M</v>
          </cell>
          <cell r="H1071" t="str">
            <v>N</v>
          </cell>
          <cell r="I1071">
            <v>4</v>
          </cell>
          <cell r="J1071">
            <v>168200</v>
          </cell>
          <cell r="K1071">
            <v>168200</v>
          </cell>
        </row>
        <row r="1072">
          <cell r="A1072" t="str">
            <v>F-PLAP-999</v>
          </cell>
          <cell r="B1072" t="str">
            <v>F-PLAP</v>
          </cell>
          <cell r="C1072" t="str">
            <v>AA</v>
          </cell>
          <cell r="D1072" t="str">
            <v>PLAP</v>
          </cell>
          <cell r="E1072">
            <v>20141201</v>
          </cell>
          <cell r="F1072" t="str">
            <v>F</v>
          </cell>
          <cell r="G1072" t="str">
            <v>M</v>
          </cell>
          <cell r="H1072" t="str">
            <v>N</v>
          </cell>
          <cell r="I1072">
            <v>999</v>
          </cell>
          <cell r="J1072">
            <v>168200</v>
          </cell>
          <cell r="K1072">
            <v>168200</v>
          </cell>
        </row>
        <row r="1073">
          <cell r="A1073" t="str">
            <v>F-PLAT-1</v>
          </cell>
          <cell r="B1073" t="str">
            <v>F-PLAT</v>
          </cell>
          <cell r="C1073" t="str">
            <v>AA</v>
          </cell>
          <cell r="D1073" t="str">
            <v>PLAT</v>
          </cell>
          <cell r="E1073">
            <v>20141201</v>
          </cell>
          <cell r="F1073" t="str">
            <v>F</v>
          </cell>
          <cell r="G1073" t="str">
            <v>M</v>
          </cell>
          <cell r="H1073" t="str">
            <v>N</v>
          </cell>
          <cell r="I1073">
            <v>1</v>
          </cell>
          <cell r="J1073">
            <v>230900</v>
          </cell>
          <cell r="K1073">
            <v>230900</v>
          </cell>
        </row>
        <row r="1074">
          <cell r="A1074" t="str">
            <v>F-PLAT-2</v>
          </cell>
          <cell r="B1074" t="str">
            <v>F-PLAT</v>
          </cell>
          <cell r="C1074" t="str">
            <v>AA</v>
          </cell>
          <cell r="D1074" t="str">
            <v>PLAT</v>
          </cell>
          <cell r="E1074">
            <v>20141201</v>
          </cell>
          <cell r="F1074" t="str">
            <v>F</v>
          </cell>
          <cell r="G1074" t="str">
            <v>M</v>
          </cell>
          <cell r="H1074" t="str">
            <v>N</v>
          </cell>
          <cell r="I1074">
            <v>2</v>
          </cell>
          <cell r="J1074">
            <v>182300</v>
          </cell>
          <cell r="K1074">
            <v>182300</v>
          </cell>
        </row>
        <row r="1075">
          <cell r="A1075" t="str">
            <v>F-PLAT-3</v>
          </cell>
          <cell r="B1075" t="str">
            <v>F-PLAT</v>
          </cell>
          <cell r="C1075" t="str">
            <v>AA</v>
          </cell>
          <cell r="D1075" t="str">
            <v>PLAT</v>
          </cell>
          <cell r="E1075">
            <v>20141201</v>
          </cell>
          <cell r="F1075" t="str">
            <v>F</v>
          </cell>
          <cell r="G1075" t="str">
            <v>M</v>
          </cell>
          <cell r="H1075" t="str">
            <v>N</v>
          </cell>
          <cell r="I1075">
            <v>3</v>
          </cell>
          <cell r="J1075">
            <v>173300</v>
          </cell>
          <cell r="K1075">
            <v>173300</v>
          </cell>
        </row>
        <row r="1076">
          <cell r="A1076" t="str">
            <v>F-PLAT-4</v>
          </cell>
          <cell r="B1076" t="str">
            <v>F-PLAT</v>
          </cell>
          <cell r="C1076" t="str">
            <v>AA</v>
          </cell>
          <cell r="D1076" t="str">
            <v>PLAT</v>
          </cell>
          <cell r="E1076">
            <v>20141201</v>
          </cell>
          <cell r="F1076" t="str">
            <v>F</v>
          </cell>
          <cell r="G1076" t="str">
            <v>M</v>
          </cell>
          <cell r="H1076" t="str">
            <v>N</v>
          </cell>
          <cell r="I1076">
            <v>4</v>
          </cell>
          <cell r="J1076">
            <v>168200</v>
          </cell>
          <cell r="K1076">
            <v>168200</v>
          </cell>
        </row>
        <row r="1077">
          <cell r="A1077" t="str">
            <v>F-PLAT-999</v>
          </cell>
          <cell r="B1077" t="str">
            <v>F-PLAT</v>
          </cell>
          <cell r="C1077" t="str">
            <v>AA</v>
          </cell>
          <cell r="D1077" t="str">
            <v>PLAT</v>
          </cell>
          <cell r="E1077">
            <v>20141201</v>
          </cell>
          <cell r="F1077" t="str">
            <v>F</v>
          </cell>
          <cell r="G1077" t="str">
            <v>M</v>
          </cell>
          <cell r="H1077" t="str">
            <v>N</v>
          </cell>
          <cell r="I1077">
            <v>999</v>
          </cell>
          <cell r="J1077">
            <v>168200</v>
          </cell>
          <cell r="K1077">
            <v>168200</v>
          </cell>
        </row>
        <row r="1078">
          <cell r="A1078" t="str">
            <v>F-PLBX-14</v>
          </cell>
          <cell r="B1078" t="str">
            <v>F-PLBX</v>
          </cell>
          <cell r="C1078" t="str">
            <v>AA</v>
          </cell>
          <cell r="D1078" t="str">
            <v>PLBX</v>
          </cell>
          <cell r="E1078">
            <v>20141201</v>
          </cell>
          <cell r="F1078" t="str">
            <v>F</v>
          </cell>
          <cell r="G1078" t="str">
            <v>M</v>
          </cell>
          <cell r="H1078" t="str">
            <v>Q</v>
          </cell>
          <cell r="I1078">
            <v>14</v>
          </cell>
          <cell r="J1078">
            <v>186300</v>
          </cell>
          <cell r="K1078">
            <v>186300</v>
          </cell>
        </row>
        <row r="1079">
          <cell r="A1079" t="str">
            <v>F-PLBX-29</v>
          </cell>
          <cell r="B1079" t="str">
            <v>F-PLBX</v>
          </cell>
          <cell r="C1079" t="str">
            <v>AA</v>
          </cell>
          <cell r="D1079" t="str">
            <v>PLBX</v>
          </cell>
          <cell r="E1079">
            <v>20141201</v>
          </cell>
          <cell r="F1079" t="str">
            <v>F</v>
          </cell>
          <cell r="G1079" t="str">
            <v>M</v>
          </cell>
          <cell r="H1079" t="str">
            <v>Q</v>
          </cell>
          <cell r="I1079">
            <v>29</v>
          </cell>
          <cell r="J1079">
            <v>208600</v>
          </cell>
          <cell r="K1079">
            <v>242300</v>
          </cell>
        </row>
        <row r="1080">
          <cell r="A1080" t="str">
            <v>F-PLBX-44</v>
          </cell>
          <cell r="B1080" t="str">
            <v>F-PLBX</v>
          </cell>
          <cell r="C1080" t="str">
            <v>AA</v>
          </cell>
          <cell r="D1080" t="str">
            <v>PLBX</v>
          </cell>
          <cell r="E1080">
            <v>20141201</v>
          </cell>
          <cell r="F1080" t="str">
            <v>F</v>
          </cell>
          <cell r="G1080" t="str">
            <v>M</v>
          </cell>
          <cell r="H1080" t="str">
            <v>Q</v>
          </cell>
          <cell r="I1080">
            <v>44</v>
          </cell>
          <cell r="J1080">
            <v>229500</v>
          </cell>
          <cell r="K1080">
            <v>314800</v>
          </cell>
        </row>
        <row r="1081">
          <cell r="A1081" t="str">
            <v>F-PLBX-59</v>
          </cell>
          <cell r="B1081" t="str">
            <v>F-PLBX</v>
          </cell>
          <cell r="C1081" t="str">
            <v>AA</v>
          </cell>
          <cell r="D1081" t="str">
            <v>PLBX</v>
          </cell>
          <cell r="E1081">
            <v>20141201</v>
          </cell>
          <cell r="F1081" t="str">
            <v>F</v>
          </cell>
          <cell r="G1081" t="str">
            <v>M</v>
          </cell>
          <cell r="H1081" t="str">
            <v>Q</v>
          </cell>
          <cell r="I1081">
            <v>59</v>
          </cell>
          <cell r="J1081">
            <v>284400</v>
          </cell>
          <cell r="K1081">
            <v>390100</v>
          </cell>
        </row>
        <row r="1082">
          <cell r="A1082" t="str">
            <v>F-PLBX-69</v>
          </cell>
          <cell r="B1082" t="str">
            <v>F-PLBX</v>
          </cell>
          <cell r="C1082" t="str">
            <v>AA</v>
          </cell>
          <cell r="D1082" t="str">
            <v>PLBX</v>
          </cell>
          <cell r="E1082">
            <v>20141201</v>
          </cell>
          <cell r="F1082" t="str">
            <v>F</v>
          </cell>
          <cell r="G1082" t="str">
            <v>M</v>
          </cell>
          <cell r="H1082" t="str">
            <v>Q</v>
          </cell>
          <cell r="I1082">
            <v>69</v>
          </cell>
          <cell r="J1082">
            <v>597000</v>
          </cell>
          <cell r="K1082">
            <v>597000</v>
          </cell>
        </row>
        <row r="1083">
          <cell r="A1083" t="str">
            <v>F-PLBX-79</v>
          </cell>
          <cell r="B1083" t="str">
            <v>F-PLBX</v>
          </cell>
          <cell r="C1083" t="str">
            <v>AA</v>
          </cell>
          <cell r="D1083" t="str">
            <v>PLBX</v>
          </cell>
          <cell r="E1083">
            <v>20141201</v>
          </cell>
          <cell r="F1083" t="str">
            <v>F</v>
          </cell>
          <cell r="G1083" t="str">
            <v>M</v>
          </cell>
          <cell r="H1083" t="str">
            <v>Q</v>
          </cell>
          <cell r="I1083">
            <v>79</v>
          </cell>
          <cell r="J1083">
            <v>793900</v>
          </cell>
          <cell r="K1083">
            <v>793900</v>
          </cell>
        </row>
        <row r="1084">
          <cell r="A1084" t="str">
            <v>F-PLBX-999</v>
          </cell>
          <cell r="B1084" t="str">
            <v>F-PLBX</v>
          </cell>
          <cell r="C1084" t="str">
            <v>AA</v>
          </cell>
          <cell r="D1084" t="str">
            <v>PLBX</v>
          </cell>
          <cell r="E1084">
            <v>20141201</v>
          </cell>
          <cell r="F1084" t="str">
            <v>F</v>
          </cell>
          <cell r="G1084" t="str">
            <v>M</v>
          </cell>
          <cell r="H1084" t="str">
            <v>Q</v>
          </cell>
          <cell r="I1084">
            <v>999</v>
          </cell>
          <cell r="J1084">
            <v>1072000</v>
          </cell>
          <cell r="K1084">
            <v>1072000</v>
          </cell>
        </row>
        <row r="1085">
          <cell r="A1085" t="str">
            <v>F-PLEX-14</v>
          </cell>
          <cell r="B1085" t="str">
            <v>F-PLEX</v>
          </cell>
          <cell r="C1085" t="str">
            <v>AA</v>
          </cell>
          <cell r="D1085" t="str">
            <v>PLEX</v>
          </cell>
          <cell r="E1085">
            <v>20141201</v>
          </cell>
          <cell r="F1085" t="str">
            <v>F</v>
          </cell>
          <cell r="G1085" t="str">
            <v>M</v>
          </cell>
          <cell r="H1085" t="str">
            <v>Q</v>
          </cell>
          <cell r="I1085">
            <v>14</v>
          </cell>
          <cell r="J1085">
            <v>189400</v>
          </cell>
          <cell r="K1085">
            <v>189400</v>
          </cell>
        </row>
        <row r="1086">
          <cell r="A1086" t="str">
            <v>F-PLEX-29</v>
          </cell>
          <cell r="B1086" t="str">
            <v>F-PLEX</v>
          </cell>
          <cell r="C1086" t="str">
            <v>AA</v>
          </cell>
          <cell r="D1086" t="str">
            <v>PLEX</v>
          </cell>
          <cell r="E1086">
            <v>20141201</v>
          </cell>
          <cell r="F1086" t="str">
            <v>F</v>
          </cell>
          <cell r="G1086" t="str">
            <v>M</v>
          </cell>
          <cell r="H1086" t="str">
            <v>Q</v>
          </cell>
          <cell r="I1086">
            <v>29</v>
          </cell>
          <cell r="J1086">
            <v>212000</v>
          </cell>
          <cell r="K1086">
            <v>246400</v>
          </cell>
        </row>
        <row r="1087">
          <cell r="A1087" t="str">
            <v>F-PLEX-44</v>
          </cell>
          <cell r="B1087" t="str">
            <v>F-PLEX</v>
          </cell>
          <cell r="C1087" t="str">
            <v>AA</v>
          </cell>
          <cell r="D1087" t="str">
            <v>PLEX</v>
          </cell>
          <cell r="E1087">
            <v>20141201</v>
          </cell>
          <cell r="F1087" t="str">
            <v>F</v>
          </cell>
          <cell r="G1087" t="str">
            <v>M</v>
          </cell>
          <cell r="H1087" t="str">
            <v>Q</v>
          </cell>
          <cell r="I1087">
            <v>44</v>
          </cell>
          <cell r="J1087">
            <v>233300</v>
          </cell>
          <cell r="K1087">
            <v>319900</v>
          </cell>
        </row>
        <row r="1088">
          <cell r="A1088" t="str">
            <v>F-PLEX-59</v>
          </cell>
          <cell r="B1088" t="str">
            <v>F-PLEX</v>
          </cell>
          <cell r="C1088" t="str">
            <v>AA</v>
          </cell>
          <cell r="D1088" t="str">
            <v>PLEX</v>
          </cell>
          <cell r="E1088">
            <v>20141201</v>
          </cell>
          <cell r="F1088" t="str">
            <v>F</v>
          </cell>
          <cell r="G1088" t="str">
            <v>M</v>
          </cell>
          <cell r="H1088" t="str">
            <v>Q</v>
          </cell>
          <cell r="I1088">
            <v>59</v>
          </cell>
          <cell r="J1088">
            <v>289200</v>
          </cell>
          <cell r="K1088">
            <v>396600</v>
          </cell>
        </row>
        <row r="1089">
          <cell r="A1089" t="str">
            <v>F-PLEX-69</v>
          </cell>
          <cell r="B1089" t="str">
            <v>F-PLEX</v>
          </cell>
          <cell r="C1089" t="str">
            <v>AA</v>
          </cell>
          <cell r="D1089" t="str">
            <v>PLEX</v>
          </cell>
          <cell r="E1089">
            <v>20141201</v>
          </cell>
          <cell r="F1089" t="str">
            <v>F</v>
          </cell>
          <cell r="G1089" t="str">
            <v>M</v>
          </cell>
          <cell r="H1089" t="str">
            <v>Q</v>
          </cell>
          <cell r="I1089">
            <v>69</v>
          </cell>
          <cell r="J1089">
            <v>607000</v>
          </cell>
          <cell r="K1089">
            <v>607000</v>
          </cell>
        </row>
        <row r="1090">
          <cell r="A1090" t="str">
            <v>F-PLEX-79</v>
          </cell>
          <cell r="B1090" t="str">
            <v>F-PLEX</v>
          </cell>
          <cell r="C1090" t="str">
            <v>AA</v>
          </cell>
          <cell r="D1090" t="str">
            <v>PLEX</v>
          </cell>
          <cell r="E1090">
            <v>20141201</v>
          </cell>
          <cell r="F1090" t="str">
            <v>F</v>
          </cell>
          <cell r="G1090" t="str">
            <v>M</v>
          </cell>
          <cell r="H1090" t="str">
            <v>Q</v>
          </cell>
          <cell r="I1090">
            <v>79</v>
          </cell>
          <cell r="J1090">
            <v>807200</v>
          </cell>
          <cell r="K1090">
            <v>807200</v>
          </cell>
        </row>
        <row r="1091">
          <cell r="A1091" t="str">
            <v>F-PLEX-999</v>
          </cell>
          <cell r="B1091" t="str">
            <v>F-PLEX</v>
          </cell>
          <cell r="C1091" t="str">
            <v>AA</v>
          </cell>
          <cell r="D1091" t="str">
            <v>PLEX</v>
          </cell>
          <cell r="E1091">
            <v>20141201</v>
          </cell>
          <cell r="F1091" t="str">
            <v>F</v>
          </cell>
          <cell r="G1091" t="str">
            <v>M</v>
          </cell>
          <cell r="H1091" t="str">
            <v>Q</v>
          </cell>
          <cell r="I1091">
            <v>999</v>
          </cell>
          <cell r="J1091">
            <v>1089800</v>
          </cell>
          <cell r="K1091">
            <v>1089800</v>
          </cell>
        </row>
        <row r="1092">
          <cell r="A1092" t="str">
            <v>F-PLFE-14</v>
          </cell>
          <cell r="B1092" t="str">
            <v>F-PLFE</v>
          </cell>
          <cell r="C1092" t="str">
            <v>AA</v>
          </cell>
          <cell r="D1092" t="str">
            <v>PLFE</v>
          </cell>
          <cell r="E1092">
            <v>20141201</v>
          </cell>
          <cell r="F1092" t="str">
            <v>F</v>
          </cell>
          <cell r="G1092" t="str">
            <v>M</v>
          </cell>
          <cell r="H1092" t="str">
            <v>Q</v>
          </cell>
          <cell r="I1092">
            <v>14</v>
          </cell>
          <cell r="J1092">
            <v>190600</v>
          </cell>
          <cell r="K1092">
            <v>190600</v>
          </cell>
        </row>
        <row r="1093">
          <cell r="A1093" t="str">
            <v>F-PLFE-29</v>
          </cell>
          <cell r="B1093" t="str">
            <v>F-PLFE</v>
          </cell>
          <cell r="C1093" t="str">
            <v>AA</v>
          </cell>
          <cell r="D1093" t="str">
            <v>PLFE</v>
          </cell>
          <cell r="E1093">
            <v>20141201</v>
          </cell>
          <cell r="F1093" t="str">
            <v>F</v>
          </cell>
          <cell r="G1093" t="str">
            <v>M</v>
          </cell>
          <cell r="H1093" t="str">
            <v>Q</v>
          </cell>
          <cell r="I1093">
            <v>29</v>
          </cell>
          <cell r="J1093">
            <v>190600</v>
          </cell>
          <cell r="K1093">
            <v>190600</v>
          </cell>
        </row>
        <row r="1094">
          <cell r="A1094" t="str">
            <v>F-PLFE-44</v>
          </cell>
          <cell r="B1094" t="str">
            <v>F-PLFE</v>
          </cell>
          <cell r="C1094" t="str">
            <v>AA</v>
          </cell>
          <cell r="D1094" t="str">
            <v>PLFE</v>
          </cell>
          <cell r="E1094">
            <v>20141201</v>
          </cell>
          <cell r="F1094" t="str">
            <v>F</v>
          </cell>
          <cell r="G1094" t="str">
            <v>M</v>
          </cell>
          <cell r="H1094" t="str">
            <v>Q</v>
          </cell>
          <cell r="I1094">
            <v>44</v>
          </cell>
          <cell r="J1094">
            <v>190600</v>
          </cell>
          <cell r="K1094">
            <v>190600</v>
          </cell>
        </row>
        <row r="1095">
          <cell r="A1095" t="str">
            <v>F-PLFE-59</v>
          </cell>
          <cell r="B1095" t="str">
            <v>F-PLFE</v>
          </cell>
          <cell r="C1095" t="str">
            <v>AA</v>
          </cell>
          <cell r="D1095" t="str">
            <v>PLFE</v>
          </cell>
          <cell r="E1095">
            <v>20141201</v>
          </cell>
          <cell r="F1095" t="str">
            <v>F</v>
          </cell>
          <cell r="G1095" t="str">
            <v>M</v>
          </cell>
          <cell r="H1095" t="str">
            <v>Q</v>
          </cell>
          <cell r="I1095">
            <v>59</v>
          </cell>
          <cell r="J1095">
            <v>190600</v>
          </cell>
          <cell r="K1095">
            <v>190600</v>
          </cell>
        </row>
        <row r="1096">
          <cell r="A1096" t="str">
            <v>F-PLUA-69</v>
          </cell>
          <cell r="B1096" t="str">
            <v>F-PLUA</v>
          </cell>
          <cell r="C1096" t="str">
            <v>AA</v>
          </cell>
          <cell r="D1096" t="str">
            <v>PLUA</v>
          </cell>
          <cell r="E1096">
            <v>20141201</v>
          </cell>
          <cell r="F1096" t="str">
            <v>F</v>
          </cell>
          <cell r="G1096" t="str">
            <v>M</v>
          </cell>
          <cell r="H1096" t="str">
            <v>Q</v>
          </cell>
          <cell r="I1096">
            <v>69</v>
          </cell>
          <cell r="J1096">
            <v>520900</v>
          </cell>
          <cell r="K1096">
            <v>520900</v>
          </cell>
        </row>
        <row r="1097">
          <cell r="A1097" t="str">
            <v>F-PLUA-79</v>
          </cell>
          <cell r="B1097" t="str">
            <v>F-PLUA</v>
          </cell>
          <cell r="C1097" t="str">
            <v>AA</v>
          </cell>
          <cell r="D1097" t="str">
            <v>PLUA</v>
          </cell>
          <cell r="E1097">
            <v>20141201</v>
          </cell>
          <cell r="F1097" t="str">
            <v>F</v>
          </cell>
          <cell r="G1097" t="str">
            <v>M</v>
          </cell>
          <cell r="H1097" t="str">
            <v>Q</v>
          </cell>
          <cell r="I1097">
            <v>79</v>
          </cell>
          <cell r="J1097">
            <v>692800</v>
          </cell>
          <cell r="K1097">
            <v>692800</v>
          </cell>
        </row>
        <row r="1098">
          <cell r="A1098" t="str">
            <v>F-PLUA-999</v>
          </cell>
          <cell r="B1098" t="str">
            <v>F-PLUA</v>
          </cell>
          <cell r="C1098" t="str">
            <v>AA</v>
          </cell>
          <cell r="D1098" t="str">
            <v>PLUA</v>
          </cell>
          <cell r="E1098">
            <v>20141201</v>
          </cell>
          <cell r="F1098" t="str">
            <v>F</v>
          </cell>
          <cell r="G1098" t="str">
            <v>M</v>
          </cell>
          <cell r="H1098" t="str">
            <v>Q</v>
          </cell>
          <cell r="I1098">
            <v>999</v>
          </cell>
          <cell r="J1098">
            <v>935100</v>
          </cell>
          <cell r="K1098">
            <v>935100</v>
          </cell>
        </row>
        <row r="1099">
          <cell r="A1099" t="str">
            <v>F-PLUB-14</v>
          </cell>
          <cell r="B1099" t="str">
            <v>F-PLUB</v>
          </cell>
          <cell r="C1099" t="str">
            <v>AA</v>
          </cell>
          <cell r="D1099" t="str">
            <v>PLUB</v>
          </cell>
          <cell r="E1099">
            <v>20141201</v>
          </cell>
          <cell r="F1099" t="str">
            <v>F</v>
          </cell>
          <cell r="G1099" t="str">
            <v>M</v>
          </cell>
          <cell r="H1099" t="str">
            <v>Q</v>
          </cell>
          <cell r="I1099">
            <v>14</v>
          </cell>
          <cell r="J1099">
            <v>162800</v>
          </cell>
          <cell r="K1099">
            <v>162800</v>
          </cell>
        </row>
        <row r="1100">
          <cell r="A1100" t="str">
            <v>F-PLUB-29</v>
          </cell>
          <cell r="B1100" t="str">
            <v>F-PLUB</v>
          </cell>
          <cell r="C1100" t="str">
            <v>AA</v>
          </cell>
          <cell r="D1100" t="str">
            <v>PLUB</v>
          </cell>
          <cell r="E1100">
            <v>20141201</v>
          </cell>
          <cell r="F1100" t="str">
            <v>F</v>
          </cell>
          <cell r="G1100" t="str">
            <v>M</v>
          </cell>
          <cell r="H1100" t="str">
            <v>Q</v>
          </cell>
          <cell r="I1100">
            <v>29</v>
          </cell>
          <cell r="J1100">
            <v>182000</v>
          </cell>
          <cell r="K1100">
            <v>211300</v>
          </cell>
        </row>
        <row r="1101">
          <cell r="A1101" t="str">
            <v>F-PLUB-44</v>
          </cell>
          <cell r="B1101" t="str">
            <v>F-PLUB</v>
          </cell>
          <cell r="C1101" t="str">
            <v>AA</v>
          </cell>
          <cell r="D1101" t="str">
            <v>PLUB</v>
          </cell>
          <cell r="E1101">
            <v>20141201</v>
          </cell>
          <cell r="F1101" t="str">
            <v>F</v>
          </cell>
          <cell r="G1101" t="str">
            <v>M</v>
          </cell>
          <cell r="H1101" t="str">
            <v>Q</v>
          </cell>
          <cell r="I1101">
            <v>44</v>
          </cell>
          <cell r="J1101">
            <v>200000</v>
          </cell>
          <cell r="K1101">
            <v>274600</v>
          </cell>
        </row>
        <row r="1102">
          <cell r="A1102" t="str">
            <v>F-PLUB-59</v>
          </cell>
          <cell r="B1102" t="str">
            <v>F-PLUB</v>
          </cell>
          <cell r="C1102" t="str">
            <v>AA</v>
          </cell>
          <cell r="D1102" t="str">
            <v>PLUB</v>
          </cell>
          <cell r="E1102">
            <v>20141201</v>
          </cell>
          <cell r="F1102" t="str">
            <v>F</v>
          </cell>
          <cell r="G1102" t="str">
            <v>M</v>
          </cell>
          <cell r="H1102" t="str">
            <v>Q</v>
          </cell>
          <cell r="I1102">
            <v>59</v>
          </cell>
          <cell r="J1102">
            <v>248100</v>
          </cell>
          <cell r="K1102">
            <v>340600</v>
          </cell>
        </row>
        <row r="1103">
          <cell r="A1103" t="str">
            <v>F-PLUB-69</v>
          </cell>
          <cell r="B1103" t="str">
            <v>F-PLUB</v>
          </cell>
          <cell r="C1103" t="str">
            <v>AA</v>
          </cell>
          <cell r="D1103" t="str">
            <v>PLUB</v>
          </cell>
          <cell r="E1103">
            <v>20141201</v>
          </cell>
          <cell r="F1103" t="str">
            <v>F</v>
          </cell>
          <cell r="G1103" t="str">
            <v>M</v>
          </cell>
          <cell r="H1103" t="str">
            <v>Q</v>
          </cell>
          <cell r="I1103">
            <v>69</v>
          </cell>
          <cell r="J1103">
            <v>520900</v>
          </cell>
          <cell r="K1103">
            <v>520900</v>
          </cell>
        </row>
        <row r="1104">
          <cell r="A1104" t="str">
            <v>F-PLUB-79</v>
          </cell>
          <cell r="B1104" t="str">
            <v>F-PLUB</v>
          </cell>
          <cell r="C1104" t="str">
            <v>AA</v>
          </cell>
          <cell r="D1104" t="str">
            <v>PLUB</v>
          </cell>
          <cell r="E1104">
            <v>20141201</v>
          </cell>
          <cell r="F1104" t="str">
            <v>F</v>
          </cell>
          <cell r="G1104" t="str">
            <v>M</v>
          </cell>
          <cell r="H1104" t="str">
            <v>Q</v>
          </cell>
          <cell r="I1104">
            <v>79</v>
          </cell>
          <cell r="J1104">
            <v>692800</v>
          </cell>
          <cell r="K1104">
            <v>692800</v>
          </cell>
        </row>
        <row r="1105">
          <cell r="A1105" t="str">
            <v>F-PLUB-999</v>
          </cell>
          <cell r="B1105" t="str">
            <v>F-PLUB</v>
          </cell>
          <cell r="C1105" t="str">
            <v>AA</v>
          </cell>
          <cell r="D1105" t="str">
            <v>PLUB</v>
          </cell>
          <cell r="E1105">
            <v>20141201</v>
          </cell>
          <cell r="F1105" t="str">
            <v>F</v>
          </cell>
          <cell r="G1105" t="str">
            <v>M</v>
          </cell>
          <cell r="H1105" t="str">
            <v>Q</v>
          </cell>
          <cell r="I1105">
            <v>999</v>
          </cell>
          <cell r="J1105">
            <v>935100</v>
          </cell>
          <cell r="K1105">
            <v>935100</v>
          </cell>
        </row>
        <row r="1106">
          <cell r="A1106" t="str">
            <v>F-PLUS-14</v>
          </cell>
          <cell r="B1106" t="str">
            <v>F-PLUS</v>
          </cell>
          <cell r="C1106" t="str">
            <v>AA</v>
          </cell>
          <cell r="D1106" t="str">
            <v>PLUS</v>
          </cell>
          <cell r="E1106">
            <v>20141201</v>
          </cell>
          <cell r="F1106" t="str">
            <v>F</v>
          </cell>
          <cell r="G1106" t="str">
            <v>M</v>
          </cell>
          <cell r="H1106" t="str">
            <v>Q</v>
          </cell>
          <cell r="I1106">
            <v>14</v>
          </cell>
          <cell r="J1106">
            <v>198200</v>
          </cell>
          <cell r="K1106">
            <v>198200</v>
          </cell>
        </row>
        <row r="1107">
          <cell r="A1107" t="str">
            <v>F-PLUS-29</v>
          </cell>
          <cell r="B1107" t="str">
            <v>F-PLUS</v>
          </cell>
          <cell r="C1107" t="str">
            <v>AA</v>
          </cell>
          <cell r="D1107" t="str">
            <v>PLUS</v>
          </cell>
          <cell r="E1107">
            <v>20141201</v>
          </cell>
          <cell r="F1107" t="str">
            <v>F</v>
          </cell>
          <cell r="G1107" t="str">
            <v>M</v>
          </cell>
          <cell r="H1107" t="str">
            <v>Q</v>
          </cell>
          <cell r="I1107">
            <v>29</v>
          </cell>
          <cell r="J1107">
            <v>221800</v>
          </cell>
          <cell r="K1107">
            <v>257900</v>
          </cell>
        </row>
        <row r="1108">
          <cell r="A1108" t="str">
            <v>F-PLUS-44</v>
          </cell>
          <cell r="B1108" t="str">
            <v>F-PLUS</v>
          </cell>
          <cell r="C1108" t="str">
            <v>AA</v>
          </cell>
          <cell r="D1108" t="str">
            <v>PLUS</v>
          </cell>
          <cell r="E1108">
            <v>20141201</v>
          </cell>
          <cell r="F1108" t="str">
            <v>F</v>
          </cell>
          <cell r="G1108" t="str">
            <v>M</v>
          </cell>
          <cell r="H1108" t="str">
            <v>Q</v>
          </cell>
          <cell r="I1108">
            <v>44</v>
          </cell>
          <cell r="J1108">
            <v>244100</v>
          </cell>
          <cell r="K1108">
            <v>334800</v>
          </cell>
        </row>
        <row r="1109">
          <cell r="A1109" t="str">
            <v>F-PLUS-59</v>
          </cell>
          <cell r="B1109" t="str">
            <v>F-PLUS</v>
          </cell>
          <cell r="C1109" t="str">
            <v>AA</v>
          </cell>
          <cell r="D1109" t="str">
            <v>PLUS</v>
          </cell>
          <cell r="E1109">
            <v>20141201</v>
          </cell>
          <cell r="F1109" t="str">
            <v>F</v>
          </cell>
          <cell r="G1109" t="str">
            <v>M</v>
          </cell>
          <cell r="H1109" t="str">
            <v>Q</v>
          </cell>
          <cell r="I1109">
            <v>59</v>
          </cell>
          <cell r="J1109">
            <v>302400</v>
          </cell>
          <cell r="K1109">
            <v>414900</v>
          </cell>
        </row>
        <row r="1110">
          <cell r="A1110" t="str">
            <v>F-PLUS-69</v>
          </cell>
          <cell r="B1110" t="str">
            <v>F-PLUS</v>
          </cell>
          <cell r="C1110" t="str">
            <v>AA</v>
          </cell>
          <cell r="D1110" t="str">
            <v>PLUS</v>
          </cell>
          <cell r="E1110">
            <v>20141201</v>
          </cell>
          <cell r="F1110" t="str">
            <v>F</v>
          </cell>
          <cell r="G1110" t="str">
            <v>M</v>
          </cell>
          <cell r="H1110" t="str">
            <v>Q</v>
          </cell>
          <cell r="I1110">
            <v>69</v>
          </cell>
          <cell r="J1110">
            <v>635200</v>
          </cell>
          <cell r="K1110">
            <v>635200</v>
          </cell>
        </row>
        <row r="1111">
          <cell r="A1111" t="str">
            <v>F-PLUS-79</v>
          </cell>
          <cell r="B1111" t="str">
            <v>F-PLUS</v>
          </cell>
          <cell r="C1111" t="str">
            <v>AA</v>
          </cell>
          <cell r="D1111" t="str">
            <v>PLUS</v>
          </cell>
          <cell r="E1111">
            <v>20141201</v>
          </cell>
          <cell r="F1111" t="str">
            <v>F</v>
          </cell>
          <cell r="G1111" t="str">
            <v>M</v>
          </cell>
          <cell r="H1111" t="str">
            <v>Q</v>
          </cell>
          <cell r="I1111">
            <v>79</v>
          </cell>
          <cell r="J1111">
            <v>844600</v>
          </cell>
          <cell r="K1111">
            <v>844600</v>
          </cell>
        </row>
        <row r="1112">
          <cell r="A1112" t="str">
            <v>F-PLUS-999</v>
          </cell>
          <cell r="B1112" t="str">
            <v>F-PLUS</v>
          </cell>
          <cell r="C1112" t="str">
            <v>AA</v>
          </cell>
          <cell r="D1112" t="str">
            <v>PLUS</v>
          </cell>
          <cell r="E1112">
            <v>20141201</v>
          </cell>
          <cell r="F1112" t="str">
            <v>F</v>
          </cell>
          <cell r="G1112" t="str">
            <v>M</v>
          </cell>
          <cell r="H1112" t="str">
            <v>Q</v>
          </cell>
          <cell r="I1112">
            <v>999</v>
          </cell>
          <cell r="J1112">
            <v>1140400</v>
          </cell>
          <cell r="K1112">
            <v>1140400</v>
          </cell>
        </row>
        <row r="1113">
          <cell r="A1113" t="str">
            <v>F-PLUV-14</v>
          </cell>
          <cell r="B1113" t="str">
            <v>F-PLUV</v>
          </cell>
          <cell r="C1113" t="str">
            <v>AA</v>
          </cell>
          <cell r="D1113" t="str">
            <v>PLUV</v>
          </cell>
          <cell r="E1113">
            <v>20141201</v>
          </cell>
          <cell r="F1113" t="str">
            <v>F</v>
          </cell>
          <cell r="G1113" t="str">
            <v>M</v>
          </cell>
          <cell r="H1113" t="str">
            <v>Q</v>
          </cell>
          <cell r="I1113">
            <v>14</v>
          </cell>
          <cell r="J1113">
            <v>214900</v>
          </cell>
          <cell r="K1113">
            <v>214900</v>
          </cell>
        </row>
        <row r="1114">
          <cell r="A1114" t="str">
            <v>F-PLUV-29</v>
          </cell>
          <cell r="B1114" t="str">
            <v>F-PLUV</v>
          </cell>
          <cell r="C1114" t="str">
            <v>AA</v>
          </cell>
          <cell r="D1114" t="str">
            <v>PLUV</v>
          </cell>
          <cell r="E1114">
            <v>20141201</v>
          </cell>
          <cell r="F1114" t="str">
            <v>F</v>
          </cell>
          <cell r="G1114" t="str">
            <v>M</v>
          </cell>
          <cell r="H1114" t="str">
            <v>Q</v>
          </cell>
          <cell r="I1114">
            <v>29</v>
          </cell>
          <cell r="J1114">
            <v>214900</v>
          </cell>
          <cell r="K1114">
            <v>214900</v>
          </cell>
        </row>
        <row r="1115">
          <cell r="A1115" t="str">
            <v>F-PLUV-44</v>
          </cell>
          <cell r="B1115" t="str">
            <v>F-PLUV</v>
          </cell>
          <cell r="C1115" t="str">
            <v>AA</v>
          </cell>
          <cell r="D1115" t="str">
            <v>PLUV</v>
          </cell>
          <cell r="E1115">
            <v>20141201</v>
          </cell>
          <cell r="F1115" t="str">
            <v>F</v>
          </cell>
          <cell r="G1115" t="str">
            <v>M</v>
          </cell>
          <cell r="H1115" t="str">
            <v>Q</v>
          </cell>
          <cell r="I1115">
            <v>44</v>
          </cell>
          <cell r="J1115">
            <v>214900</v>
          </cell>
          <cell r="K1115">
            <v>214900</v>
          </cell>
        </row>
        <row r="1116">
          <cell r="A1116" t="str">
            <v>F-PLUV-59</v>
          </cell>
          <cell r="B1116" t="str">
            <v>F-PLUV</v>
          </cell>
          <cell r="C1116" t="str">
            <v>AA</v>
          </cell>
          <cell r="D1116" t="str">
            <v>PLUV</v>
          </cell>
          <cell r="E1116">
            <v>20141201</v>
          </cell>
          <cell r="F1116" t="str">
            <v>F</v>
          </cell>
          <cell r="G1116" t="str">
            <v>M</v>
          </cell>
          <cell r="H1116" t="str">
            <v>Q</v>
          </cell>
          <cell r="I1116">
            <v>59</v>
          </cell>
          <cell r="J1116">
            <v>214900</v>
          </cell>
          <cell r="K1116">
            <v>214900</v>
          </cell>
        </row>
        <row r="1117">
          <cell r="A1117" t="str">
            <v>F-PLUV-69</v>
          </cell>
          <cell r="B1117" t="str">
            <v>F-PLUV</v>
          </cell>
          <cell r="C1117" t="str">
            <v>AA</v>
          </cell>
          <cell r="D1117" t="str">
            <v>PLUV</v>
          </cell>
          <cell r="E1117">
            <v>20141201</v>
          </cell>
          <cell r="F1117" t="str">
            <v>F</v>
          </cell>
          <cell r="G1117" t="str">
            <v>M</v>
          </cell>
          <cell r="H1117" t="str">
            <v>Q</v>
          </cell>
          <cell r="I1117">
            <v>69</v>
          </cell>
          <cell r="J1117">
            <v>617100</v>
          </cell>
          <cell r="K1117">
            <v>617100</v>
          </cell>
        </row>
        <row r="1118">
          <cell r="A1118" t="str">
            <v>F-PLUV-79</v>
          </cell>
          <cell r="B1118" t="str">
            <v>F-PLUV</v>
          </cell>
          <cell r="C1118" t="str">
            <v>AA</v>
          </cell>
          <cell r="D1118" t="str">
            <v>PLUV</v>
          </cell>
          <cell r="E1118">
            <v>20141201</v>
          </cell>
          <cell r="F1118" t="str">
            <v>F</v>
          </cell>
          <cell r="G1118" t="str">
            <v>M</v>
          </cell>
          <cell r="H1118" t="str">
            <v>Q</v>
          </cell>
          <cell r="I1118">
            <v>79</v>
          </cell>
          <cell r="J1118">
            <v>617100</v>
          </cell>
          <cell r="K1118">
            <v>617100</v>
          </cell>
        </row>
        <row r="1119">
          <cell r="A1119" t="str">
            <v>F-PLUV-999</v>
          </cell>
          <cell r="B1119" t="str">
            <v>F-PLUV</v>
          </cell>
          <cell r="C1119" t="str">
            <v>AA</v>
          </cell>
          <cell r="D1119" t="str">
            <v>PLUV</v>
          </cell>
          <cell r="E1119">
            <v>20141201</v>
          </cell>
          <cell r="F1119" t="str">
            <v>F</v>
          </cell>
          <cell r="G1119" t="str">
            <v>M</v>
          </cell>
          <cell r="H1119" t="str">
            <v>Q</v>
          </cell>
          <cell r="I1119">
            <v>999</v>
          </cell>
          <cell r="J1119">
            <v>617100</v>
          </cell>
          <cell r="K1119">
            <v>617100</v>
          </cell>
        </row>
        <row r="1120">
          <cell r="A1120" t="str">
            <v>F-PLU2-14</v>
          </cell>
          <cell r="B1120" t="str">
            <v>F-PLU2</v>
          </cell>
          <cell r="C1120" t="str">
            <v>AA</v>
          </cell>
          <cell r="D1120" t="str">
            <v>PLU2</v>
          </cell>
          <cell r="E1120">
            <v>20141201</v>
          </cell>
          <cell r="F1120" t="str">
            <v>F</v>
          </cell>
          <cell r="G1120" t="str">
            <v>M</v>
          </cell>
          <cell r="H1120" t="str">
            <v>Q</v>
          </cell>
          <cell r="I1120">
            <v>14</v>
          </cell>
          <cell r="J1120">
            <v>214900</v>
          </cell>
          <cell r="K1120">
            <v>214900</v>
          </cell>
        </row>
        <row r="1121">
          <cell r="A1121" t="str">
            <v>F-PLU2-29</v>
          </cell>
          <cell r="B1121" t="str">
            <v>F-PLU2</v>
          </cell>
          <cell r="C1121" t="str">
            <v>AA</v>
          </cell>
          <cell r="D1121" t="str">
            <v>PLU2</v>
          </cell>
          <cell r="E1121">
            <v>20141201</v>
          </cell>
          <cell r="F1121" t="str">
            <v>F</v>
          </cell>
          <cell r="G1121" t="str">
            <v>M</v>
          </cell>
          <cell r="H1121" t="str">
            <v>Q</v>
          </cell>
          <cell r="I1121">
            <v>29</v>
          </cell>
          <cell r="J1121">
            <v>214900</v>
          </cell>
          <cell r="K1121">
            <v>214900</v>
          </cell>
        </row>
        <row r="1122">
          <cell r="A1122" t="str">
            <v>F-PLU2-44</v>
          </cell>
          <cell r="B1122" t="str">
            <v>F-PLU2</v>
          </cell>
          <cell r="C1122" t="str">
            <v>AA</v>
          </cell>
          <cell r="D1122" t="str">
            <v>PLU2</v>
          </cell>
          <cell r="E1122">
            <v>20141201</v>
          </cell>
          <cell r="F1122" t="str">
            <v>F</v>
          </cell>
          <cell r="G1122" t="str">
            <v>M</v>
          </cell>
          <cell r="H1122" t="str">
            <v>Q</v>
          </cell>
          <cell r="I1122">
            <v>44</v>
          </cell>
          <cell r="J1122">
            <v>214900</v>
          </cell>
          <cell r="K1122">
            <v>214900</v>
          </cell>
        </row>
        <row r="1123">
          <cell r="A1123" t="str">
            <v>F-PLU2-59</v>
          </cell>
          <cell r="B1123" t="str">
            <v>F-PLU2</v>
          </cell>
          <cell r="C1123" t="str">
            <v>AA</v>
          </cell>
          <cell r="D1123" t="str">
            <v>PLU2</v>
          </cell>
          <cell r="E1123">
            <v>20141201</v>
          </cell>
          <cell r="F1123" t="str">
            <v>F</v>
          </cell>
          <cell r="G1123" t="str">
            <v>M</v>
          </cell>
          <cell r="H1123" t="str">
            <v>Q</v>
          </cell>
          <cell r="I1123">
            <v>59</v>
          </cell>
          <cell r="J1123">
            <v>214900</v>
          </cell>
          <cell r="K1123">
            <v>214900</v>
          </cell>
        </row>
        <row r="1124">
          <cell r="A1124" t="str">
            <v>F-PLU2-69</v>
          </cell>
          <cell r="B1124" t="str">
            <v>F-PLU2</v>
          </cell>
          <cell r="C1124" t="str">
            <v>AA</v>
          </cell>
          <cell r="D1124" t="str">
            <v>PLU2</v>
          </cell>
          <cell r="E1124">
            <v>20141201</v>
          </cell>
          <cell r="F1124" t="str">
            <v>F</v>
          </cell>
          <cell r="G1124" t="str">
            <v>M</v>
          </cell>
          <cell r="H1124" t="str">
            <v>Q</v>
          </cell>
          <cell r="I1124">
            <v>69</v>
          </cell>
          <cell r="J1124">
            <v>617100</v>
          </cell>
          <cell r="K1124">
            <v>617100</v>
          </cell>
        </row>
        <row r="1125">
          <cell r="A1125" t="str">
            <v>F-PLU2-79</v>
          </cell>
          <cell r="B1125" t="str">
            <v>F-PLU2</v>
          </cell>
          <cell r="C1125" t="str">
            <v>AA</v>
          </cell>
          <cell r="D1125" t="str">
            <v>PLU2</v>
          </cell>
          <cell r="E1125">
            <v>20141201</v>
          </cell>
          <cell r="F1125" t="str">
            <v>F</v>
          </cell>
          <cell r="G1125" t="str">
            <v>M</v>
          </cell>
          <cell r="H1125" t="str">
            <v>Q</v>
          </cell>
          <cell r="I1125">
            <v>79</v>
          </cell>
          <cell r="J1125">
            <v>617100</v>
          </cell>
          <cell r="K1125">
            <v>617100</v>
          </cell>
        </row>
        <row r="1126">
          <cell r="A1126" t="str">
            <v>F-PLU2-999</v>
          </cell>
          <cell r="B1126" t="str">
            <v>F-PLU2</v>
          </cell>
          <cell r="C1126" t="str">
            <v>AA</v>
          </cell>
          <cell r="D1126" t="str">
            <v>PLU2</v>
          </cell>
          <cell r="E1126">
            <v>20141201</v>
          </cell>
          <cell r="F1126" t="str">
            <v>F</v>
          </cell>
          <cell r="G1126" t="str">
            <v>M</v>
          </cell>
          <cell r="H1126" t="str">
            <v>Q</v>
          </cell>
          <cell r="I1126">
            <v>999</v>
          </cell>
          <cell r="J1126">
            <v>617100</v>
          </cell>
          <cell r="K1126">
            <v>617100</v>
          </cell>
        </row>
        <row r="1127">
          <cell r="A1127" t="str">
            <v>F-SAAP-1</v>
          </cell>
          <cell r="B1127" t="str">
            <v>F-SAAP</v>
          </cell>
          <cell r="C1127" t="str">
            <v>AA</v>
          </cell>
          <cell r="D1127" t="str">
            <v>SAAP</v>
          </cell>
          <cell r="E1127">
            <v>20141201</v>
          </cell>
          <cell r="F1127" t="str">
            <v>F</v>
          </cell>
          <cell r="G1127" t="str">
            <v>M</v>
          </cell>
          <cell r="H1127" t="str">
            <v>N</v>
          </cell>
          <cell r="I1127">
            <v>1</v>
          </cell>
          <cell r="J1127">
            <v>25400</v>
          </cell>
          <cell r="K1127">
            <v>25400</v>
          </cell>
        </row>
        <row r="1128">
          <cell r="A1128" t="str">
            <v>F-SAAP-999</v>
          </cell>
          <cell r="B1128" t="str">
            <v>F-SAAP</v>
          </cell>
          <cell r="C1128" t="str">
            <v>AA</v>
          </cell>
          <cell r="D1128" t="str">
            <v>SAAP</v>
          </cell>
          <cell r="E1128">
            <v>20141201</v>
          </cell>
          <cell r="F1128" t="str">
            <v>F</v>
          </cell>
          <cell r="G1128" t="str">
            <v>M</v>
          </cell>
          <cell r="H1128" t="str">
            <v>N</v>
          </cell>
          <cell r="I1128">
            <v>999</v>
          </cell>
          <cell r="J1128">
            <v>25400</v>
          </cell>
          <cell r="K1128">
            <v>25400</v>
          </cell>
        </row>
        <row r="1129">
          <cell r="A1129" t="str">
            <v>F-SABP-1</v>
          </cell>
          <cell r="B1129" t="str">
            <v>F-SABP</v>
          </cell>
          <cell r="C1129" t="str">
            <v>AA</v>
          </cell>
          <cell r="D1129" t="str">
            <v>SABP</v>
          </cell>
          <cell r="E1129">
            <v>20141201</v>
          </cell>
          <cell r="F1129" t="str">
            <v>F</v>
          </cell>
          <cell r="G1129" t="str">
            <v>M</v>
          </cell>
          <cell r="H1129" t="str">
            <v>N</v>
          </cell>
          <cell r="I1129">
            <v>1</v>
          </cell>
          <cell r="J1129">
            <v>29700</v>
          </cell>
          <cell r="K1129">
            <v>29700</v>
          </cell>
        </row>
        <row r="1130">
          <cell r="A1130" t="str">
            <v>F-SABP-999</v>
          </cell>
          <cell r="B1130" t="str">
            <v>F-SABP</v>
          </cell>
          <cell r="C1130" t="str">
            <v>AA</v>
          </cell>
          <cell r="D1130" t="str">
            <v>SABP</v>
          </cell>
          <cell r="E1130">
            <v>20141201</v>
          </cell>
          <cell r="F1130" t="str">
            <v>F</v>
          </cell>
          <cell r="G1130" t="str">
            <v>M</v>
          </cell>
          <cell r="H1130" t="str">
            <v>N</v>
          </cell>
          <cell r="I1130">
            <v>999</v>
          </cell>
          <cell r="J1130">
            <v>29700</v>
          </cell>
          <cell r="K1130">
            <v>29700</v>
          </cell>
        </row>
        <row r="1131">
          <cell r="A1131" t="str">
            <v>F-SACA-1</v>
          </cell>
          <cell r="B1131" t="str">
            <v>F-SACA</v>
          </cell>
          <cell r="C1131" t="str">
            <v>AA</v>
          </cell>
          <cell r="D1131" t="str">
            <v>SACA</v>
          </cell>
          <cell r="E1131">
            <v>20141201</v>
          </cell>
          <cell r="F1131" t="str">
            <v>F</v>
          </cell>
          <cell r="G1131" t="str">
            <v>M</v>
          </cell>
          <cell r="H1131" t="str">
            <v>N</v>
          </cell>
          <cell r="I1131">
            <v>1</v>
          </cell>
          <cell r="J1131">
            <v>30800</v>
          </cell>
          <cell r="K1131">
            <v>30800</v>
          </cell>
        </row>
        <row r="1132">
          <cell r="A1132" t="str">
            <v>F-SACA-999</v>
          </cell>
          <cell r="B1132" t="str">
            <v>F-SACA</v>
          </cell>
          <cell r="C1132" t="str">
            <v>AA</v>
          </cell>
          <cell r="D1132" t="str">
            <v>SACA</v>
          </cell>
          <cell r="E1132">
            <v>20141201</v>
          </cell>
          <cell r="F1132" t="str">
            <v>F</v>
          </cell>
          <cell r="G1132" t="str">
            <v>M</v>
          </cell>
          <cell r="H1132" t="str">
            <v>N</v>
          </cell>
          <cell r="I1132">
            <v>999</v>
          </cell>
          <cell r="J1132">
            <v>30800</v>
          </cell>
          <cell r="K1132">
            <v>30800</v>
          </cell>
        </row>
        <row r="1133">
          <cell r="A1133" t="str">
            <v>F-SACC-1</v>
          </cell>
          <cell r="B1133" t="str">
            <v>F-SACC</v>
          </cell>
          <cell r="C1133" t="str">
            <v>AA</v>
          </cell>
          <cell r="D1133" t="str">
            <v>SACC</v>
          </cell>
          <cell r="E1133">
            <v>20141201</v>
          </cell>
          <cell r="F1133" t="str">
            <v>F</v>
          </cell>
          <cell r="G1133" t="str">
            <v>M</v>
          </cell>
          <cell r="H1133" t="str">
            <v>N</v>
          </cell>
          <cell r="I1133">
            <v>1</v>
          </cell>
          <cell r="J1133">
            <v>16500</v>
          </cell>
          <cell r="K1133">
            <v>16500</v>
          </cell>
        </row>
        <row r="1134">
          <cell r="A1134" t="str">
            <v>F-SACC-999</v>
          </cell>
          <cell r="B1134" t="str">
            <v>F-SACC</v>
          </cell>
          <cell r="C1134" t="str">
            <v>AA</v>
          </cell>
          <cell r="D1134" t="str">
            <v>SACC</v>
          </cell>
          <cell r="E1134">
            <v>20141201</v>
          </cell>
          <cell r="F1134" t="str">
            <v>F</v>
          </cell>
          <cell r="G1134" t="str">
            <v>M</v>
          </cell>
          <cell r="H1134" t="str">
            <v>N</v>
          </cell>
          <cell r="I1134">
            <v>999</v>
          </cell>
          <cell r="J1134">
            <v>16500</v>
          </cell>
          <cell r="K1134">
            <v>16500</v>
          </cell>
        </row>
        <row r="1135">
          <cell r="A1135" t="str">
            <v>F-SAEC-1</v>
          </cell>
          <cell r="B1135" t="str">
            <v>F-SAEC</v>
          </cell>
          <cell r="C1135" t="str">
            <v>AA</v>
          </cell>
          <cell r="D1135" t="str">
            <v>SAEC</v>
          </cell>
          <cell r="E1135">
            <v>20141201</v>
          </cell>
          <cell r="F1135" t="str">
            <v>F</v>
          </cell>
          <cell r="G1135" t="str">
            <v>M</v>
          </cell>
          <cell r="H1135" t="str">
            <v>N</v>
          </cell>
          <cell r="I1135">
            <v>1</v>
          </cell>
          <cell r="J1135">
            <v>35300</v>
          </cell>
          <cell r="K1135">
            <v>35300</v>
          </cell>
        </row>
        <row r="1136">
          <cell r="A1136" t="str">
            <v>F-SAEC-999</v>
          </cell>
          <cell r="B1136" t="str">
            <v>F-SAEC</v>
          </cell>
          <cell r="C1136" t="str">
            <v>AA</v>
          </cell>
          <cell r="D1136" t="str">
            <v>SAEC</v>
          </cell>
          <cell r="E1136">
            <v>20141201</v>
          </cell>
          <cell r="F1136" t="str">
            <v>F</v>
          </cell>
          <cell r="G1136" t="str">
            <v>M</v>
          </cell>
          <cell r="H1136" t="str">
            <v>N</v>
          </cell>
          <cell r="I1136">
            <v>999</v>
          </cell>
          <cell r="J1136">
            <v>35300</v>
          </cell>
          <cell r="K1136">
            <v>35300</v>
          </cell>
        </row>
        <row r="1137">
          <cell r="A1137" t="str">
            <v>F-SAE2-1</v>
          </cell>
          <cell r="B1137" t="str">
            <v>F-SAE2</v>
          </cell>
          <cell r="C1137" t="str">
            <v>AA</v>
          </cell>
          <cell r="D1137" t="str">
            <v>SAE2</v>
          </cell>
          <cell r="E1137">
            <v>20141201</v>
          </cell>
          <cell r="F1137" t="str">
            <v>F</v>
          </cell>
          <cell r="G1137" t="str">
            <v>M</v>
          </cell>
          <cell r="H1137" t="str">
            <v>N</v>
          </cell>
          <cell r="I1137">
            <v>1</v>
          </cell>
          <cell r="J1137">
            <v>23800</v>
          </cell>
          <cell r="K1137">
            <v>23800</v>
          </cell>
        </row>
        <row r="1138">
          <cell r="A1138" t="str">
            <v>F-SAE2-999</v>
          </cell>
          <cell r="B1138" t="str">
            <v>F-SAE2</v>
          </cell>
          <cell r="C1138" t="str">
            <v>AA</v>
          </cell>
          <cell r="D1138" t="str">
            <v>SAE2</v>
          </cell>
          <cell r="E1138">
            <v>20141201</v>
          </cell>
          <cell r="F1138" t="str">
            <v>F</v>
          </cell>
          <cell r="G1138" t="str">
            <v>M</v>
          </cell>
          <cell r="H1138" t="str">
            <v>N</v>
          </cell>
          <cell r="I1138">
            <v>999</v>
          </cell>
          <cell r="J1138">
            <v>23800</v>
          </cell>
          <cell r="K1138">
            <v>23800</v>
          </cell>
        </row>
        <row r="1139">
          <cell r="A1139" t="str">
            <v>F-SAGE-1</v>
          </cell>
          <cell r="B1139" t="str">
            <v>F-SAGE</v>
          </cell>
          <cell r="C1139" t="str">
            <v>AA</v>
          </cell>
          <cell r="D1139" t="str">
            <v>SAGE</v>
          </cell>
          <cell r="E1139">
            <v>20141201</v>
          </cell>
          <cell r="F1139" t="str">
            <v>F</v>
          </cell>
          <cell r="G1139" t="str">
            <v>M</v>
          </cell>
          <cell r="H1139" t="str">
            <v>N</v>
          </cell>
          <cell r="I1139">
            <v>1</v>
          </cell>
          <cell r="J1139">
            <v>22600</v>
          </cell>
          <cell r="K1139">
            <v>22600</v>
          </cell>
        </row>
        <row r="1140">
          <cell r="A1140" t="str">
            <v>F-SAGE-999</v>
          </cell>
          <cell r="B1140" t="str">
            <v>F-SAGE</v>
          </cell>
          <cell r="C1140" t="str">
            <v>AA</v>
          </cell>
          <cell r="D1140" t="str">
            <v>SAGE</v>
          </cell>
          <cell r="E1140">
            <v>20141201</v>
          </cell>
          <cell r="F1140" t="str">
            <v>F</v>
          </cell>
          <cell r="G1140" t="str">
            <v>M</v>
          </cell>
          <cell r="H1140" t="str">
            <v>N</v>
          </cell>
          <cell r="I1140">
            <v>999</v>
          </cell>
          <cell r="J1140">
            <v>22600</v>
          </cell>
          <cell r="K1140">
            <v>22600</v>
          </cell>
        </row>
        <row r="1141">
          <cell r="A1141" t="str">
            <v>F-SAIA-1</v>
          </cell>
          <cell r="B1141" t="str">
            <v>F-SAIA</v>
          </cell>
          <cell r="C1141" t="str">
            <v>AA</v>
          </cell>
          <cell r="D1141" t="str">
            <v>SAIA</v>
          </cell>
          <cell r="E1141">
            <v>20141201</v>
          </cell>
          <cell r="F1141" t="str">
            <v>F</v>
          </cell>
          <cell r="G1141" t="str">
            <v>M</v>
          </cell>
          <cell r="H1141" t="str">
            <v>N</v>
          </cell>
          <cell r="I1141">
            <v>1</v>
          </cell>
          <cell r="J1141">
            <v>35600</v>
          </cell>
          <cell r="K1141">
            <v>35600</v>
          </cell>
        </row>
        <row r="1142">
          <cell r="A1142" t="str">
            <v>F-SAIA-999</v>
          </cell>
          <cell r="B1142" t="str">
            <v>F-SAIA</v>
          </cell>
          <cell r="C1142" t="str">
            <v>AA</v>
          </cell>
          <cell r="D1142" t="str">
            <v>SAIA</v>
          </cell>
          <cell r="E1142">
            <v>20141201</v>
          </cell>
          <cell r="F1142" t="str">
            <v>F</v>
          </cell>
          <cell r="G1142" t="str">
            <v>M</v>
          </cell>
          <cell r="H1142" t="str">
            <v>N</v>
          </cell>
          <cell r="I1142">
            <v>999</v>
          </cell>
          <cell r="J1142">
            <v>35600</v>
          </cell>
          <cell r="K1142">
            <v>35600</v>
          </cell>
        </row>
        <row r="1143">
          <cell r="A1143" t="str">
            <v>F-SAJU-1</v>
          </cell>
          <cell r="B1143" t="str">
            <v>F-SAJU</v>
          </cell>
          <cell r="C1143" t="str">
            <v>AA</v>
          </cell>
          <cell r="D1143" t="str">
            <v>SAJU</v>
          </cell>
          <cell r="E1143">
            <v>20141201</v>
          </cell>
          <cell r="F1143" t="str">
            <v>F</v>
          </cell>
          <cell r="G1143" t="str">
            <v>M</v>
          </cell>
          <cell r="H1143" t="str">
            <v>N</v>
          </cell>
          <cell r="I1143">
            <v>1</v>
          </cell>
          <cell r="J1143">
            <v>14200</v>
          </cell>
          <cell r="K1143">
            <v>14200</v>
          </cell>
        </row>
        <row r="1144">
          <cell r="A1144" t="str">
            <v>F-SAJU-999</v>
          </cell>
          <cell r="B1144" t="str">
            <v>F-SAJU</v>
          </cell>
          <cell r="C1144" t="str">
            <v>AA</v>
          </cell>
          <cell r="D1144" t="str">
            <v>SAJU</v>
          </cell>
          <cell r="E1144">
            <v>20141201</v>
          </cell>
          <cell r="F1144" t="str">
            <v>F</v>
          </cell>
          <cell r="G1144" t="str">
            <v>M</v>
          </cell>
          <cell r="H1144" t="str">
            <v>N</v>
          </cell>
          <cell r="I1144">
            <v>999</v>
          </cell>
          <cell r="J1144">
            <v>14200</v>
          </cell>
          <cell r="K1144">
            <v>14200</v>
          </cell>
        </row>
        <row r="1145">
          <cell r="A1145" t="str">
            <v>F-SAMA-1</v>
          </cell>
          <cell r="B1145" t="str">
            <v>F-SAMA</v>
          </cell>
          <cell r="C1145" t="str">
            <v>AA</v>
          </cell>
          <cell r="D1145" t="str">
            <v>SAMA</v>
          </cell>
          <cell r="E1145">
            <v>20141201</v>
          </cell>
          <cell r="F1145" t="str">
            <v>F</v>
          </cell>
          <cell r="G1145" t="str">
            <v>M</v>
          </cell>
          <cell r="H1145" t="str">
            <v>N</v>
          </cell>
          <cell r="I1145">
            <v>1</v>
          </cell>
          <cell r="J1145">
            <v>46000</v>
          </cell>
          <cell r="K1145">
            <v>46000</v>
          </cell>
        </row>
        <row r="1146">
          <cell r="A1146" t="str">
            <v>F-SAMA-999</v>
          </cell>
          <cell r="B1146" t="str">
            <v>F-SAMA</v>
          </cell>
          <cell r="C1146" t="str">
            <v>AA</v>
          </cell>
          <cell r="D1146" t="str">
            <v>SAMA</v>
          </cell>
          <cell r="E1146">
            <v>20141201</v>
          </cell>
          <cell r="F1146" t="str">
            <v>F</v>
          </cell>
          <cell r="G1146" t="str">
            <v>M</v>
          </cell>
          <cell r="H1146" t="str">
            <v>N</v>
          </cell>
          <cell r="I1146">
            <v>999</v>
          </cell>
          <cell r="J1146">
            <v>46000</v>
          </cell>
          <cell r="K1146">
            <v>46000</v>
          </cell>
        </row>
        <row r="1147">
          <cell r="A1147" t="str">
            <v>F-SAOD-1</v>
          </cell>
          <cell r="B1147" t="str">
            <v>F-SAOD</v>
          </cell>
          <cell r="C1147" t="str">
            <v>AA</v>
          </cell>
          <cell r="D1147" t="str">
            <v>SAOD</v>
          </cell>
          <cell r="E1147">
            <v>20141201</v>
          </cell>
          <cell r="F1147" t="str">
            <v>F</v>
          </cell>
          <cell r="G1147" t="str">
            <v>M</v>
          </cell>
          <cell r="H1147" t="str">
            <v>N</v>
          </cell>
          <cell r="I1147">
            <v>1</v>
          </cell>
          <cell r="J1147">
            <v>33500</v>
          </cell>
          <cell r="K1147">
            <v>33500</v>
          </cell>
        </row>
        <row r="1148">
          <cell r="A1148" t="str">
            <v>F-SAOD-999</v>
          </cell>
          <cell r="B1148" t="str">
            <v>F-SAOD</v>
          </cell>
          <cell r="C1148" t="str">
            <v>AA</v>
          </cell>
          <cell r="D1148" t="str">
            <v>SAOD</v>
          </cell>
          <cell r="E1148">
            <v>20141201</v>
          </cell>
          <cell r="F1148" t="str">
            <v>F</v>
          </cell>
          <cell r="G1148" t="str">
            <v>M</v>
          </cell>
          <cell r="H1148" t="str">
            <v>N</v>
          </cell>
          <cell r="I1148">
            <v>999</v>
          </cell>
          <cell r="J1148">
            <v>33500</v>
          </cell>
          <cell r="K1148">
            <v>33500</v>
          </cell>
        </row>
        <row r="1149">
          <cell r="A1149" t="str">
            <v>F-SAOE-1</v>
          </cell>
          <cell r="B1149" t="str">
            <v>F-SAOE</v>
          </cell>
          <cell r="C1149" t="str">
            <v>AA</v>
          </cell>
          <cell r="D1149" t="str">
            <v>SAOE</v>
          </cell>
          <cell r="E1149">
            <v>20141201</v>
          </cell>
          <cell r="F1149" t="str">
            <v>F</v>
          </cell>
          <cell r="G1149" t="str">
            <v>M</v>
          </cell>
          <cell r="H1149" t="str">
            <v>N</v>
          </cell>
          <cell r="I1149">
            <v>1</v>
          </cell>
          <cell r="J1149">
            <v>33200</v>
          </cell>
          <cell r="K1149">
            <v>33200</v>
          </cell>
        </row>
        <row r="1150">
          <cell r="A1150" t="str">
            <v>F-SAOE-999</v>
          </cell>
          <cell r="B1150" t="str">
            <v>F-SAOE</v>
          </cell>
          <cell r="C1150" t="str">
            <v>AA</v>
          </cell>
          <cell r="D1150" t="str">
            <v>SAOE</v>
          </cell>
          <cell r="E1150">
            <v>20141201</v>
          </cell>
          <cell r="F1150" t="str">
            <v>F</v>
          </cell>
          <cell r="G1150" t="str">
            <v>M</v>
          </cell>
          <cell r="H1150" t="str">
            <v>N</v>
          </cell>
          <cell r="I1150">
            <v>999</v>
          </cell>
          <cell r="J1150">
            <v>33200</v>
          </cell>
          <cell r="K1150">
            <v>33200</v>
          </cell>
        </row>
        <row r="1151">
          <cell r="A1151" t="str">
            <v>F-SAOI-1</v>
          </cell>
          <cell r="B1151" t="str">
            <v>F-SAOI</v>
          </cell>
          <cell r="C1151" t="str">
            <v>AA</v>
          </cell>
          <cell r="D1151" t="str">
            <v>SAOI</v>
          </cell>
          <cell r="E1151">
            <v>20141201</v>
          </cell>
          <cell r="F1151" t="str">
            <v>F</v>
          </cell>
          <cell r="G1151" t="str">
            <v>M</v>
          </cell>
          <cell r="H1151" t="str">
            <v>N</v>
          </cell>
          <cell r="I1151">
            <v>1</v>
          </cell>
          <cell r="J1151">
            <v>36400</v>
          </cell>
          <cell r="K1151">
            <v>36400</v>
          </cell>
        </row>
        <row r="1152">
          <cell r="A1152" t="str">
            <v>F-SAOI-999</v>
          </cell>
          <cell r="B1152" t="str">
            <v>F-SAOI</v>
          </cell>
          <cell r="C1152" t="str">
            <v>AA</v>
          </cell>
          <cell r="D1152" t="str">
            <v>SAOI</v>
          </cell>
          <cell r="E1152">
            <v>20141201</v>
          </cell>
          <cell r="F1152" t="str">
            <v>F</v>
          </cell>
          <cell r="G1152" t="str">
            <v>M</v>
          </cell>
          <cell r="H1152" t="str">
            <v>N</v>
          </cell>
          <cell r="I1152">
            <v>999</v>
          </cell>
          <cell r="J1152">
            <v>36400</v>
          </cell>
          <cell r="K1152">
            <v>36400</v>
          </cell>
        </row>
        <row r="1153">
          <cell r="A1153" t="str">
            <v>F-SAOR-1</v>
          </cell>
          <cell r="B1153" t="str">
            <v>F-SAOR</v>
          </cell>
          <cell r="C1153" t="str">
            <v>AA</v>
          </cell>
          <cell r="D1153" t="str">
            <v>SAOR</v>
          </cell>
          <cell r="E1153">
            <v>20141201</v>
          </cell>
          <cell r="F1153" t="str">
            <v>F</v>
          </cell>
          <cell r="G1153" t="str">
            <v>M</v>
          </cell>
          <cell r="H1153" t="str">
            <v>N</v>
          </cell>
          <cell r="I1153">
            <v>1</v>
          </cell>
          <cell r="J1153">
            <v>47100</v>
          </cell>
          <cell r="K1153">
            <v>47100</v>
          </cell>
        </row>
        <row r="1154">
          <cell r="A1154" t="str">
            <v>F-SAOR-999</v>
          </cell>
          <cell r="B1154" t="str">
            <v>F-SAOR</v>
          </cell>
          <cell r="C1154" t="str">
            <v>AA</v>
          </cell>
          <cell r="D1154" t="str">
            <v>SAOR</v>
          </cell>
          <cell r="E1154">
            <v>20141201</v>
          </cell>
          <cell r="F1154" t="str">
            <v>F</v>
          </cell>
          <cell r="G1154" t="str">
            <v>M</v>
          </cell>
          <cell r="H1154" t="str">
            <v>N</v>
          </cell>
          <cell r="I1154">
            <v>999</v>
          </cell>
          <cell r="J1154">
            <v>47100</v>
          </cell>
          <cell r="K1154">
            <v>47100</v>
          </cell>
        </row>
        <row r="1155">
          <cell r="A1155" t="str">
            <v>F-SAOV-1</v>
          </cell>
          <cell r="B1155" t="str">
            <v>F-SAOV</v>
          </cell>
          <cell r="C1155" t="str">
            <v>AA</v>
          </cell>
          <cell r="D1155" t="str">
            <v>SAOV</v>
          </cell>
          <cell r="E1155">
            <v>20141201</v>
          </cell>
          <cell r="F1155" t="str">
            <v>F</v>
          </cell>
          <cell r="G1155" t="str">
            <v>M</v>
          </cell>
          <cell r="H1155" t="str">
            <v>N</v>
          </cell>
          <cell r="I1155">
            <v>1</v>
          </cell>
          <cell r="J1155">
            <v>27100</v>
          </cell>
          <cell r="K1155">
            <v>27100</v>
          </cell>
        </row>
        <row r="1156">
          <cell r="A1156" t="str">
            <v>F-SAOV-999</v>
          </cell>
          <cell r="B1156" t="str">
            <v>F-SAOV</v>
          </cell>
          <cell r="C1156" t="str">
            <v>AA</v>
          </cell>
          <cell r="D1156" t="str">
            <v>SAOV</v>
          </cell>
          <cell r="E1156">
            <v>20141201</v>
          </cell>
          <cell r="F1156" t="str">
            <v>F</v>
          </cell>
          <cell r="G1156" t="str">
            <v>M</v>
          </cell>
          <cell r="H1156" t="str">
            <v>N</v>
          </cell>
          <cell r="I1156">
            <v>999</v>
          </cell>
          <cell r="J1156">
            <v>27100</v>
          </cell>
          <cell r="K1156">
            <v>27100</v>
          </cell>
        </row>
        <row r="1157">
          <cell r="A1157" t="str">
            <v>F-SAOY-1</v>
          </cell>
          <cell r="B1157" t="str">
            <v>F-SAOY</v>
          </cell>
          <cell r="C1157" t="str">
            <v>AA</v>
          </cell>
          <cell r="D1157" t="str">
            <v>SAOY</v>
          </cell>
          <cell r="E1157">
            <v>20141201</v>
          </cell>
          <cell r="F1157" t="str">
            <v>F</v>
          </cell>
          <cell r="G1157" t="str">
            <v>M</v>
          </cell>
          <cell r="H1157" t="str">
            <v>N</v>
          </cell>
          <cell r="I1157">
            <v>1</v>
          </cell>
          <cell r="J1157">
            <v>0</v>
          </cell>
          <cell r="K1157">
            <v>0</v>
          </cell>
        </row>
        <row r="1158">
          <cell r="A1158" t="str">
            <v>F-SAOY-999</v>
          </cell>
          <cell r="B1158" t="str">
            <v>F-SAOY</v>
          </cell>
          <cell r="C1158" t="str">
            <v>AA</v>
          </cell>
          <cell r="D1158" t="str">
            <v>SAOY</v>
          </cell>
          <cell r="E1158">
            <v>20141201</v>
          </cell>
          <cell r="F1158" t="str">
            <v>F</v>
          </cell>
          <cell r="G1158" t="str">
            <v>M</v>
          </cell>
          <cell r="H1158" t="str">
            <v>N</v>
          </cell>
          <cell r="I1158">
            <v>999</v>
          </cell>
          <cell r="J1158">
            <v>0</v>
          </cell>
          <cell r="K1158">
            <v>0</v>
          </cell>
        </row>
        <row r="1159">
          <cell r="A1159" t="str">
            <v>F-SAOZ-1</v>
          </cell>
          <cell r="B1159" t="str">
            <v>F-SAOZ</v>
          </cell>
          <cell r="C1159" t="str">
            <v>AA</v>
          </cell>
          <cell r="D1159" t="str">
            <v>SAOZ</v>
          </cell>
          <cell r="E1159">
            <v>20141201</v>
          </cell>
          <cell r="F1159" t="str">
            <v>F</v>
          </cell>
          <cell r="G1159" t="str">
            <v>M</v>
          </cell>
          <cell r="H1159" t="str">
            <v>N</v>
          </cell>
          <cell r="I1159">
            <v>1</v>
          </cell>
          <cell r="J1159">
            <v>27000</v>
          </cell>
          <cell r="K1159">
            <v>27000</v>
          </cell>
        </row>
        <row r="1160">
          <cell r="A1160" t="str">
            <v>F-SAOZ-999</v>
          </cell>
          <cell r="B1160" t="str">
            <v>F-SAOZ</v>
          </cell>
          <cell r="C1160" t="str">
            <v>AA</v>
          </cell>
          <cell r="D1160" t="str">
            <v>SAOZ</v>
          </cell>
          <cell r="E1160">
            <v>20141201</v>
          </cell>
          <cell r="F1160" t="str">
            <v>F</v>
          </cell>
          <cell r="G1160" t="str">
            <v>M</v>
          </cell>
          <cell r="H1160" t="str">
            <v>N</v>
          </cell>
          <cell r="I1160">
            <v>999</v>
          </cell>
          <cell r="J1160">
            <v>27000</v>
          </cell>
          <cell r="K1160">
            <v>27000</v>
          </cell>
        </row>
        <row r="1161">
          <cell r="A1161" t="str">
            <v>F-SAO1-1</v>
          </cell>
          <cell r="B1161" t="str">
            <v>F-SAO1</v>
          </cell>
          <cell r="C1161" t="str">
            <v>AA</v>
          </cell>
          <cell r="D1161" t="str">
            <v>SAO1</v>
          </cell>
          <cell r="E1161">
            <v>20141201</v>
          </cell>
          <cell r="F1161" t="str">
            <v>F</v>
          </cell>
          <cell r="G1161" t="str">
            <v>M</v>
          </cell>
          <cell r="H1161" t="str">
            <v>N</v>
          </cell>
          <cell r="I1161">
            <v>1</v>
          </cell>
          <cell r="J1161">
            <v>38000</v>
          </cell>
          <cell r="K1161">
            <v>38000</v>
          </cell>
        </row>
        <row r="1162">
          <cell r="A1162" t="str">
            <v>F-SAO1-999</v>
          </cell>
          <cell r="B1162" t="str">
            <v>F-SAO1</v>
          </cell>
          <cell r="C1162" t="str">
            <v>AA</v>
          </cell>
          <cell r="D1162" t="str">
            <v>SAO1</v>
          </cell>
          <cell r="E1162">
            <v>20141201</v>
          </cell>
          <cell r="F1162" t="str">
            <v>F</v>
          </cell>
          <cell r="G1162" t="str">
            <v>M</v>
          </cell>
          <cell r="H1162" t="str">
            <v>N</v>
          </cell>
          <cell r="I1162">
            <v>999</v>
          </cell>
          <cell r="J1162">
            <v>38000</v>
          </cell>
          <cell r="K1162">
            <v>38000</v>
          </cell>
        </row>
        <row r="1163">
          <cell r="A1163" t="str">
            <v>F-SAO2-1</v>
          </cell>
          <cell r="B1163" t="str">
            <v>F-SAO2</v>
          </cell>
          <cell r="C1163" t="str">
            <v>AA</v>
          </cell>
          <cell r="D1163" t="str">
            <v>SAO2</v>
          </cell>
          <cell r="E1163">
            <v>20141201</v>
          </cell>
          <cell r="F1163" t="str">
            <v>F</v>
          </cell>
          <cell r="G1163" t="str">
            <v>M</v>
          </cell>
          <cell r="H1163" t="str">
            <v>N</v>
          </cell>
          <cell r="I1163">
            <v>1</v>
          </cell>
          <cell r="J1163">
            <v>35600</v>
          </cell>
          <cell r="K1163">
            <v>35600</v>
          </cell>
        </row>
        <row r="1164">
          <cell r="A1164" t="str">
            <v>F-SAO2-999</v>
          </cell>
          <cell r="B1164" t="str">
            <v>F-SAO2</v>
          </cell>
          <cell r="C1164" t="str">
            <v>AA</v>
          </cell>
          <cell r="D1164" t="str">
            <v>SAO2</v>
          </cell>
          <cell r="E1164">
            <v>20141201</v>
          </cell>
          <cell r="F1164" t="str">
            <v>F</v>
          </cell>
          <cell r="G1164" t="str">
            <v>M</v>
          </cell>
          <cell r="H1164" t="str">
            <v>N</v>
          </cell>
          <cell r="I1164">
            <v>999</v>
          </cell>
          <cell r="J1164">
            <v>35600</v>
          </cell>
          <cell r="K1164">
            <v>35600</v>
          </cell>
        </row>
        <row r="1165">
          <cell r="A1165" t="str">
            <v>F-SAO4-1</v>
          </cell>
          <cell r="B1165" t="str">
            <v>F-SAO4</v>
          </cell>
          <cell r="C1165" t="str">
            <v>AA</v>
          </cell>
          <cell r="D1165" t="str">
            <v>SAO4</v>
          </cell>
          <cell r="E1165">
            <v>20141201</v>
          </cell>
          <cell r="F1165" t="str">
            <v>F</v>
          </cell>
          <cell r="G1165" t="str">
            <v>M</v>
          </cell>
          <cell r="H1165" t="str">
            <v>N</v>
          </cell>
          <cell r="I1165">
            <v>1</v>
          </cell>
          <cell r="J1165">
            <v>46000</v>
          </cell>
          <cell r="K1165">
            <v>46000</v>
          </cell>
        </row>
        <row r="1166">
          <cell r="A1166" t="str">
            <v>F-SAO4-999</v>
          </cell>
          <cell r="B1166" t="str">
            <v>F-SAO4</v>
          </cell>
          <cell r="C1166" t="str">
            <v>AA</v>
          </cell>
          <cell r="D1166" t="str">
            <v>SAO4</v>
          </cell>
          <cell r="E1166">
            <v>20141201</v>
          </cell>
          <cell r="F1166" t="str">
            <v>F</v>
          </cell>
          <cell r="G1166" t="str">
            <v>M</v>
          </cell>
          <cell r="H1166" t="str">
            <v>N</v>
          </cell>
          <cell r="I1166">
            <v>999</v>
          </cell>
          <cell r="J1166">
            <v>46000</v>
          </cell>
          <cell r="K1166">
            <v>46000</v>
          </cell>
        </row>
        <row r="1167">
          <cell r="A1167" t="str">
            <v>F-SAO5-1</v>
          </cell>
          <cell r="B1167" t="str">
            <v>F-SAO5</v>
          </cell>
          <cell r="C1167" t="str">
            <v>AA</v>
          </cell>
          <cell r="D1167" t="str">
            <v>SAO5</v>
          </cell>
          <cell r="E1167">
            <v>20141201</v>
          </cell>
          <cell r="F1167" t="str">
            <v>F</v>
          </cell>
          <cell r="G1167" t="str">
            <v>M</v>
          </cell>
          <cell r="H1167" t="str">
            <v>N</v>
          </cell>
          <cell r="I1167">
            <v>1</v>
          </cell>
          <cell r="J1167">
            <v>29500</v>
          </cell>
          <cell r="K1167">
            <v>29500</v>
          </cell>
        </row>
        <row r="1168">
          <cell r="A1168" t="str">
            <v>F-SAO5-999</v>
          </cell>
          <cell r="B1168" t="str">
            <v>F-SAO5</v>
          </cell>
          <cell r="C1168" t="str">
            <v>AA</v>
          </cell>
          <cell r="D1168" t="str">
            <v>SAO5</v>
          </cell>
          <cell r="E1168">
            <v>20141201</v>
          </cell>
          <cell r="F1168" t="str">
            <v>F</v>
          </cell>
          <cell r="G1168" t="str">
            <v>M</v>
          </cell>
          <cell r="H1168" t="str">
            <v>N</v>
          </cell>
          <cell r="I1168">
            <v>999</v>
          </cell>
          <cell r="J1168">
            <v>29500</v>
          </cell>
          <cell r="K1168">
            <v>29500</v>
          </cell>
        </row>
        <row r="1169">
          <cell r="A1169" t="str">
            <v>F-SAO8-1</v>
          </cell>
          <cell r="B1169" t="str">
            <v>F-SAO8</v>
          </cell>
          <cell r="C1169" t="str">
            <v>AA</v>
          </cell>
          <cell r="D1169" t="str">
            <v>SAO8</v>
          </cell>
          <cell r="E1169">
            <v>20141201</v>
          </cell>
          <cell r="F1169" t="str">
            <v>F</v>
          </cell>
          <cell r="G1169" t="str">
            <v>M</v>
          </cell>
          <cell r="H1169" t="str">
            <v>N</v>
          </cell>
          <cell r="I1169">
            <v>1</v>
          </cell>
          <cell r="J1169">
            <v>28400</v>
          </cell>
          <cell r="K1169">
            <v>28400</v>
          </cell>
        </row>
        <row r="1170">
          <cell r="A1170" t="str">
            <v>F-SAO8-999</v>
          </cell>
          <cell r="B1170" t="str">
            <v>F-SAO8</v>
          </cell>
          <cell r="C1170" t="str">
            <v>AA</v>
          </cell>
          <cell r="D1170" t="str">
            <v>SAO8</v>
          </cell>
          <cell r="E1170">
            <v>20141201</v>
          </cell>
          <cell r="F1170" t="str">
            <v>F</v>
          </cell>
          <cell r="G1170" t="str">
            <v>M</v>
          </cell>
          <cell r="H1170" t="str">
            <v>N</v>
          </cell>
          <cell r="I1170">
            <v>999</v>
          </cell>
          <cell r="J1170">
            <v>28400</v>
          </cell>
          <cell r="K1170">
            <v>28400</v>
          </cell>
        </row>
        <row r="1171">
          <cell r="A1171" t="str">
            <v>F-SAO9-1</v>
          </cell>
          <cell r="B1171" t="str">
            <v>F-SAO9</v>
          </cell>
          <cell r="C1171" t="str">
            <v>AA</v>
          </cell>
          <cell r="D1171" t="str">
            <v>SAO9</v>
          </cell>
          <cell r="E1171">
            <v>20141201</v>
          </cell>
          <cell r="F1171" t="str">
            <v>F</v>
          </cell>
          <cell r="G1171" t="str">
            <v>M</v>
          </cell>
          <cell r="H1171" t="str">
            <v>N</v>
          </cell>
          <cell r="I1171">
            <v>1</v>
          </cell>
          <cell r="J1171">
            <v>39500</v>
          </cell>
          <cell r="K1171">
            <v>39500</v>
          </cell>
        </row>
        <row r="1172">
          <cell r="A1172" t="str">
            <v>F-SAO9-999</v>
          </cell>
          <cell r="B1172" t="str">
            <v>F-SAO9</v>
          </cell>
          <cell r="C1172" t="str">
            <v>AA</v>
          </cell>
          <cell r="D1172" t="str">
            <v>SAO9</v>
          </cell>
          <cell r="E1172">
            <v>20141201</v>
          </cell>
          <cell r="F1172" t="str">
            <v>F</v>
          </cell>
          <cell r="G1172" t="str">
            <v>M</v>
          </cell>
          <cell r="H1172" t="str">
            <v>N</v>
          </cell>
          <cell r="I1172">
            <v>999</v>
          </cell>
          <cell r="J1172">
            <v>39500</v>
          </cell>
          <cell r="K1172">
            <v>39500</v>
          </cell>
        </row>
        <row r="1173">
          <cell r="A1173" t="str">
            <v>F-SAPI-1</v>
          </cell>
          <cell r="B1173" t="str">
            <v>F-SAPI</v>
          </cell>
          <cell r="C1173" t="str">
            <v>AA</v>
          </cell>
          <cell r="D1173" t="str">
            <v>SAPI</v>
          </cell>
          <cell r="E1173">
            <v>20141201</v>
          </cell>
          <cell r="F1173" t="str">
            <v>F</v>
          </cell>
          <cell r="G1173" t="str">
            <v>M</v>
          </cell>
          <cell r="H1173" t="str">
            <v>N</v>
          </cell>
          <cell r="I1173">
            <v>1</v>
          </cell>
          <cell r="J1173">
            <v>25300</v>
          </cell>
          <cell r="K1173">
            <v>25300</v>
          </cell>
        </row>
        <row r="1174">
          <cell r="A1174" t="str">
            <v>F-SAPI-999</v>
          </cell>
          <cell r="B1174" t="str">
            <v>F-SAPI</v>
          </cell>
          <cell r="C1174" t="str">
            <v>AA</v>
          </cell>
          <cell r="D1174" t="str">
            <v>SAPI</v>
          </cell>
          <cell r="E1174">
            <v>20141201</v>
          </cell>
          <cell r="F1174" t="str">
            <v>F</v>
          </cell>
          <cell r="G1174" t="str">
            <v>M</v>
          </cell>
          <cell r="H1174" t="str">
            <v>N</v>
          </cell>
          <cell r="I1174">
            <v>999</v>
          </cell>
          <cell r="J1174">
            <v>25300</v>
          </cell>
          <cell r="K1174">
            <v>25300</v>
          </cell>
        </row>
        <row r="1175">
          <cell r="A1175" t="str">
            <v>F-SASU-1</v>
          </cell>
          <cell r="B1175" t="str">
            <v>F-SASU</v>
          </cell>
          <cell r="C1175" t="str">
            <v>AA</v>
          </cell>
          <cell r="D1175" t="str">
            <v>SASU</v>
          </cell>
          <cell r="E1175">
            <v>20141201</v>
          </cell>
          <cell r="F1175" t="str">
            <v>F</v>
          </cell>
          <cell r="G1175" t="str">
            <v>M</v>
          </cell>
          <cell r="H1175" t="str">
            <v>N</v>
          </cell>
          <cell r="I1175">
            <v>1</v>
          </cell>
          <cell r="J1175">
            <v>29900</v>
          </cell>
          <cell r="K1175">
            <v>29900</v>
          </cell>
        </row>
        <row r="1176">
          <cell r="A1176" t="str">
            <v>F-SASU-999</v>
          </cell>
          <cell r="B1176" t="str">
            <v>F-SASU</v>
          </cell>
          <cell r="C1176" t="str">
            <v>AA</v>
          </cell>
          <cell r="D1176" t="str">
            <v>SASU</v>
          </cell>
          <cell r="E1176">
            <v>20141201</v>
          </cell>
          <cell r="F1176" t="str">
            <v>F</v>
          </cell>
          <cell r="G1176" t="str">
            <v>M</v>
          </cell>
          <cell r="H1176" t="str">
            <v>N</v>
          </cell>
          <cell r="I1176">
            <v>999</v>
          </cell>
          <cell r="J1176">
            <v>29900</v>
          </cell>
          <cell r="K1176">
            <v>29900</v>
          </cell>
        </row>
        <row r="1177">
          <cell r="A1177" t="str">
            <v>F-SAUM-1</v>
          </cell>
          <cell r="B1177" t="str">
            <v>F-SAUM</v>
          </cell>
          <cell r="C1177" t="str">
            <v>AA</v>
          </cell>
          <cell r="D1177" t="str">
            <v>SAUM</v>
          </cell>
          <cell r="E1177">
            <v>20141201</v>
          </cell>
          <cell r="F1177" t="str">
            <v>F</v>
          </cell>
          <cell r="G1177" t="str">
            <v>M</v>
          </cell>
          <cell r="H1177" t="str">
            <v>N</v>
          </cell>
          <cell r="I1177">
            <v>1</v>
          </cell>
          <cell r="J1177">
            <v>28700</v>
          </cell>
          <cell r="K1177">
            <v>28700</v>
          </cell>
        </row>
        <row r="1178">
          <cell r="A1178" t="str">
            <v>F-SAUM-999</v>
          </cell>
          <cell r="B1178" t="str">
            <v>F-SAUM</v>
          </cell>
          <cell r="C1178" t="str">
            <v>AA</v>
          </cell>
          <cell r="D1178" t="str">
            <v>SAUM</v>
          </cell>
          <cell r="E1178">
            <v>20141201</v>
          </cell>
          <cell r="F1178" t="str">
            <v>F</v>
          </cell>
          <cell r="G1178" t="str">
            <v>M</v>
          </cell>
          <cell r="H1178" t="str">
            <v>N</v>
          </cell>
          <cell r="I1178">
            <v>999</v>
          </cell>
          <cell r="J1178">
            <v>28700</v>
          </cell>
          <cell r="K1178">
            <v>28700</v>
          </cell>
        </row>
        <row r="1179">
          <cell r="A1179" t="str">
            <v>F-SAX0-1</v>
          </cell>
          <cell r="B1179" t="str">
            <v>F-SAX0</v>
          </cell>
          <cell r="C1179" t="str">
            <v>AA</v>
          </cell>
          <cell r="D1179" t="str">
            <v>SAX0</v>
          </cell>
          <cell r="E1179">
            <v>20141201</v>
          </cell>
          <cell r="F1179" t="str">
            <v>F</v>
          </cell>
          <cell r="G1179" t="str">
            <v>M</v>
          </cell>
          <cell r="H1179" t="str">
            <v>N</v>
          </cell>
          <cell r="I1179">
            <v>1</v>
          </cell>
          <cell r="J1179">
            <v>42500</v>
          </cell>
          <cell r="K1179">
            <v>42500</v>
          </cell>
        </row>
        <row r="1180">
          <cell r="A1180" t="str">
            <v>F-SAX0-999</v>
          </cell>
          <cell r="B1180" t="str">
            <v>F-SAX0</v>
          </cell>
          <cell r="C1180" t="str">
            <v>AA</v>
          </cell>
          <cell r="D1180" t="str">
            <v>SAX0</v>
          </cell>
          <cell r="E1180">
            <v>20141201</v>
          </cell>
          <cell r="F1180" t="str">
            <v>F</v>
          </cell>
          <cell r="G1180" t="str">
            <v>M</v>
          </cell>
          <cell r="H1180" t="str">
            <v>N</v>
          </cell>
          <cell r="I1180">
            <v>999</v>
          </cell>
          <cell r="J1180">
            <v>42500</v>
          </cell>
          <cell r="K1180">
            <v>42500</v>
          </cell>
        </row>
        <row r="1181">
          <cell r="A1181" t="str">
            <v>F-SAX1-1</v>
          </cell>
          <cell r="B1181" t="str">
            <v>F-SAX1</v>
          </cell>
          <cell r="C1181" t="str">
            <v>AA</v>
          </cell>
          <cell r="D1181" t="str">
            <v>SAX1</v>
          </cell>
          <cell r="E1181">
            <v>20141201</v>
          </cell>
          <cell r="F1181" t="str">
            <v>F</v>
          </cell>
          <cell r="G1181" t="str">
            <v>M</v>
          </cell>
          <cell r="H1181" t="str">
            <v>N</v>
          </cell>
          <cell r="I1181">
            <v>1</v>
          </cell>
          <cell r="J1181">
            <v>34200</v>
          </cell>
          <cell r="K1181">
            <v>34200</v>
          </cell>
        </row>
        <row r="1182">
          <cell r="A1182" t="str">
            <v>F-SAX1-999</v>
          </cell>
          <cell r="B1182" t="str">
            <v>F-SAX1</v>
          </cell>
          <cell r="C1182" t="str">
            <v>AA</v>
          </cell>
          <cell r="D1182" t="str">
            <v>SAX1</v>
          </cell>
          <cell r="E1182">
            <v>20141201</v>
          </cell>
          <cell r="F1182" t="str">
            <v>F</v>
          </cell>
          <cell r="G1182" t="str">
            <v>M</v>
          </cell>
          <cell r="H1182" t="str">
            <v>N</v>
          </cell>
          <cell r="I1182">
            <v>999</v>
          </cell>
          <cell r="J1182">
            <v>34200</v>
          </cell>
          <cell r="K1182">
            <v>34200</v>
          </cell>
        </row>
        <row r="1183">
          <cell r="A1183" t="str">
            <v>F-SAX2-1</v>
          </cell>
          <cell r="B1183" t="str">
            <v>F-SAX2</v>
          </cell>
          <cell r="C1183" t="str">
            <v>AA</v>
          </cell>
          <cell r="D1183" t="str">
            <v>SAX2</v>
          </cell>
          <cell r="E1183">
            <v>20141201</v>
          </cell>
          <cell r="F1183" t="str">
            <v>F</v>
          </cell>
          <cell r="G1183" t="str">
            <v>M</v>
          </cell>
          <cell r="H1183" t="str">
            <v>N</v>
          </cell>
          <cell r="I1183">
            <v>1</v>
          </cell>
          <cell r="J1183">
            <v>33200</v>
          </cell>
          <cell r="K1183">
            <v>33200</v>
          </cell>
        </row>
        <row r="1184">
          <cell r="A1184" t="str">
            <v>F-SAX2-999</v>
          </cell>
          <cell r="B1184" t="str">
            <v>F-SAX2</v>
          </cell>
          <cell r="C1184" t="str">
            <v>AA</v>
          </cell>
          <cell r="D1184" t="str">
            <v>SAX2</v>
          </cell>
          <cell r="E1184">
            <v>20141201</v>
          </cell>
          <cell r="F1184" t="str">
            <v>F</v>
          </cell>
          <cell r="G1184" t="str">
            <v>M</v>
          </cell>
          <cell r="H1184" t="str">
            <v>N</v>
          </cell>
          <cell r="I1184">
            <v>999</v>
          </cell>
          <cell r="J1184">
            <v>33200</v>
          </cell>
          <cell r="K1184">
            <v>33200</v>
          </cell>
        </row>
        <row r="1185">
          <cell r="A1185" t="str">
            <v>F-SIES-35</v>
          </cell>
          <cell r="B1185" t="str">
            <v>F-SIES</v>
          </cell>
          <cell r="C1185" t="str">
            <v>AA</v>
          </cell>
          <cell r="D1185" t="str">
            <v>SIES</v>
          </cell>
          <cell r="E1185">
            <v>20141201</v>
          </cell>
          <cell r="F1185" t="str">
            <v>F</v>
          </cell>
          <cell r="G1185" t="str">
            <v>M</v>
          </cell>
          <cell r="H1185" t="str">
            <v>Q</v>
          </cell>
          <cell r="I1185">
            <v>35</v>
          </cell>
          <cell r="J1185">
            <v>73900</v>
          </cell>
          <cell r="K1185">
            <v>90100</v>
          </cell>
        </row>
        <row r="1186">
          <cell r="A1186" t="str">
            <v>F-SIES-45</v>
          </cell>
          <cell r="B1186" t="str">
            <v>F-SIES</v>
          </cell>
          <cell r="C1186" t="str">
            <v>AA</v>
          </cell>
          <cell r="D1186" t="str">
            <v>SIES</v>
          </cell>
          <cell r="E1186">
            <v>20141201</v>
          </cell>
          <cell r="F1186" t="str">
            <v>F</v>
          </cell>
          <cell r="G1186" t="str">
            <v>M</v>
          </cell>
          <cell r="H1186" t="str">
            <v>Q</v>
          </cell>
          <cell r="I1186">
            <v>45</v>
          </cell>
          <cell r="J1186">
            <v>94000</v>
          </cell>
          <cell r="K1186">
            <v>107100</v>
          </cell>
        </row>
        <row r="1187">
          <cell r="A1187" t="str">
            <v>F-SIES-55</v>
          </cell>
          <cell r="B1187" t="str">
            <v>F-SIES</v>
          </cell>
          <cell r="C1187" t="str">
            <v>AA</v>
          </cell>
          <cell r="D1187" t="str">
            <v>SIES</v>
          </cell>
          <cell r="E1187">
            <v>20141201</v>
          </cell>
          <cell r="F1187" t="str">
            <v>F</v>
          </cell>
          <cell r="G1187" t="str">
            <v>M</v>
          </cell>
          <cell r="H1187" t="str">
            <v>Q</v>
          </cell>
          <cell r="I1187">
            <v>55</v>
          </cell>
          <cell r="J1187">
            <v>114600</v>
          </cell>
          <cell r="K1187">
            <v>130600</v>
          </cell>
        </row>
        <row r="1188">
          <cell r="A1188" t="str">
            <v>F-SIES-65</v>
          </cell>
          <cell r="B1188" t="str">
            <v>F-SIES</v>
          </cell>
          <cell r="C1188" t="str">
            <v>AA</v>
          </cell>
          <cell r="D1188" t="str">
            <v>SIES</v>
          </cell>
          <cell r="E1188">
            <v>20141201</v>
          </cell>
          <cell r="F1188" t="str">
            <v>F</v>
          </cell>
          <cell r="G1188" t="str">
            <v>M</v>
          </cell>
          <cell r="H1188" t="str">
            <v>Q</v>
          </cell>
          <cell r="I1188">
            <v>65</v>
          </cell>
          <cell r="J1188">
            <v>144800</v>
          </cell>
          <cell r="K1188">
            <v>144800</v>
          </cell>
        </row>
        <row r="1189">
          <cell r="A1189" t="str">
            <v>F-SIES-999</v>
          </cell>
          <cell r="B1189" t="str">
            <v>F-SIES</v>
          </cell>
          <cell r="C1189" t="str">
            <v>AA</v>
          </cell>
          <cell r="D1189" t="str">
            <v>SIES</v>
          </cell>
          <cell r="E1189">
            <v>20141201</v>
          </cell>
          <cell r="F1189" t="str">
            <v>F</v>
          </cell>
          <cell r="G1189" t="str">
            <v>M</v>
          </cell>
          <cell r="H1189" t="str">
            <v>Q</v>
          </cell>
          <cell r="I1189">
            <v>999</v>
          </cell>
          <cell r="J1189">
            <v>176800</v>
          </cell>
          <cell r="K1189">
            <v>176800</v>
          </cell>
        </row>
        <row r="1190">
          <cell r="A1190" t="str">
            <v>F-SIFE-35</v>
          </cell>
          <cell r="B1190" t="str">
            <v>F-SIFE</v>
          </cell>
          <cell r="C1190" t="str">
            <v>AA</v>
          </cell>
          <cell r="D1190" t="str">
            <v>SIFE</v>
          </cell>
          <cell r="E1190">
            <v>20141201</v>
          </cell>
          <cell r="F1190" t="str">
            <v>F</v>
          </cell>
          <cell r="G1190" t="str">
            <v>M</v>
          </cell>
          <cell r="H1190" t="str">
            <v>Q</v>
          </cell>
          <cell r="I1190">
            <v>35</v>
          </cell>
          <cell r="J1190">
            <v>71400</v>
          </cell>
          <cell r="K1190">
            <v>71400</v>
          </cell>
        </row>
        <row r="1191">
          <cell r="A1191" t="str">
            <v>F-SILA-35</v>
          </cell>
          <cell r="B1191" t="str">
            <v>F-SILA</v>
          </cell>
          <cell r="C1191" t="str">
            <v>AA</v>
          </cell>
          <cell r="D1191" t="str">
            <v>SILA</v>
          </cell>
          <cell r="E1191">
            <v>20141201</v>
          </cell>
          <cell r="F1191" t="str">
            <v>F</v>
          </cell>
          <cell r="G1191" t="str">
            <v>M</v>
          </cell>
          <cell r="H1191" t="str">
            <v>Q</v>
          </cell>
          <cell r="I1191">
            <v>35</v>
          </cell>
          <cell r="J1191">
            <v>80800</v>
          </cell>
          <cell r="K1191">
            <v>80800</v>
          </cell>
        </row>
        <row r="1192">
          <cell r="A1192" t="str">
            <v>F-SILA-45</v>
          </cell>
          <cell r="B1192" t="str">
            <v>F-SILA</v>
          </cell>
          <cell r="C1192" t="str">
            <v>AA</v>
          </cell>
          <cell r="D1192" t="str">
            <v>SILA</v>
          </cell>
          <cell r="E1192">
            <v>20141201</v>
          </cell>
          <cell r="F1192" t="str">
            <v>F</v>
          </cell>
          <cell r="G1192" t="str">
            <v>M</v>
          </cell>
          <cell r="H1192" t="str">
            <v>Q</v>
          </cell>
          <cell r="I1192">
            <v>45</v>
          </cell>
          <cell r="J1192">
            <v>110000</v>
          </cell>
          <cell r="K1192">
            <v>119400</v>
          </cell>
        </row>
        <row r="1193">
          <cell r="A1193" t="str">
            <v>F-SILA-55</v>
          </cell>
          <cell r="B1193" t="str">
            <v>F-SILA</v>
          </cell>
          <cell r="C1193" t="str">
            <v>AA</v>
          </cell>
          <cell r="D1193" t="str">
            <v>SILA</v>
          </cell>
          <cell r="E1193">
            <v>20141201</v>
          </cell>
          <cell r="F1193" t="str">
            <v>F</v>
          </cell>
          <cell r="G1193" t="str">
            <v>M</v>
          </cell>
          <cell r="H1193" t="str">
            <v>Q</v>
          </cell>
          <cell r="I1193">
            <v>55</v>
          </cell>
          <cell r="J1193">
            <v>127800</v>
          </cell>
          <cell r="K1193">
            <v>145400</v>
          </cell>
        </row>
        <row r="1194">
          <cell r="A1194" t="str">
            <v>F-SILA-65</v>
          </cell>
          <cell r="B1194" t="str">
            <v>F-SILA</v>
          </cell>
          <cell r="C1194" t="str">
            <v>AA</v>
          </cell>
          <cell r="D1194" t="str">
            <v>SILA</v>
          </cell>
          <cell r="E1194">
            <v>20141201</v>
          </cell>
          <cell r="F1194" t="str">
            <v>F</v>
          </cell>
          <cell r="G1194" t="str">
            <v>M</v>
          </cell>
          <cell r="H1194" t="str">
            <v>Q</v>
          </cell>
          <cell r="I1194">
            <v>65</v>
          </cell>
          <cell r="J1194">
            <v>161100</v>
          </cell>
          <cell r="K1194">
            <v>161100</v>
          </cell>
        </row>
        <row r="1195">
          <cell r="A1195" t="str">
            <v>F-SILA-999</v>
          </cell>
          <cell r="B1195" t="str">
            <v>F-SILA</v>
          </cell>
          <cell r="C1195" t="str">
            <v>AA</v>
          </cell>
          <cell r="D1195" t="str">
            <v>SILA</v>
          </cell>
          <cell r="E1195">
            <v>20141201</v>
          </cell>
          <cell r="F1195" t="str">
            <v>F</v>
          </cell>
          <cell r="G1195" t="str">
            <v>M</v>
          </cell>
          <cell r="H1195" t="str">
            <v>Q</v>
          </cell>
          <cell r="I1195">
            <v>999</v>
          </cell>
          <cell r="J1195">
            <v>193000</v>
          </cell>
          <cell r="K1195">
            <v>193000</v>
          </cell>
        </row>
        <row r="1196">
          <cell r="A1196" t="str">
            <v>F-SILV-35</v>
          </cell>
          <cell r="B1196" t="str">
            <v>F-SILV</v>
          </cell>
          <cell r="C1196" t="str">
            <v>AA</v>
          </cell>
          <cell r="D1196" t="str">
            <v>SILV</v>
          </cell>
          <cell r="E1196">
            <v>20141201</v>
          </cell>
          <cell r="F1196" t="str">
            <v>F</v>
          </cell>
          <cell r="G1196" t="str">
            <v>M</v>
          </cell>
          <cell r="H1196" t="str">
            <v>Q</v>
          </cell>
          <cell r="I1196">
            <v>35</v>
          </cell>
          <cell r="J1196">
            <v>79600</v>
          </cell>
          <cell r="K1196">
            <v>97000</v>
          </cell>
        </row>
        <row r="1197">
          <cell r="A1197" t="str">
            <v>F-SILV-45</v>
          </cell>
          <cell r="B1197" t="str">
            <v>F-SILV</v>
          </cell>
          <cell r="C1197" t="str">
            <v>AA</v>
          </cell>
          <cell r="D1197" t="str">
            <v>SILV</v>
          </cell>
          <cell r="E1197">
            <v>20141201</v>
          </cell>
          <cell r="F1197" t="str">
            <v>F</v>
          </cell>
          <cell r="G1197" t="str">
            <v>M</v>
          </cell>
          <cell r="H1197" t="str">
            <v>Q</v>
          </cell>
          <cell r="I1197">
            <v>45</v>
          </cell>
          <cell r="J1197">
            <v>105600</v>
          </cell>
          <cell r="K1197">
            <v>114600</v>
          </cell>
        </row>
        <row r="1198">
          <cell r="A1198" t="str">
            <v>F-SILV-55</v>
          </cell>
          <cell r="B1198" t="str">
            <v>F-SILV</v>
          </cell>
          <cell r="C1198" t="str">
            <v>AA</v>
          </cell>
          <cell r="D1198" t="str">
            <v>SILV</v>
          </cell>
          <cell r="E1198">
            <v>20141201</v>
          </cell>
          <cell r="F1198" t="str">
            <v>F</v>
          </cell>
          <cell r="G1198" t="str">
            <v>M</v>
          </cell>
          <cell r="H1198" t="str">
            <v>Q</v>
          </cell>
          <cell r="I1198">
            <v>55</v>
          </cell>
          <cell r="J1198">
            <v>122600</v>
          </cell>
          <cell r="K1198">
            <v>139500</v>
          </cell>
        </row>
        <row r="1199">
          <cell r="A1199" t="str">
            <v>F-SILV-65</v>
          </cell>
          <cell r="B1199" t="str">
            <v>F-SILV</v>
          </cell>
          <cell r="C1199" t="str">
            <v>AA</v>
          </cell>
          <cell r="D1199" t="str">
            <v>SILV</v>
          </cell>
          <cell r="E1199">
            <v>20141201</v>
          </cell>
          <cell r="F1199" t="str">
            <v>F</v>
          </cell>
          <cell r="G1199" t="str">
            <v>M</v>
          </cell>
          <cell r="H1199" t="str">
            <v>Q</v>
          </cell>
          <cell r="I1199">
            <v>65</v>
          </cell>
          <cell r="J1199">
            <v>154700</v>
          </cell>
          <cell r="K1199">
            <v>154700</v>
          </cell>
        </row>
        <row r="1200">
          <cell r="A1200" t="str">
            <v>F-SILV-999</v>
          </cell>
          <cell r="B1200" t="str">
            <v>F-SILV</v>
          </cell>
          <cell r="C1200" t="str">
            <v>AA</v>
          </cell>
          <cell r="D1200" t="str">
            <v>SILV</v>
          </cell>
          <cell r="E1200">
            <v>20141201</v>
          </cell>
          <cell r="F1200" t="str">
            <v>F</v>
          </cell>
          <cell r="G1200" t="str">
            <v>M</v>
          </cell>
          <cell r="H1200" t="str">
            <v>Q</v>
          </cell>
          <cell r="I1200">
            <v>999</v>
          </cell>
          <cell r="J1200">
            <v>185200</v>
          </cell>
          <cell r="K1200">
            <v>185200</v>
          </cell>
        </row>
        <row r="1201">
          <cell r="A1201" t="str">
            <v>F-SILX-35</v>
          </cell>
          <cell r="B1201" t="str">
            <v>F-SILX</v>
          </cell>
          <cell r="C1201" t="str">
            <v>AA</v>
          </cell>
          <cell r="D1201" t="str">
            <v>SILX</v>
          </cell>
          <cell r="E1201">
            <v>20141201</v>
          </cell>
          <cell r="F1201" t="str">
            <v>F</v>
          </cell>
          <cell r="G1201" t="str">
            <v>M</v>
          </cell>
          <cell r="H1201" t="str">
            <v>Q</v>
          </cell>
          <cell r="I1201">
            <v>35</v>
          </cell>
          <cell r="J1201">
            <v>75500</v>
          </cell>
          <cell r="K1201">
            <v>85900</v>
          </cell>
        </row>
        <row r="1202">
          <cell r="A1202" t="str">
            <v>F-SILX-45</v>
          </cell>
          <cell r="B1202" t="str">
            <v>F-SILX</v>
          </cell>
          <cell r="C1202" t="str">
            <v>AA</v>
          </cell>
          <cell r="D1202" t="str">
            <v>SILX</v>
          </cell>
          <cell r="E1202">
            <v>20141201</v>
          </cell>
          <cell r="F1202" t="str">
            <v>F</v>
          </cell>
          <cell r="G1202" t="str">
            <v>M</v>
          </cell>
          <cell r="H1202" t="str">
            <v>Q</v>
          </cell>
          <cell r="I1202">
            <v>45</v>
          </cell>
          <cell r="J1202">
            <v>96600</v>
          </cell>
          <cell r="K1202">
            <v>104800</v>
          </cell>
        </row>
        <row r="1203">
          <cell r="A1203" t="str">
            <v>F-SILX-55</v>
          </cell>
          <cell r="B1203" t="str">
            <v>F-SILX</v>
          </cell>
          <cell r="C1203" t="str">
            <v>AA</v>
          </cell>
          <cell r="D1203" t="str">
            <v>SILX</v>
          </cell>
          <cell r="E1203">
            <v>20141201</v>
          </cell>
          <cell r="F1203" t="str">
            <v>F</v>
          </cell>
          <cell r="G1203" t="str">
            <v>M</v>
          </cell>
          <cell r="H1203" t="str">
            <v>Q</v>
          </cell>
          <cell r="I1203">
            <v>55</v>
          </cell>
          <cell r="J1203">
            <v>112200</v>
          </cell>
          <cell r="K1203">
            <v>127700</v>
          </cell>
        </row>
        <row r="1204">
          <cell r="A1204" t="str">
            <v>F-SILX-65</v>
          </cell>
          <cell r="B1204" t="str">
            <v>F-SILX</v>
          </cell>
          <cell r="C1204" t="str">
            <v>AA</v>
          </cell>
          <cell r="D1204" t="str">
            <v>SILX</v>
          </cell>
          <cell r="E1204">
            <v>20141201</v>
          </cell>
          <cell r="F1204" t="str">
            <v>F</v>
          </cell>
          <cell r="G1204" t="str">
            <v>M</v>
          </cell>
          <cell r="H1204" t="str">
            <v>Q</v>
          </cell>
          <cell r="I1204">
            <v>65</v>
          </cell>
          <cell r="J1204">
            <v>141600</v>
          </cell>
          <cell r="K1204">
            <v>141600</v>
          </cell>
        </row>
        <row r="1205">
          <cell r="A1205" t="str">
            <v>F-SILX-999</v>
          </cell>
          <cell r="B1205" t="str">
            <v>F-SILX</v>
          </cell>
          <cell r="C1205" t="str">
            <v>AA</v>
          </cell>
          <cell r="D1205" t="str">
            <v>SILX</v>
          </cell>
          <cell r="E1205">
            <v>20141201</v>
          </cell>
          <cell r="F1205" t="str">
            <v>F</v>
          </cell>
          <cell r="G1205" t="str">
            <v>M</v>
          </cell>
          <cell r="H1205" t="str">
            <v>Q</v>
          </cell>
          <cell r="I1205">
            <v>999</v>
          </cell>
          <cell r="J1205">
            <v>169700</v>
          </cell>
          <cell r="K1205">
            <v>169700</v>
          </cell>
        </row>
        <row r="1206">
          <cell r="A1206" t="str">
            <v>F-SIL2-35</v>
          </cell>
          <cell r="B1206" t="str">
            <v>F-SIL2</v>
          </cell>
          <cell r="C1206" t="str">
            <v>AA</v>
          </cell>
          <cell r="D1206" t="str">
            <v>SIL2</v>
          </cell>
          <cell r="E1206">
            <v>20141201</v>
          </cell>
          <cell r="F1206" t="str">
            <v>F</v>
          </cell>
          <cell r="G1206" t="str">
            <v>M</v>
          </cell>
          <cell r="H1206" t="str">
            <v>Q</v>
          </cell>
          <cell r="I1206">
            <v>35</v>
          </cell>
          <cell r="J1206">
            <v>77200</v>
          </cell>
          <cell r="K1206">
            <v>77200</v>
          </cell>
        </row>
        <row r="1207">
          <cell r="A1207" t="str">
            <v>F-SIL2-45</v>
          </cell>
          <cell r="B1207" t="str">
            <v>F-SIL2</v>
          </cell>
          <cell r="C1207" t="str">
            <v>AA</v>
          </cell>
          <cell r="D1207" t="str">
            <v>SIL2</v>
          </cell>
          <cell r="E1207">
            <v>20141201</v>
          </cell>
          <cell r="F1207" t="str">
            <v>F</v>
          </cell>
          <cell r="G1207" t="str">
            <v>M</v>
          </cell>
          <cell r="H1207" t="str">
            <v>Q</v>
          </cell>
          <cell r="I1207">
            <v>45</v>
          </cell>
          <cell r="J1207">
            <v>102700</v>
          </cell>
          <cell r="K1207">
            <v>113700</v>
          </cell>
        </row>
        <row r="1208">
          <cell r="A1208" t="str">
            <v>F-SIL2-55</v>
          </cell>
          <cell r="B1208" t="str">
            <v>F-SIL2</v>
          </cell>
          <cell r="C1208" t="str">
            <v>AA</v>
          </cell>
          <cell r="D1208" t="str">
            <v>SIL2</v>
          </cell>
          <cell r="E1208">
            <v>20141201</v>
          </cell>
          <cell r="F1208" t="str">
            <v>F</v>
          </cell>
          <cell r="G1208" t="str">
            <v>M</v>
          </cell>
          <cell r="H1208" t="str">
            <v>Q</v>
          </cell>
          <cell r="I1208">
            <v>55</v>
          </cell>
          <cell r="J1208">
            <v>119100</v>
          </cell>
          <cell r="K1208">
            <v>135000</v>
          </cell>
        </row>
        <row r="1209">
          <cell r="A1209" t="str">
            <v>F-SIL2-65</v>
          </cell>
          <cell r="B1209" t="str">
            <v>F-SIL2</v>
          </cell>
          <cell r="C1209" t="str">
            <v>AA</v>
          </cell>
          <cell r="D1209" t="str">
            <v>SIL2</v>
          </cell>
          <cell r="E1209">
            <v>20141201</v>
          </cell>
          <cell r="F1209" t="str">
            <v>F</v>
          </cell>
          <cell r="G1209" t="str">
            <v>M</v>
          </cell>
          <cell r="H1209" t="str">
            <v>Q</v>
          </cell>
          <cell r="I1209">
            <v>65</v>
          </cell>
          <cell r="J1209">
            <v>166500</v>
          </cell>
          <cell r="K1209">
            <v>166500</v>
          </cell>
        </row>
        <row r="1210">
          <cell r="A1210" t="str">
            <v>F-SIL2-999</v>
          </cell>
          <cell r="B1210" t="str">
            <v>F-SIL2</v>
          </cell>
          <cell r="C1210" t="str">
            <v>AA</v>
          </cell>
          <cell r="D1210" t="str">
            <v>SIL2</v>
          </cell>
          <cell r="E1210">
            <v>20141201</v>
          </cell>
          <cell r="F1210" t="str">
            <v>F</v>
          </cell>
          <cell r="G1210" t="str">
            <v>M</v>
          </cell>
          <cell r="H1210" t="str">
            <v>Q</v>
          </cell>
          <cell r="I1210">
            <v>999</v>
          </cell>
          <cell r="J1210">
            <v>166500</v>
          </cell>
          <cell r="K1210">
            <v>166500</v>
          </cell>
        </row>
        <row r="1211">
          <cell r="A1211" t="str">
            <v>F-SOA2-1</v>
          </cell>
          <cell r="B1211" t="str">
            <v>F-SOA2</v>
          </cell>
          <cell r="C1211" t="str">
            <v>AA</v>
          </cell>
          <cell r="D1211" t="str">
            <v>SOA2</v>
          </cell>
          <cell r="E1211">
            <v>20141201</v>
          </cell>
          <cell r="F1211" t="str">
            <v>F</v>
          </cell>
          <cell r="G1211" t="str">
            <v>M</v>
          </cell>
          <cell r="H1211" t="str">
            <v>N</v>
          </cell>
          <cell r="I1211">
            <v>1</v>
          </cell>
          <cell r="J1211">
            <v>48300</v>
          </cell>
          <cell r="K1211">
            <v>48300</v>
          </cell>
        </row>
        <row r="1212">
          <cell r="A1212" t="str">
            <v>F-SOA2-999</v>
          </cell>
          <cell r="B1212" t="str">
            <v>F-SOA2</v>
          </cell>
          <cell r="C1212" t="str">
            <v>AA</v>
          </cell>
          <cell r="D1212" t="str">
            <v>SOA2</v>
          </cell>
          <cell r="E1212">
            <v>20141201</v>
          </cell>
          <cell r="F1212" t="str">
            <v>F</v>
          </cell>
          <cell r="G1212" t="str">
            <v>M</v>
          </cell>
          <cell r="H1212" t="str">
            <v>N</v>
          </cell>
          <cell r="I1212">
            <v>999</v>
          </cell>
          <cell r="J1212">
            <v>48300</v>
          </cell>
          <cell r="K1212">
            <v>48300</v>
          </cell>
        </row>
        <row r="1213">
          <cell r="A1213" t="str">
            <v>F-SODA-1</v>
          </cell>
          <cell r="B1213" t="str">
            <v>F-SODA</v>
          </cell>
          <cell r="C1213" t="str">
            <v>AA</v>
          </cell>
          <cell r="D1213" t="str">
            <v>SODA</v>
          </cell>
          <cell r="E1213">
            <v>20141201</v>
          </cell>
          <cell r="F1213" t="str">
            <v>F</v>
          </cell>
          <cell r="G1213" t="str">
            <v>M</v>
          </cell>
          <cell r="H1213" t="str">
            <v>N</v>
          </cell>
          <cell r="I1213">
            <v>1</v>
          </cell>
          <cell r="J1213">
            <v>31800</v>
          </cell>
          <cell r="K1213">
            <v>31800</v>
          </cell>
        </row>
        <row r="1214">
          <cell r="A1214" t="str">
            <v>F-SODA-999</v>
          </cell>
          <cell r="B1214" t="str">
            <v>F-SODA</v>
          </cell>
          <cell r="C1214" t="str">
            <v>AA</v>
          </cell>
          <cell r="D1214" t="str">
            <v>SODA</v>
          </cell>
          <cell r="E1214">
            <v>20141201</v>
          </cell>
          <cell r="F1214" t="str">
            <v>F</v>
          </cell>
          <cell r="G1214" t="str">
            <v>M</v>
          </cell>
          <cell r="H1214" t="str">
            <v>N</v>
          </cell>
          <cell r="I1214">
            <v>999</v>
          </cell>
          <cell r="J1214">
            <v>31800</v>
          </cell>
          <cell r="K1214">
            <v>31800</v>
          </cell>
        </row>
        <row r="1215">
          <cell r="A1215" t="str">
            <v>F-SOEB-1</v>
          </cell>
          <cell r="B1215" t="str">
            <v>F-SOEB</v>
          </cell>
          <cell r="C1215" t="str">
            <v>AA</v>
          </cell>
          <cell r="D1215" t="str">
            <v>SOEB</v>
          </cell>
          <cell r="E1215">
            <v>20141201</v>
          </cell>
          <cell r="F1215" t="str">
            <v>F</v>
          </cell>
          <cell r="G1215" t="str">
            <v>M</v>
          </cell>
          <cell r="H1215" t="str">
            <v>N</v>
          </cell>
          <cell r="I1215">
            <v>1</v>
          </cell>
          <cell r="J1215">
            <v>30800</v>
          </cell>
          <cell r="K1215">
            <v>30800</v>
          </cell>
        </row>
        <row r="1216">
          <cell r="A1216" t="str">
            <v>F-SOEB-999</v>
          </cell>
          <cell r="B1216" t="str">
            <v>F-SOEB</v>
          </cell>
          <cell r="C1216" t="str">
            <v>AA</v>
          </cell>
          <cell r="D1216" t="str">
            <v>SOEB</v>
          </cell>
          <cell r="E1216">
            <v>20141201</v>
          </cell>
          <cell r="F1216" t="str">
            <v>F</v>
          </cell>
          <cell r="G1216" t="str">
            <v>M</v>
          </cell>
          <cell r="H1216" t="str">
            <v>N</v>
          </cell>
          <cell r="I1216">
            <v>999</v>
          </cell>
          <cell r="J1216">
            <v>30800</v>
          </cell>
          <cell r="K1216">
            <v>30800</v>
          </cell>
        </row>
        <row r="1217">
          <cell r="A1217" t="str">
            <v>F-SOEJ-1</v>
          </cell>
          <cell r="B1217" t="str">
            <v>F-SOEJ</v>
          </cell>
          <cell r="C1217" t="str">
            <v>AA</v>
          </cell>
          <cell r="D1217" t="str">
            <v>SOEJ</v>
          </cell>
          <cell r="E1217">
            <v>20141201</v>
          </cell>
          <cell r="F1217" t="str">
            <v>F</v>
          </cell>
          <cell r="G1217" t="str">
            <v>M</v>
          </cell>
          <cell r="H1217" t="str">
            <v>N</v>
          </cell>
          <cell r="I1217">
            <v>1</v>
          </cell>
          <cell r="J1217">
            <v>40200</v>
          </cell>
          <cell r="K1217">
            <v>40200</v>
          </cell>
        </row>
        <row r="1218">
          <cell r="A1218" t="str">
            <v>F-SOEJ-999</v>
          </cell>
          <cell r="B1218" t="str">
            <v>F-SOEJ</v>
          </cell>
          <cell r="C1218" t="str">
            <v>AA</v>
          </cell>
          <cell r="D1218" t="str">
            <v>SOEJ</v>
          </cell>
          <cell r="E1218">
            <v>20141201</v>
          </cell>
          <cell r="F1218" t="str">
            <v>F</v>
          </cell>
          <cell r="G1218" t="str">
            <v>M</v>
          </cell>
          <cell r="H1218" t="str">
            <v>N</v>
          </cell>
          <cell r="I1218">
            <v>999</v>
          </cell>
          <cell r="J1218">
            <v>40200</v>
          </cell>
          <cell r="K1218">
            <v>40200</v>
          </cell>
        </row>
        <row r="1219">
          <cell r="A1219" t="str">
            <v>F-SOEL-1</v>
          </cell>
          <cell r="B1219" t="str">
            <v>F-SOEL</v>
          </cell>
          <cell r="C1219" t="str">
            <v>AA</v>
          </cell>
          <cell r="D1219" t="str">
            <v>SOEL</v>
          </cell>
          <cell r="E1219">
            <v>20141201</v>
          </cell>
          <cell r="F1219" t="str">
            <v>F</v>
          </cell>
          <cell r="G1219" t="str">
            <v>M</v>
          </cell>
          <cell r="H1219" t="str">
            <v>N</v>
          </cell>
          <cell r="I1219">
            <v>1</v>
          </cell>
          <cell r="J1219">
            <v>47900</v>
          </cell>
          <cell r="K1219">
            <v>47900</v>
          </cell>
        </row>
        <row r="1220">
          <cell r="A1220" t="str">
            <v>F-SOEL-999</v>
          </cell>
          <cell r="B1220" t="str">
            <v>F-SOEL</v>
          </cell>
          <cell r="C1220" t="str">
            <v>AA</v>
          </cell>
          <cell r="D1220" t="str">
            <v>SOEL</v>
          </cell>
          <cell r="E1220">
            <v>20141201</v>
          </cell>
          <cell r="F1220" t="str">
            <v>F</v>
          </cell>
          <cell r="G1220" t="str">
            <v>M</v>
          </cell>
          <cell r="H1220" t="str">
            <v>N</v>
          </cell>
          <cell r="I1220">
            <v>999</v>
          </cell>
          <cell r="J1220">
            <v>47900</v>
          </cell>
          <cell r="K1220">
            <v>47900</v>
          </cell>
        </row>
        <row r="1221">
          <cell r="A1221" t="str">
            <v>F-SOEO-1</v>
          </cell>
          <cell r="B1221" t="str">
            <v>F-SOEO</v>
          </cell>
          <cell r="C1221" t="str">
            <v>AA</v>
          </cell>
          <cell r="D1221" t="str">
            <v>SOEO</v>
          </cell>
          <cell r="E1221">
            <v>20141201</v>
          </cell>
          <cell r="F1221" t="str">
            <v>F</v>
          </cell>
          <cell r="G1221" t="str">
            <v>M</v>
          </cell>
          <cell r="H1221" t="str">
            <v>N</v>
          </cell>
          <cell r="I1221">
            <v>1</v>
          </cell>
          <cell r="J1221">
            <v>31800</v>
          </cell>
          <cell r="K1221">
            <v>31800</v>
          </cell>
        </row>
        <row r="1222">
          <cell r="A1222" t="str">
            <v>F-SOEO-999</v>
          </cell>
          <cell r="B1222" t="str">
            <v>F-SOEO</v>
          </cell>
          <cell r="C1222" t="str">
            <v>AA</v>
          </cell>
          <cell r="D1222" t="str">
            <v>SOEO</v>
          </cell>
          <cell r="E1222">
            <v>20141201</v>
          </cell>
          <cell r="F1222" t="str">
            <v>F</v>
          </cell>
          <cell r="G1222" t="str">
            <v>M</v>
          </cell>
          <cell r="H1222" t="str">
            <v>N</v>
          </cell>
          <cell r="I1222">
            <v>999</v>
          </cell>
          <cell r="J1222">
            <v>31800</v>
          </cell>
          <cell r="K1222">
            <v>31800</v>
          </cell>
        </row>
        <row r="1223">
          <cell r="A1223" t="str">
            <v>F-SOEV-1</v>
          </cell>
          <cell r="B1223" t="str">
            <v>F-SOEV</v>
          </cell>
          <cell r="C1223" t="str">
            <v>AA</v>
          </cell>
          <cell r="D1223" t="str">
            <v>SOEV</v>
          </cell>
          <cell r="E1223">
            <v>20141201</v>
          </cell>
          <cell r="F1223" t="str">
            <v>F</v>
          </cell>
          <cell r="G1223" t="str">
            <v>M</v>
          </cell>
          <cell r="H1223" t="str">
            <v>N</v>
          </cell>
          <cell r="I1223">
            <v>1</v>
          </cell>
          <cell r="J1223">
            <v>42500</v>
          </cell>
          <cell r="K1223">
            <v>42500</v>
          </cell>
        </row>
        <row r="1224">
          <cell r="A1224" t="str">
            <v>F-SOEV-999</v>
          </cell>
          <cell r="B1224" t="str">
            <v>F-SOEV</v>
          </cell>
          <cell r="C1224" t="str">
            <v>AA</v>
          </cell>
          <cell r="D1224" t="str">
            <v>SOEV</v>
          </cell>
          <cell r="E1224">
            <v>20141201</v>
          </cell>
          <cell r="F1224" t="str">
            <v>F</v>
          </cell>
          <cell r="G1224" t="str">
            <v>M</v>
          </cell>
          <cell r="H1224" t="str">
            <v>N</v>
          </cell>
          <cell r="I1224">
            <v>999</v>
          </cell>
          <cell r="J1224">
            <v>42500</v>
          </cell>
          <cell r="K1224">
            <v>42500</v>
          </cell>
        </row>
        <row r="1225">
          <cell r="A1225" t="str">
            <v>F-SOE1-1</v>
          </cell>
          <cell r="B1225" t="str">
            <v>F-SOE1</v>
          </cell>
          <cell r="C1225" t="str">
            <v>AA</v>
          </cell>
          <cell r="D1225" t="str">
            <v>SOE1</v>
          </cell>
          <cell r="E1225">
            <v>20141201</v>
          </cell>
          <cell r="F1225" t="str">
            <v>F</v>
          </cell>
          <cell r="G1225" t="str">
            <v>M</v>
          </cell>
          <cell r="H1225" t="str">
            <v>N</v>
          </cell>
          <cell r="I1225">
            <v>1</v>
          </cell>
          <cell r="J1225">
            <v>40200</v>
          </cell>
          <cell r="K1225">
            <v>40200</v>
          </cell>
        </row>
        <row r="1226">
          <cell r="A1226" t="str">
            <v>F-SOE1-999</v>
          </cell>
          <cell r="B1226" t="str">
            <v>F-SOE1</v>
          </cell>
          <cell r="C1226" t="str">
            <v>AA</v>
          </cell>
          <cell r="D1226" t="str">
            <v>SOE1</v>
          </cell>
          <cell r="E1226">
            <v>20141201</v>
          </cell>
          <cell r="F1226" t="str">
            <v>F</v>
          </cell>
          <cell r="G1226" t="str">
            <v>M</v>
          </cell>
          <cell r="H1226" t="str">
            <v>N</v>
          </cell>
          <cell r="I1226">
            <v>999</v>
          </cell>
          <cell r="J1226">
            <v>40200</v>
          </cell>
          <cell r="K1226">
            <v>40200</v>
          </cell>
        </row>
        <row r="1227">
          <cell r="A1227" t="str">
            <v>F-SOE2-1</v>
          </cell>
          <cell r="B1227" t="str">
            <v>F-SOE2</v>
          </cell>
          <cell r="C1227" t="str">
            <v>AA</v>
          </cell>
          <cell r="D1227" t="str">
            <v>SOE2</v>
          </cell>
          <cell r="E1227">
            <v>20141201</v>
          </cell>
          <cell r="F1227" t="str">
            <v>F</v>
          </cell>
          <cell r="G1227" t="str">
            <v>M</v>
          </cell>
          <cell r="H1227" t="str">
            <v>N</v>
          </cell>
          <cell r="I1227">
            <v>1</v>
          </cell>
          <cell r="J1227">
            <v>38000</v>
          </cell>
          <cell r="K1227">
            <v>38000</v>
          </cell>
        </row>
        <row r="1228">
          <cell r="A1228" t="str">
            <v>F-SOE2-999</v>
          </cell>
          <cell r="B1228" t="str">
            <v>F-SOE2</v>
          </cell>
          <cell r="C1228" t="str">
            <v>AA</v>
          </cell>
          <cell r="D1228" t="str">
            <v>SOE2</v>
          </cell>
          <cell r="E1228">
            <v>20141201</v>
          </cell>
          <cell r="F1228" t="str">
            <v>F</v>
          </cell>
          <cell r="G1228" t="str">
            <v>M</v>
          </cell>
          <cell r="H1228" t="str">
            <v>N</v>
          </cell>
          <cell r="I1228">
            <v>999</v>
          </cell>
          <cell r="J1228">
            <v>38000</v>
          </cell>
          <cell r="K1228">
            <v>38000</v>
          </cell>
        </row>
        <row r="1229">
          <cell r="A1229" t="str">
            <v>F-SOE4-1</v>
          </cell>
          <cell r="B1229" t="str">
            <v>F-SOE4</v>
          </cell>
          <cell r="C1229" t="str">
            <v>AA</v>
          </cell>
          <cell r="D1229" t="str">
            <v>SOE4</v>
          </cell>
          <cell r="E1229">
            <v>20141201</v>
          </cell>
          <cell r="F1229" t="str">
            <v>F</v>
          </cell>
          <cell r="G1229" t="str">
            <v>M</v>
          </cell>
          <cell r="H1229" t="str">
            <v>N</v>
          </cell>
          <cell r="I1229">
            <v>1</v>
          </cell>
          <cell r="J1229">
            <v>21800</v>
          </cell>
          <cell r="K1229">
            <v>21800</v>
          </cell>
        </row>
        <row r="1230">
          <cell r="A1230" t="str">
            <v>F-SOE4-999</v>
          </cell>
          <cell r="B1230" t="str">
            <v>F-SOE4</v>
          </cell>
          <cell r="C1230" t="str">
            <v>AA</v>
          </cell>
          <cell r="D1230" t="str">
            <v>SOE4</v>
          </cell>
          <cell r="E1230">
            <v>20141201</v>
          </cell>
          <cell r="F1230" t="str">
            <v>F</v>
          </cell>
          <cell r="G1230" t="str">
            <v>M</v>
          </cell>
          <cell r="H1230" t="str">
            <v>N</v>
          </cell>
          <cell r="I1230">
            <v>999</v>
          </cell>
          <cell r="J1230">
            <v>21800</v>
          </cell>
          <cell r="K1230">
            <v>21800</v>
          </cell>
        </row>
        <row r="1231">
          <cell r="A1231" t="str">
            <v>F-SOFA-1</v>
          </cell>
          <cell r="B1231" t="str">
            <v>F-SOFA</v>
          </cell>
          <cell r="C1231" t="str">
            <v>AA</v>
          </cell>
          <cell r="D1231" t="str">
            <v>SOFA</v>
          </cell>
          <cell r="E1231">
            <v>20141201</v>
          </cell>
          <cell r="F1231" t="str">
            <v>F</v>
          </cell>
          <cell r="G1231" t="str">
            <v>M</v>
          </cell>
          <cell r="H1231" t="str">
            <v>N</v>
          </cell>
          <cell r="I1231">
            <v>1</v>
          </cell>
          <cell r="J1231">
            <v>40200</v>
          </cell>
          <cell r="K1231">
            <v>40200</v>
          </cell>
        </row>
        <row r="1232">
          <cell r="A1232" t="str">
            <v>F-SOFA-999</v>
          </cell>
          <cell r="B1232" t="str">
            <v>F-SOFA</v>
          </cell>
          <cell r="C1232" t="str">
            <v>AA</v>
          </cell>
          <cell r="D1232" t="str">
            <v>SOFA</v>
          </cell>
          <cell r="E1232">
            <v>20141201</v>
          </cell>
          <cell r="F1232" t="str">
            <v>F</v>
          </cell>
          <cell r="G1232" t="str">
            <v>M</v>
          </cell>
          <cell r="H1232" t="str">
            <v>N</v>
          </cell>
          <cell r="I1232">
            <v>999</v>
          </cell>
          <cell r="J1232">
            <v>40200</v>
          </cell>
          <cell r="K1232">
            <v>40200</v>
          </cell>
        </row>
        <row r="1233">
          <cell r="A1233" t="str">
            <v>F-SOL2-1</v>
          </cell>
          <cell r="B1233" t="str">
            <v>F-SOL2</v>
          </cell>
          <cell r="C1233" t="str">
            <v>AA</v>
          </cell>
          <cell r="D1233" t="str">
            <v>SOL2</v>
          </cell>
          <cell r="E1233">
            <v>20141201</v>
          </cell>
          <cell r="F1233" t="str">
            <v>F</v>
          </cell>
          <cell r="G1233" t="str">
            <v>M</v>
          </cell>
          <cell r="H1233" t="str">
            <v>N</v>
          </cell>
          <cell r="I1233">
            <v>1</v>
          </cell>
          <cell r="J1233">
            <v>39700</v>
          </cell>
          <cell r="K1233">
            <v>39700</v>
          </cell>
        </row>
        <row r="1234">
          <cell r="A1234" t="str">
            <v>F-SOL2-999</v>
          </cell>
          <cell r="B1234" t="str">
            <v>F-SOL2</v>
          </cell>
          <cell r="C1234" t="str">
            <v>AA</v>
          </cell>
          <cell r="D1234" t="str">
            <v>SOL2</v>
          </cell>
          <cell r="E1234">
            <v>20141201</v>
          </cell>
          <cell r="F1234" t="str">
            <v>F</v>
          </cell>
          <cell r="G1234" t="str">
            <v>M</v>
          </cell>
          <cell r="H1234" t="str">
            <v>N</v>
          </cell>
          <cell r="I1234">
            <v>999</v>
          </cell>
          <cell r="J1234">
            <v>39700</v>
          </cell>
          <cell r="K1234">
            <v>39700</v>
          </cell>
        </row>
        <row r="1235">
          <cell r="A1235" t="str">
            <v>F-SOME-4</v>
          </cell>
          <cell r="B1235" t="str">
            <v>F-SOME</v>
          </cell>
          <cell r="C1235" t="str">
            <v>AA</v>
          </cell>
          <cell r="D1235" t="str">
            <v>SOME</v>
          </cell>
          <cell r="E1235">
            <v>20141201</v>
          </cell>
          <cell r="F1235" t="str">
            <v>F</v>
          </cell>
          <cell r="G1235" t="str">
            <v>M</v>
          </cell>
          <cell r="H1235" t="str">
            <v>Q</v>
          </cell>
          <cell r="I1235">
            <v>4</v>
          </cell>
          <cell r="J1235">
            <v>9300</v>
          </cell>
          <cell r="K1235">
            <v>9300</v>
          </cell>
        </row>
        <row r="1236">
          <cell r="A1236" t="str">
            <v>F-SOME-12</v>
          </cell>
          <cell r="B1236" t="str">
            <v>F-SOME</v>
          </cell>
          <cell r="C1236" t="str">
            <v>AA</v>
          </cell>
          <cell r="D1236" t="str">
            <v>SOME</v>
          </cell>
          <cell r="E1236">
            <v>20141201</v>
          </cell>
          <cell r="F1236" t="str">
            <v>F</v>
          </cell>
          <cell r="G1236" t="str">
            <v>M</v>
          </cell>
          <cell r="H1236" t="str">
            <v>Q</v>
          </cell>
          <cell r="I1236">
            <v>12</v>
          </cell>
          <cell r="J1236">
            <v>17500</v>
          </cell>
          <cell r="K1236">
            <v>17500</v>
          </cell>
        </row>
        <row r="1237">
          <cell r="A1237" t="str">
            <v>F-SOME-15</v>
          </cell>
          <cell r="B1237" t="str">
            <v>F-SOME</v>
          </cell>
          <cell r="C1237" t="str">
            <v>AA</v>
          </cell>
          <cell r="D1237" t="str">
            <v>SOME</v>
          </cell>
          <cell r="E1237">
            <v>20141201</v>
          </cell>
          <cell r="F1237" t="str">
            <v>F</v>
          </cell>
          <cell r="G1237" t="str">
            <v>M</v>
          </cell>
          <cell r="H1237" t="str">
            <v>Q</v>
          </cell>
          <cell r="I1237">
            <v>15</v>
          </cell>
          <cell r="J1237">
            <v>23950</v>
          </cell>
          <cell r="K1237">
            <v>23950</v>
          </cell>
        </row>
        <row r="1238">
          <cell r="A1238" t="str">
            <v>F-SOME-999</v>
          </cell>
          <cell r="B1238" t="str">
            <v>F-SOME</v>
          </cell>
          <cell r="C1238" t="str">
            <v>AA</v>
          </cell>
          <cell r="D1238" t="str">
            <v>SOME</v>
          </cell>
          <cell r="E1238">
            <v>20141201</v>
          </cell>
          <cell r="F1238" t="str">
            <v>F</v>
          </cell>
          <cell r="G1238" t="str">
            <v>M</v>
          </cell>
          <cell r="H1238" t="str">
            <v>Q</v>
          </cell>
          <cell r="I1238">
            <v>999</v>
          </cell>
          <cell r="J1238">
            <v>47900</v>
          </cell>
          <cell r="K1238">
            <v>47900</v>
          </cell>
        </row>
        <row r="1239">
          <cell r="A1239" t="str">
            <v>F-SOX0-1</v>
          </cell>
          <cell r="B1239" t="str">
            <v>F-SOX0</v>
          </cell>
          <cell r="C1239" t="str">
            <v>AA</v>
          </cell>
          <cell r="D1239" t="str">
            <v>SOX0</v>
          </cell>
          <cell r="E1239">
            <v>20141201</v>
          </cell>
          <cell r="F1239" t="str">
            <v>F</v>
          </cell>
          <cell r="G1239" t="str">
            <v>M</v>
          </cell>
          <cell r="H1239" t="str">
            <v>N</v>
          </cell>
          <cell r="I1239">
            <v>1</v>
          </cell>
          <cell r="J1239">
            <v>42300</v>
          </cell>
          <cell r="K1239">
            <v>42300</v>
          </cell>
        </row>
        <row r="1240">
          <cell r="A1240" t="str">
            <v>F-SOX0-999</v>
          </cell>
          <cell r="B1240" t="str">
            <v>F-SOX0</v>
          </cell>
          <cell r="C1240" t="str">
            <v>AA</v>
          </cell>
          <cell r="D1240" t="str">
            <v>SOX0</v>
          </cell>
          <cell r="E1240">
            <v>20141201</v>
          </cell>
          <cell r="F1240" t="str">
            <v>F</v>
          </cell>
          <cell r="G1240" t="str">
            <v>M</v>
          </cell>
          <cell r="H1240" t="str">
            <v>N</v>
          </cell>
          <cell r="I1240">
            <v>999</v>
          </cell>
          <cell r="J1240">
            <v>42300</v>
          </cell>
          <cell r="K1240">
            <v>42300</v>
          </cell>
        </row>
        <row r="1241">
          <cell r="A1241" t="str">
            <v>F-SOX1-1</v>
          </cell>
          <cell r="B1241" t="str">
            <v>F-SOX1</v>
          </cell>
          <cell r="C1241" t="str">
            <v>AA</v>
          </cell>
          <cell r="D1241" t="str">
            <v>SOX1</v>
          </cell>
          <cell r="E1241">
            <v>20141201</v>
          </cell>
          <cell r="F1241" t="str">
            <v>F</v>
          </cell>
          <cell r="G1241" t="str">
            <v>M</v>
          </cell>
          <cell r="H1241" t="str">
            <v>N</v>
          </cell>
          <cell r="I1241">
            <v>1</v>
          </cell>
          <cell r="J1241">
            <v>39500</v>
          </cell>
          <cell r="K1241">
            <v>39500</v>
          </cell>
        </row>
        <row r="1242">
          <cell r="A1242" t="str">
            <v>F-SOX1-999</v>
          </cell>
          <cell r="B1242" t="str">
            <v>F-SOX1</v>
          </cell>
          <cell r="C1242" t="str">
            <v>AA</v>
          </cell>
          <cell r="D1242" t="str">
            <v>SOX1</v>
          </cell>
          <cell r="E1242">
            <v>20141201</v>
          </cell>
          <cell r="F1242" t="str">
            <v>F</v>
          </cell>
          <cell r="G1242" t="str">
            <v>M</v>
          </cell>
          <cell r="H1242" t="str">
            <v>N</v>
          </cell>
          <cell r="I1242">
            <v>999</v>
          </cell>
          <cell r="J1242">
            <v>39500</v>
          </cell>
          <cell r="K1242">
            <v>39500</v>
          </cell>
        </row>
        <row r="1243">
          <cell r="A1243" t="str">
            <v>F-SOX2-1</v>
          </cell>
          <cell r="B1243" t="str">
            <v>F-SOX2</v>
          </cell>
          <cell r="C1243" t="str">
            <v>AA</v>
          </cell>
          <cell r="D1243" t="str">
            <v>SOX2</v>
          </cell>
          <cell r="E1243">
            <v>20141201</v>
          </cell>
          <cell r="F1243" t="str">
            <v>F</v>
          </cell>
          <cell r="G1243" t="str">
            <v>M</v>
          </cell>
          <cell r="H1243" t="str">
            <v>N</v>
          </cell>
          <cell r="I1243">
            <v>1</v>
          </cell>
          <cell r="J1243">
            <v>34900</v>
          </cell>
          <cell r="K1243">
            <v>34900</v>
          </cell>
        </row>
        <row r="1244">
          <cell r="A1244" t="str">
            <v>F-SOX2-999</v>
          </cell>
          <cell r="B1244" t="str">
            <v>F-SOX2</v>
          </cell>
          <cell r="C1244" t="str">
            <v>AA</v>
          </cell>
          <cell r="D1244" t="str">
            <v>SOX2</v>
          </cell>
          <cell r="E1244">
            <v>20141201</v>
          </cell>
          <cell r="F1244" t="str">
            <v>F</v>
          </cell>
          <cell r="G1244" t="str">
            <v>M</v>
          </cell>
          <cell r="H1244" t="str">
            <v>N</v>
          </cell>
          <cell r="I1244">
            <v>999</v>
          </cell>
          <cell r="J1244">
            <v>34900</v>
          </cell>
          <cell r="K1244">
            <v>34900</v>
          </cell>
        </row>
        <row r="1245">
          <cell r="A1245" t="str">
            <v>F-SO1V-1</v>
          </cell>
          <cell r="B1245" t="str">
            <v>F-SO1V</v>
          </cell>
          <cell r="C1245" t="str">
            <v>AA</v>
          </cell>
          <cell r="D1245" t="str">
            <v>SO1V</v>
          </cell>
          <cell r="E1245">
            <v>20141201</v>
          </cell>
          <cell r="F1245" t="str">
            <v>F</v>
          </cell>
          <cell r="G1245" t="str">
            <v>M</v>
          </cell>
          <cell r="H1245" t="str">
            <v>N</v>
          </cell>
          <cell r="I1245">
            <v>1</v>
          </cell>
          <cell r="J1245">
            <v>34700</v>
          </cell>
          <cell r="K1245">
            <v>34700</v>
          </cell>
        </row>
        <row r="1246">
          <cell r="A1246" t="str">
            <v>F-SO1V-999</v>
          </cell>
          <cell r="B1246" t="str">
            <v>F-SO1V</v>
          </cell>
          <cell r="C1246" t="str">
            <v>AA</v>
          </cell>
          <cell r="D1246" t="str">
            <v>SO1V</v>
          </cell>
          <cell r="E1246">
            <v>20141201</v>
          </cell>
          <cell r="F1246" t="str">
            <v>F</v>
          </cell>
          <cell r="G1246" t="str">
            <v>M</v>
          </cell>
          <cell r="H1246" t="str">
            <v>N</v>
          </cell>
          <cell r="I1246">
            <v>999</v>
          </cell>
          <cell r="J1246">
            <v>34700</v>
          </cell>
          <cell r="K1246">
            <v>34700</v>
          </cell>
        </row>
        <row r="1247">
          <cell r="A1247" t="str">
            <v>F-TRAD-1</v>
          </cell>
          <cell r="B1247" t="str">
            <v>F-TRAD</v>
          </cell>
          <cell r="C1247" t="str">
            <v>AA</v>
          </cell>
          <cell r="D1247" t="str">
            <v>TRAD</v>
          </cell>
          <cell r="E1247">
            <v>20141201</v>
          </cell>
          <cell r="F1247" t="str">
            <v>F</v>
          </cell>
          <cell r="G1247" t="str">
            <v>M</v>
          </cell>
          <cell r="H1247" t="str">
            <v>N</v>
          </cell>
          <cell r="I1247">
            <v>1</v>
          </cell>
          <cell r="J1247">
            <v>106500</v>
          </cell>
          <cell r="K1247">
            <v>106500</v>
          </cell>
        </row>
        <row r="1248">
          <cell r="A1248" t="str">
            <v>F-TRAD-2</v>
          </cell>
          <cell r="B1248" t="str">
            <v>F-TRAD</v>
          </cell>
          <cell r="C1248" t="str">
            <v>AA</v>
          </cell>
          <cell r="D1248" t="str">
            <v>TRAD</v>
          </cell>
          <cell r="E1248">
            <v>20141201</v>
          </cell>
          <cell r="F1248" t="str">
            <v>F</v>
          </cell>
          <cell r="G1248" t="str">
            <v>M</v>
          </cell>
          <cell r="H1248" t="str">
            <v>N</v>
          </cell>
          <cell r="I1248">
            <v>2</v>
          </cell>
          <cell r="J1248">
            <v>105300</v>
          </cell>
          <cell r="K1248">
            <v>105300</v>
          </cell>
        </row>
        <row r="1249">
          <cell r="A1249" t="str">
            <v>F-TRAD-3</v>
          </cell>
          <cell r="B1249" t="str">
            <v>F-TRAD</v>
          </cell>
          <cell r="C1249" t="str">
            <v>AA</v>
          </cell>
          <cell r="D1249" t="str">
            <v>TRAD</v>
          </cell>
          <cell r="E1249">
            <v>20141201</v>
          </cell>
          <cell r="F1249" t="str">
            <v>F</v>
          </cell>
          <cell r="G1249" t="str">
            <v>M</v>
          </cell>
          <cell r="H1249" t="str">
            <v>N</v>
          </cell>
          <cell r="I1249">
            <v>3</v>
          </cell>
          <cell r="J1249">
            <v>104400</v>
          </cell>
          <cell r="K1249">
            <v>104400</v>
          </cell>
        </row>
        <row r="1250">
          <cell r="A1250" t="str">
            <v>F-TRAD-4</v>
          </cell>
          <cell r="B1250" t="str">
            <v>F-TRAD</v>
          </cell>
          <cell r="C1250" t="str">
            <v>AA</v>
          </cell>
          <cell r="D1250" t="str">
            <v>TRAD</v>
          </cell>
          <cell r="E1250">
            <v>20141201</v>
          </cell>
          <cell r="F1250" t="str">
            <v>F</v>
          </cell>
          <cell r="G1250" t="str">
            <v>M</v>
          </cell>
          <cell r="H1250" t="str">
            <v>N</v>
          </cell>
          <cell r="I1250">
            <v>4</v>
          </cell>
          <cell r="J1250">
            <v>103000</v>
          </cell>
          <cell r="K1250">
            <v>103000</v>
          </cell>
        </row>
        <row r="1251">
          <cell r="A1251" t="str">
            <v>F-TRAD-999</v>
          </cell>
          <cell r="B1251" t="str">
            <v>F-TRAD</v>
          </cell>
          <cell r="C1251" t="str">
            <v>AA</v>
          </cell>
          <cell r="D1251" t="str">
            <v>TRAD</v>
          </cell>
          <cell r="E1251">
            <v>20141201</v>
          </cell>
          <cell r="F1251" t="str">
            <v>F</v>
          </cell>
          <cell r="G1251" t="str">
            <v>M</v>
          </cell>
          <cell r="H1251" t="str">
            <v>N</v>
          </cell>
          <cell r="I1251">
            <v>999</v>
          </cell>
          <cell r="J1251">
            <v>103000</v>
          </cell>
          <cell r="K1251">
            <v>103000</v>
          </cell>
        </row>
        <row r="1252">
          <cell r="A1252" t="str">
            <v>F-TRAP-1</v>
          </cell>
          <cell r="B1252" t="str">
            <v>F-TRAP</v>
          </cell>
          <cell r="C1252" t="str">
            <v>AA</v>
          </cell>
          <cell r="D1252" t="str">
            <v>TRAP</v>
          </cell>
          <cell r="E1252">
            <v>20141201</v>
          </cell>
          <cell r="F1252" t="str">
            <v>F</v>
          </cell>
          <cell r="G1252" t="str">
            <v>M</v>
          </cell>
          <cell r="H1252" t="str">
            <v>N</v>
          </cell>
          <cell r="I1252">
            <v>1</v>
          </cell>
          <cell r="J1252">
            <v>106500</v>
          </cell>
          <cell r="K1252">
            <v>106500</v>
          </cell>
        </row>
        <row r="1253">
          <cell r="A1253" t="str">
            <v>F-TRAP-2</v>
          </cell>
          <cell r="B1253" t="str">
            <v>F-TRAP</v>
          </cell>
          <cell r="C1253" t="str">
            <v>AA</v>
          </cell>
          <cell r="D1253" t="str">
            <v>TRAP</v>
          </cell>
          <cell r="E1253">
            <v>20141201</v>
          </cell>
          <cell r="F1253" t="str">
            <v>F</v>
          </cell>
          <cell r="G1253" t="str">
            <v>M</v>
          </cell>
          <cell r="H1253" t="str">
            <v>N</v>
          </cell>
          <cell r="I1253">
            <v>2</v>
          </cell>
          <cell r="J1253">
            <v>105300</v>
          </cell>
          <cell r="K1253">
            <v>105300</v>
          </cell>
        </row>
        <row r="1254">
          <cell r="A1254" t="str">
            <v>F-TRAP-3</v>
          </cell>
          <cell r="B1254" t="str">
            <v>F-TRAP</v>
          </cell>
          <cell r="C1254" t="str">
            <v>AA</v>
          </cell>
          <cell r="D1254" t="str">
            <v>TRAP</v>
          </cell>
          <cell r="E1254">
            <v>20141201</v>
          </cell>
          <cell r="F1254" t="str">
            <v>F</v>
          </cell>
          <cell r="G1254" t="str">
            <v>M</v>
          </cell>
          <cell r="H1254" t="str">
            <v>N</v>
          </cell>
          <cell r="I1254">
            <v>3</v>
          </cell>
          <cell r="J1254">
            <v>104400</v>
          </cell>
          <cell r="K1254">
            <v>104400</v>
          </cell>
        </row>
        <row r="1255">
          <cell r="A1255" t="str">
            <v>F-TRAP-4</v>
          </cell>
          <cell r="B1255" t="str">
            <v>F-TRAP</v>
          </cell>
          <cell r="C1255" t="str">
            <v>AA</v>
          </cell>
          <cell r="D1255" t="str">
            <v>TRAP</v>
          </cell>
          <cell r="E1255">
            <v>20141201</v>
          </cell>
          <cell r="F1255" t="str">
            <v>F</v>
          </cell>
          <cell r="G1255" t="str">
            <v>M</v>
          </cell>
          <cell r="H1255" t="str">
            <v>N</v>
          </cell>
          <cell r="I1255">
            <v>4</v>
          </cell>
          <cell r="J1255">
            <v>103000</v>
          </cell>
          <cell r="K1255">
            <v>103000</v>
          </cell>
        </row>
        <row r="1256">
          <cell r="A1256" t="str">
            <v>F-TRAP-999</v>
          </cell>
          <cell r="B1256" t="str">
            <v>F-TRAP</v>
          </cell>
          <cell r="C1256" t="str">
            <v>AA</v>
          </cell>
          <cell r="D1256" t="str">
            <v>TRAP</v>
          </cell>
          <cell r="E1256">
            <v>20141201</v>
          </cell>
          <cell r="F1256" t="str">
            <v>F</v>
          </cell>
          <cell r="G1256" t="str">
            <v>M</v>
          </cell>
          <cell r="H1256" t="str">
            <v>N</v>
          </cell>
          <cell r="I1256">
            <v>999</v>
          </cell>
          <cell r="J1256">
            <v>103000</v>
          </cell>
          <cell r="K1256">
            <v>103000</v>
          </cell>
        </row>
        <row r="1257">
          <cell r="A1257" t="str">
            <v>F-TRCE-1</v>
          </cell>
          <cell r="B1257" t="str">
            <v>F-TRCE</v>
          </cell>
          <cell r="C1257" t="str">
            <v>AA</v>
          </cell>
          <cell r="D1257" t="str">
            <v>TRCE</v>
          </cell>
          <cell r="E1257">
            <v>20141201</v>
          </cell>
          <cell r="F1257" t="str">
            <v>F</v>
          </cell>
          <cell r="G1257" t="str">
            <v>M</v>
          </cell>
          <cell r="H1257" t="str">
            <v>N</v>
          </cell>
          <cell r="I1257">
            <v>1</v>
          </cell>
          <cell r="J1257">
            <v>107100</v>
          </cell>
          <cell r="K1257">
            <v>107100</v>
          </cell>
        </row>
        <row r="1258">
          <cell r="A1258" t="str">
            <v>F-TRCE-999</v>
          </cell>
          <cell r="B1258" t="str">
            <v>F-TRCE</v>
          </cell>
          <cell r="C1258" t="str">
            <v>AA</v>
          </cell>
          <cell r="D1258" t="str">
            <v>TRCE</v>
          </cell>
          <cell r="E1258">
            <v>20141201</v>
          </cell>
          <cell r="F1258" t="str">
            <v>F</v>
          </cell>
          <cell r="G1258" t="str">
            <v>M</v>
          </cell>
          <cell r="H1258" t="str">
            <v>N</v>
          </cell>
          <cell r="I1258">
            <v>999</v>
          </cell>
          <cell r="J1258">
            <v>107100</v>
          </cell>
          <cell r="K1258">
            <v>107100</v>
          </cell>
        </row>
        <row r="1259">
          <cell r="A1259" t="str">
            <v>F-TRCF-59</v>
          </cell>
          <cell r="B1259" t="str">
            <v>F-TRCF</v>
          </cell>
          <cell r="C1259" t="str">
            <v>AA</v>
          </cell>
          <cell r="D1259" t="str">
            <v>TRCF</v>
          </cell>
          <cell r="E1259">
            <v>20141201</v>
          </cell>
          <cell r="F1259" t="str">
            <v>F</v>
          </cell>
          <cell r="G1259" t="str">
            <v>M</v>
          </cell>
          <cell r="H1259" t="str">
            <v>Q</v>
          </cell>
          <cell r="I1259">
            <v>59</v>
          </cell>
          <cell r="J1259">
            <v>42700</v>
          </cell>
          <cell r="K1259">
            <v>42700</v>
          </cell>
        </row>
        <row r="1260">
          <cell r="A1260" t="str">
            <v>F-TRCF-64</v>
          </cell>
          <cell r="B1260" t="str">
            <v>F-TRCF</v>
          </cell>
          <cell r="C1260" t="str">
            <v>AA</v>
          </cell>
          <cell r="D1260" t="str">
            <v>TRCF</v>
          </cell>
          <cell r="E1260">
            <v>20141201</v>
          </cell>
          <cell r="F1260" t="str">
            <v>F</v>
          </cell>
          <cell r="G1260" t="str">
            <v>M</v>
          </cell>
          <cell r="H1260" t="str">
            <v>Q</v>
          </cell>
          <cell r="I1260">
            <v>64</v>
          </cell>
          <cell r="J1260">
            <v>84500</v>
          </cell>
          <cell r="K1260">
            <v>84500</v>
          </cell>
        </row>
        <row r="1261">
          <cell r="A1261" t="str">
            <v>F-TRCF-69</v>
          </cell>
          <cell r="B1261" t="str">
            <v>F-TRCF</v>
          </cell>
          <cell r="C1261" t="str">
            <v>AA</v>
          </cell>
          <cell r="D1261" t="str">
            <v>TRCF</v>
          </cell>
          <cell r="E1261">
            <v>20141201</v>
          </cell>
          <cell r="F1261" t="str">
            <v>F</v>
          </cell>
          <cell r="G1261" t="str">
            <v>M</v>
          </cell>
          <cell r="H1261" t="str">
            <v>Q</v>
          </cell>
          <cell r="I1261">
            <v>69</v>
          </cell>
          <cell r="J1261">
            <v>104600</v>
          </cell>
          <cell r="K1261">
            <v>104600</v>
          </cell>
        </row>
        <row r="1262">
          <cell r="A1262" t="str">
            <v>F-TRCF-74</v>
          </cell>
          <cell r="B1262" t="str">
            <v>F-TRCF</v>
          </cell>
          <cell r="C1262" t="str">
            <v>AA</v>
          </cell>
          <cell r="D1262" t="str">
            <v>TRCF</v>
          </cell>
          <cell r="E1262">
            <v>20141201</v>
          </cell>
          <cell r="F1262" t="str">
            <v>F</v>
          </cell>
          <cell r="G1262" t="str">
            <v>M</v>
          </cell>
          <cell r="H1262" t="str">
            <v>Q</v>
          </cell>
          <cell r="I1262">
            <v>74</v>
          </cell>
          <cell r="J1262">
            <v>129500</v>
          </cell>
          <cell r="K1262">
            <v>129500</v>
          </cell>
        </row>
        <row r="1263">
          <cell r="A1263" t="str">
            <v>F-TRCF-85</v>
          </cell>
          <cell r="B1263" t="str">
            <v>F-TRCF</v>
          </cell>
          <cell r="C1263" t="str">
            <v>AA</v>
          </cell>
          <cell r="D1263" t="str">
            <v>TRCF</v>
          </cell>
          <cell r="E1263">
            <v>20141201</v>
          </cell>
          <cell r="F1263" t="str">
            <v>F</v>
          </cell>
          <cell r="G1263" t="str">
            <v>M</v>
          </cell>
          <cell r="H1263" t="str">
            <v>Q</v>
          </cell>
          <cell r="I1263">
            <v>85</v>
          </cell>
          <cell r="J1263">
            <v>157600</v>
          </cell>
          <cell r="K1263">
            <v>157600</v>
          </cell>
        </row>
        <row r="1264">
          <cell r="A1264" t="str">
            <v>F-TRCF-999</v>
          </cell>
          <cell r="B1264" t="str">
            <v>F-TRCF</v>
          </cell>
          <cell r="C1264" t="str">
            <v>AA</v>
          </cell>
          <cell r="D1264" t="str">
            <v>TRCF</v>
          </cell>
          <cell r="E1264">
            <v>20141201</v>
          </cell>
          <cell r="F1264" t="str">
            <v>F</v>
          </cell>
          <cell r="G1264" t="str">
            <v>M</v>
          </cell>
          <cell r="H1264" t="str">
            <v>Q</v>
          </cell>
          <cell r="I1264">
            <v>999</v>
          </cell>
          <cell r="J1264">
            <v>198300</v>
          </cell>
          <cell r="K1264">
            <v>198300</v>
          </cell>
        </row>
        <row r="1265">
          <cell r="A1265" t="str">
            <v>F-TREV-59</v>
          </cell>
          <cell r="B1265" t="str">
            <v>F-TREV</v>
          </cell>
          <cell r="C1265" t="str">
            <v>AA</v>
          </cell>
          <cell r="D1265" t="str">
            <v>TREV</v>
          </cell>
          <cell r="E1265">
            <v>20141201</v>
          </cell>
          <cell r="F1265" t="str">
            <v>F</v>
          </cell>
          <cell r="G1265" t="str">
            <v>M</v>
          </cell>
          <cell r="H1265" t="str">
            <v>Q</v>
          </cell>
          <cell r="I1265">
            <v>59</v>
          </cell>
          <cell r="J1265">
            <v>50400</v>
          </cell>
          <cell r="K1265">
            <v>50400</v>
          </cell>
        </row>
        <row r="1266">
          <cell r="A1266" t="str">
            <v>F-TREV-64</v>
          </cell>
          <cell r="B1266" t="str">
            <v>F-TREV</v>
          </cell>
          <cell r="C1266" t="str">
            <v>AA</v>
          </cell>
          <cell r="D1266" t="str">
            <v>TREV</v>
          </cell>
          <cell r="E1266">
            <v>20141201</v>
          </cell>
          <cell r="F1266" t="str">
            <v>F</v>
          </cell>
          <cell r="G1266" t="str">
            <v>M</v>
          </cell>
          <cell r="H1266" t="str">
            <v>Q</v>
          </cell>
          <cell r="I1266">
            <v>64</v>
          </cell>
          <cell r="J1266">
            <v>88000</v>
          </cell>
          <cell r="K1266">
            <v>88000</v>
          </cell>
        </row>
        <row r="1267">
          <cell r="A1267" t="str">
            <v>F-TREV-69</v>
          </cell>
          <cell r="B1267" t="str">
            <v>F-TREV</v>
          </cell>
          <cell r="C1267" t="str">
            <v>AA</v>
          </cell>
          <cell r="D1267" t="str">
            <v>TREV</v>
          </cell>
          <cell r="E1267">
            <v>20141201</v>
          </cell>
          <cell r="F1267" t="str">
            <v>F</v>
          </cell>
          <cell r="G1267" t="str">
            <v>M</v>
          </cell>
          <cell r="H1267" t="str">
            <v>Q</v>
          </cell>
          <cell r="I1267">
            <v>69</v>
          </cell>
          <cell r="J1267">
            <v>108700</v>
          </cell>
          <cell r="K1267">
            <v>108700</v>
          </cell>
        </row>
        <row r="1268">
          <cell r="A1268" t="str">
            <v>F-TREV-74</v>
          </cell>
          <cell r="B1268" t="str">
            <v>F-TREV</v>
          </cell>
          <cell r="C1268" t="str">
            <v>AA</v>
          </cell>
          <cell r="D1268" t="str">
            <v>TREV</v>
          </cell>
          <cell r="E1268">
            <v>20141201</v>
          </cell>
          <cell r="F1268" t="str">
            <v>F</v>
          </cell>
          <cell r="G1268" t="str">
            <v>M</v>
          </cell>
          <cell r="H1268" t="str">
            <v>Q</v>
          </cell>
          <cell r="I1268">
            <v>74</v>
          </cell>
          <cell r="J1268">
            <v>134600</v>
          </cell>
          <cell r="K1268">
            <v>134600</v>
          </cell>
        </row>
        <row r="1269">
          <cell r="A1269" t="str">
            <v>F-TREV-85</v>
          </cell>
          <cell r="B1269" t="str">
            <v>F-TREV</v>
          </cell>
          <cell r="C1269" t="str">
            <v>AA</v>
          </cell>
          <cell r="D1269" t="str">
            <v>TREV</v>
          </cell>
          <cell r="E1269">
            <v>20141201</v>
          </cell>
          <cell r="F1269" t="str">
            <v>F</v>
          </cell>
          <cell r="G1269" t="str">
            <v>M</v>
          </cell>
          <cell r="H1269" t="str">
            <v>Q</v>
          </cell>
          <cell r="I1269">
            <v>85</v>
          </cell>
          <cell r="J1269">
            <v>160600</v>
          </cell>
          <cell r="K1269">
            <v>160600</v>
          </cell>
        </row>
        <row r="1270">
          <cell r="A1270" t="str">
            <v>F-TREV-999</v>
          </cell>
          <cell r="B1270" t="str">
            <v>F-TREV</v>
          </cell>
          <cell r="C1270" t="str">
            <v>AA</v>
          </cell>
          <cell r="D1270" t="str">
            <v>TREV</v>
          </cell>
          <cell r="E1270">
            <v>20141201</v>
          </cell>
          <cell r="F1270" t="str">
            <v>F</v>
          </cell>
          <cell r="G1270" t="str">
            <v>M</v>
          </cell>
          <cell r="H1270" t="str">
            <v>Q</v>
          </cell>
          <cell r="I1270">
            <v>999</v>
          </cell>
          <cell r="J1270">
            <v>205000</v>
          </cell>
          <cell r="K1270">
            <v>205000</v>
          </cell>
        </row>
        <row r="1271">
          <cell r="A1271" t="str">
            <v>F-TRE1-59</v>
          </cell>
          <cell r="B1271" t="str">
            <v>F-TRE1</v>
          </cell>
          <cell r="C1271" t="str">
            <v>AA</v>
          </cell>
          <cell r="D1271" t="str">
            <v>TRE1</v>
          </cell>
          <cell r="E1271">
            <v>20141201</v>
          </cell>
          <cell r="F1271" t="str">
            <v>F</v>
          </cell>
          <cell r="G1271" t="str">
            <v>M</v>
          </cell>
          <cell r="H1271" t="str">
            <v>Q</v>
          </cell>
          <cell r="I1271">
            <v>59</v>
          </cell>
          <cell r="J1271">
            <v>39400</v>
          </cell>
          <cell r="K1271">
            <v>39400</v>
          </cell>
        </row>
        <row r="1272">
          <cell r="A1272" t="str">
            <v>F-TRE1-64</v>
          </cell>
          <cell r="B1272" t="str">
            <v>F-TRE1</v>
          </cell>
          <cell r="C1272" t="str">
            <v>AA</v>
          </cell>
          <cell r="D1272" t="str">
            <v>TRE1</v>
          </cell>
          <cell r="E1272">
            <v>20141201</v>
          </cell>
          <cell r="F1272" t="str">
            <v>F</v>
          </cell>
          <cell r="G1272" t="str">
            <v>M</v>
          </cell>
          <cell r="H1272" t="str">
            <v>Q</v>
          </cell>
          <cell r="I1272">
            <v>64</v>
          </cell>
          <cell r="J1272">
            <v>83600</v>
          </cell>
          <cell r="K1272">
            <v>83600</v>
          </cell>
        </row>
        <row r="1273">
          <cell r="A1273" t="str">
            <v>F-TRE1-69</v>
          </cell>
          <cell r="B1273" t="str">
            <v>F-TRE1</v>
          </cell>
          <cell r="C1273" t="str">
            <v>AA</v>
          </cell>
          <cell r="D1273" t="str">
            <v>TRE1</v>
          </cell>
          <cell r="E1273">
            <v>20141201</v>
          </cell>
          <cell r="F1273" t="str">
            <v>F</v>
          </cell>
          <cell r="G1273" t="str">
            <v>M</v>
          </cell>
          <cell r="H1273" t="str">
            <v>Q</v>
          </cell>
          <cell r="I1273">
            <v>69</v>
          </cell>
          <cell r="J1273">
            <v>103200</v>
          </cell>
          <cell r="K1273">
            <v>103200</v>
          </cell>
        </row>
        <row r="1274">
          <cell r="A1274" t="str">
            <v>F-TRE1-74</v>
          </cell>
          <cell r="B1274" t="str">
            <v>F-TRE1</v>
          </cell>
          <cell r="C1274" t="str">
            <v>AA</v>
          </cell>
          <cell r="D1274" t="str">
            <v>TRE1</v>
          </cell>
          <cell r="E1274">
            <v>20141201</v>
          </cell>
          <cell r="F1274" t="str">
            <v>F</v>
          </cell>
          <cell r="G1274" t="str">
            <v>M</v>
          </cell>
          <cell r="H1274" t="str">
            <v>Q</v>
          </cell>
          <cell r="I1274">
            <v>74</v>
          </cell>
          <cell r="J1274">
            <v>127800</v>
          </cell>
          <cell r="K1274">
            <v>127800</v>
          </cell>
        </row>
        <row r="1275">
          <cell r="A1275" t="str">
            <v>F-TRE1-85</v>
          </cell>
          <cell r="B1275" t="str">
            <v>F-TRE1</v>
          </cell>
          <cell r="C1275" t="str">
            <v>AA</v>
          </cell>
          <cell r="D1275" t="str">
            <v>TRE1</v>
          </cell>
          <cell r="E1275">
            <v>20141201</v>
          </cell>
          <cell r="F1275" t="str">
            <v>F</v>
          </cell>
          <cell r="G1275" t="str">
            <v>M</v>
          </cell>
          <cell r="H1275" t="str">
            <v>Q</v>
          </cell>
          <cell r="I1275">
            <v>85</v>
          </cell>
          <cell r="J1275">
            <v>152500</v>
          </cell>
          <cell r="K1275">
            <v>152500</v>
          </cell>
        </row>
        <row r="1276">
          <cell r="A1276" t="str">
            <v>F-TRE1-999</v>
          </cell>
          <cell r="B1276" t="str">
            <v>F-TRE1</v>
          </cell>
          <cell r="C1276" t="str">
            <v>AA</v>
          </cell>
          <cell r="D1276" t="str">
            <v>TRE1</v>
          </cell>
          <cell r="E1276">
            <v>20141201</v>
          </cell>
          <cell r="F1276" t="str">
            <v>F</v>
          </cell>
          <cell r="G1276" t="str">
            <v>M</v>
          </cell>
          <cell r="H1276" t="str">
            <v>Q</v>
          </cell>
          <cell r="I1276">
            <v>999</v>
          </cell>
          <cell r="J1276">
            <v>194600</v>
          </cell>
          <cell r="K1276">
            <v>194600</v>
          </cell>
        </row>
        <row r="1277">
          <cell r="A1277" t="str">
            <v>--</v>
          </cell>
          <cell r="B1277" t="str">
            <v>-</v>
          </cell>
          <cell r="C1277">
            <v>0</v>
          </cell>
          <cell r="D1277">
            <v>0</v>
          </cell>
          <cell r="F1277">
            <v>0</v>
          </cell>
          <cell r="G1277">
            <v>0</v>
          </cell>
          <cell r="H1277">
            <v>0</v>
          </cell>
        </row>
        <row r="1278">
          <cell r="A1278" t="str">
            <v>--</v>
          </cell>
          <cell r="B1278" t="str">
            <v>-</v>
          </cell>
          <cell r="C1278">
            <v>0</v>
          </cell>
          <cell r="D1278">
            <v>0</v>
          </cell>
          <cell r="F1278">
            <v>0</v>
          </cell>
          <cell r="G1278">
            <v>0</v>
          </cell>
          <cell r="H1278">
            <v>0</v>
          </cell>
        </row>
        <row r="1279">
          <cell r="A1279" t="str">
            <v>--</v>
          </cell>
          <cell r="B1279" t="str">
            <v>-</v>
          </cell>
          <cell r="C1279">
            <v>0</v>
          </cell>
          <cell r="D1279">
            <v>0</v>
          </cell>
          <cell r="F1279">
            <v>0</v>
          </cell>
          <cell r="G1279">
            <v>0</v>
          </cell>
          <cell r="H1279">
            <v>0</v>
          </cell>
        </row>
        <row r="1280">
          <cell r="A1280" t="str">
            <v>--</v>
          </cell>
          <cell r="B1280" t="str">
            <v>-</v>
          </cell>
          <cell r="C1280">
            <v>0</v>
          </cell>
          <cell r="D1280">
            <v>0</v>
          </cell>
          <cell r="F1280">
            <v>0</v>
          </cell>
          <cell r="G1280">
            <v>0</v>
          </cell>
          <cell r="H1280">
            <v>0</v>
          </cell>
        </row>
        <row r="1281">
          <cell r="A1281" t="str">
            <v>--</v>
          </cell>
          <cell r="B1281" t="str">
            <v>-</v>
          </cell>
          <cell r="C1281">
            <v>0</v>
          </cell>
          <cell r="D1281">
            <v>0</v>
          </cell>
          <cell r="F1281">
            <v>0</v>
          </cell>
          <cell r="G1281">
            <v>0</v>
          </cell>
          <cell r="H1281">
            <v>0</v>
          </cell>
        </row>
        <row r="1282">
          <cell r="A1282" t="str">
            <v>--</v>
          </cell>
          <cell r="B1282" t="str">
            <v>-</v>
          </cell>
          <cell r="C1282">
            <v>0</v>
          </cell>
          <cell r="D1282">
            <v>0</v>
          </cell>
          <cell r="F1282">
            <v>0</v>
          </cell>
          <cell r="G1282">
            <v>0</v>
          </cell>
          <cell r="H1282">
            <v>0</v>
          </cell>
        </row>
        <row r="1283">
          <cell r="A1283" t="str">
            <v>--</v>
          </cell>
          <cell r="B1283" t="str">
            <v>-</v>
          </cell>
          <cell r="C1283">
            <v>0</v>
          </cell>
          <cell r="D1283">
            <v>0</v>
          </cell>
          <cell r="F1283">
            <v>0</v>
          </cell>
          <cell r="G1283">
            <v>0</v>
          </cell>
          <cell r="H1283">
            <v>0</v>
          </cell>
        </row>
        <row r="1284">
          <cell r="A1284" t="str">
            <v>--</v>
          </cell>
          <cell r="B1284" t="str">
            <v>-</v>
          </cell>
          <cell r="C1284">
            <v>0</v>
          </cell>
          <cell r="D1284">
            <v>0</v>
          </cell>
          <cell r="F1284">
            <v>0</v>
          </cell>
          <cell r="G1284">
            <v>0</v>
          </cell>
          <cell r="H1284">
            <v>0</v>
          </cell>
        </row>
        <row r="1285">
          <cell r="A1285" t="str">
            <v>--</v>
          </cell>
          <cell r="B1285" t="str">
            <v>-</v>
          </cell>
          <cell r="C1285">
            <v>0</v>
          </cell>
          <cell r="D1285">
            <v>0</v>
          </cell>
          <cell r="F1285">
            <v>0</v>
          </cell>
          <cell r="G1285">
            <v>0</v>
          </cell>
          <cell r="H1285">
            <v>0</v>
          </cell>
        </row>
        <row r="1286">
          <cell r="A1286" t="str">
            <v>--</v>
          </cell>
          <cell r="B1286" t="str">
            <v>-</v>
          </cell>
          <cell r="C1286">
            <v>0</v>
          </cell>
          <cell r="D1286">
            <v>0</v>
          </cell>
          <cell r="F1286">
            <v>0</v>
          </cell>
          <cell r="G1286">
            <v>0</v>
          </cell>
          <cell r="H1286">
            <v>0</v>
          </cell>
        </row>
        <row r="1287">
          <cell r="A1287" t="str">
            <v>--</v>
          </cell>
          <cell r="B1287" t="str">
            <v>-</v>
          </cell>
          <cell r="C1287">
            <v>0</v>
          </cell>
          <cell r="D1287">
            <v>0</v>
          </cell>
          <cell r="F1287">
            <v>0</v>
          </cell>
          <cell r="G1287">
            <v>0</v>
          </cell>
          <cell r="H1287">
            <v>0</v>
          </cell>
        </row>
        <row r="1288">
          <cell r="A1288" t="str">
            <v>--</v>
          </cell>
          <cell r="B1288" t="str">
            <v>-</v>
          </cell>
          <cell r="C1288">
            <v>0</v>
          </cell>
          <cell r="D1288">
            <v>0</v>
          </cell>
          <cell r="F1288">
            <v>0</v>
          </cell>
          <cell r="G1288">
            <v>0</v>
          </cell>
          <cell r="H1288">
            <v>0</v>
          </cell>
        </row>
        <row r="1289">
          <cell r="A1289" t="str">
            <v>--</v>
          </cell>
          <cell r="B1289" t="str">
            <v>-</v>
          </cell>
          <cell r="C1289">
            <v>0</v>
          </cell>
          <cell r="D1289">
            <v>0</v>
          </cell>
          <cell r="F1289">
            <v>0</v>
          </cell>
          <cell r="G1289">
            <v>0</v>
          </cell>
          <cell r="H1289">
            <v>0</v>
          </cell>
        </row>
        <row r="1290">
          <cell r="A1290" t="str">
            <v>--</v>
          </cell>
          <cell r="B1290" t="str">
            <v>-</v>
          </cell>
          <cell r="C1290">
            <v>0</v>
          </cell>
          <cell r="D1290">
            <v>0</v>
          </cell>
          <cell r="F1290">
            <v>0</v>
          </cell>
          <cell r="G1290">
            <v>0</v>
          </cell>
          <cell r="H1290">
            <v>0</v>
          </cell>
        </row>
        <row r="1291">
          <cell r="A1291" t="str">
            <v>--</v>
          </cell>
          <cell r="B1291" t="str">
            <v>-</v>
          </cell>
          <cell r="C1291">
            <v>0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</row>
        <row r="1292">
          <cell r="A1292" t="str">
            <v>--</v>
          </cell>
          <cell r="B1292" t="str">
            <v>-</v>
          </cell>
          <cell r="C1292">
            <v>0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</row>
        <row r="1293">
          <cell r="A1293" t="str">
            <v>--</v>
          </cell>
          <cell r="B1293" t="str">
            <v>-</v>
          </cell>
          <cell r="C1293">
            <v>0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</row>
        <row r="1294">
          <cell r="A1294" t="str">
            <v>--</v>
          </cell>
          <cell r="B1294" t="str">
            <v>-</v>
          </cell>
          <cell r="C1294">
            <v>0</v>
          </cell>
          <cell r="D1294">
            <v>0</v>
          </cell>
          <cell r="F1294">
            <v>0</v>
          </cell>
          <cell r="G1294">
            <v>0</v>
          </cell>
          <cell r="H1294">
            <v>0</v>
          </cell>
        </row>
        <row r="1295">
          <cell r="A1295" t="str">
            <v>--</v>
          </cell>
          <cell r="B1295" t="str">
            <v>-</v>
          </cell>
          <cell r="C1295">
            <v>0</v>
          </cell>
          <cell r="D1295">
            <v>0</v>
          </cell>
          <cell r="F1295">
            <v>0</v>
          </cell>
          <cell r="G1295">
            <v>0</v>
          </cell>
          <cell r="H1295">
            <v>0</v>
          </cell>
        </row>
        <row r="1296">
          <cell r="A1296" t="str">
            <v>--</v>
          </cell>
          <cell r="B1296" t="str">
            <v>-</v>
          </cell>
          <cell r="C1296">
            <v>0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</row>
        <row r="1297">
          <cell r="A1297" t="str">
            <v>--</v>
          </cell>
          <cell r="B1297" t="str">
            <v>-</v>
          </cell>
          <cell r="C1297">
            <v>0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</row>
        <row r="1298">
          <cell r="A1298" t="str">
            <v>--</v>
          </cell>
          <cell r="B1298" t="str">
            <v>-</v>
          </cell>
          <cell r="C1298">
            <v>0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</row>
        <row r="1299">
          <cell r="A1299" t="str">
            <v>--</v>
          </cell>
          <cell r="B1299" t="str">
            <v>-</v>
          </cell>
          <cell r="C1299">
            <v>0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</row>
        <row r="1300">
          <cell r="A1300" t="str">
            <v>--</v>
          </cell>
          <cell r="B1300" t="str">
            <v>-</v>
          </cell>
          <cell r="C1300">
            <v>0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</row>
        <row r="1301">
          <cell r="A1301" t="str">
            <v>--</v>
          </cell>
          <cell r="B1301" t="str">
            <v>-</v>
          </cell>
          <cell r="C1301">
            <v>0</v>
          </cell>
          <cell r="D1301">
            <v>0</v>
          </cell>
          <cell r="F1301">
            <v>0</v>
          </cell>
          <cell r="G1301">
            <v>0</v>
          </cell>
          <cell r="H1301">
            <v>0</v>
          </cell>
        </row>
        <row r="1302">
          <cell r="A1302" t="str">
            <v>--</v>
          </cell>
          <cell r="B1302" t="str">
            <v>-</v>
          </cell>
          <cell r="C1302">
            <v>0</v>
          </cell>
          <cell r="D1302">
            <v>0</v>
          </cell>
          <cell r="F1302">
            <v>0</v>
          </cell>
          <cell r="G1302">
            <v>0</v>
          </cell>
          <cell r="H1302">
            <v>0</v>
          </cell>
        </row>
        <row r="1303">
          <cell r="A1303" t="str">
            <v>--</v>
          </cell>
          <cell r="B1303" t="str">
            <v>-</v>
          </cell>
          <cell r="C1303">
            <v>0</v>
          </cell>
          <cell r="D1303">
            <v>0</v>
          </cell>
          <cell r="F1303">
            <v>0</v>
          </cell>
          <cell r="G1303">
            <v>0</v>
          </cell>
          <cell r="H1303">
            <v>0</v>
          </cell>
        </row>
        <row r="1304">
          <cell r="A1304" t="str">
            <v>--</v>
          </cell>
          <cell r="B1304" t="str">
            <v>-</v>
          </cell>
          <cell r="C1304">
            <v>0</v>
          </cell>
          <cell r="D1304">
            <v>0</v>
          </cell>
          <cell r="F1304">
            <v>0</v>
          </cell>
          <cell r="G1304">
            <v>0</v>
          </cell>
          <cell r="H1304">
            <v>0</v>
          </cell>
        </row>
        <row r="1305">
          <cell r="A1305" t="str">
            <v>--</v>
          </cell>
          <cell r="B1305" t="str">
            <v>-</v>
          </cell>
          <cell r="C1305">
            <v>0</v>
          </cell>
          <cell r="D1305">
            <v>0</v>
          </cell>
          <cell r="F1305">
            <v>0</v>
          </cell>
          <cell r="G1305">
            <v>0</v>
          </cell>
          <cell r="H1305">
            <v>0</v>
          </cell>
        </row>
        <row r="1306">
          <cell r="A1306" t="str">
            <v>--</v>
          </cell>
          <cell r="B1306" t="str">
            <v>-</v>
          </cell>
          <cell r="C1306">
            <v>0</v>
          </cell>
          <cell r="D1306">
            <v>0</v>
          </cell>
          <cell r="F1306">
            <v>0</v>
          </cell>
          <cell r="G1306">
            <v>0</v>
          </cell>
          <cell r="H1306">
            <v>0</v>
          </cell>
        </row>
        <row r="1307">
          <cell r="A1307" t="str">
            <v>--</v>
          </cell>
          <cell r="B1307" t="str">
            <v>-</v>
          </cell>
          <cell r="C1307">
            <v>0</v>
          </cell>
          <cell r="D1307">
            <v>0</v>
          </cell>
          <cell r="F1307">
            <v>0</v>
          </cell>
          <cell r="G1307">
            <v>0</v>
          </cell>
          <cell r="H1307">
            <v>0</v>
          </cell>
        </row>
        <row r="1308">
          <cell r="A1308" t="str">
            <v>--</v>
          </cell>
          <cell r="B1308" t="str">
            <v>-</v>
          </cell>
          <cell r="C1308">
            <v>0</v>
          </cell>
          <cell r="D1308">
            <v>0</v>
          </cell>
          <cell r="F1308">
            <v>0</v>
          </cell>
          <cell r="G1308">
            <v>0</v>
          </cell>
          <cell r="H1308">
            <v>0</v>
          </cell>
        </row>
        <row r="1309">
          <cell r="A1309" t="str">
            <v>--</v>
          </cell>
          <cell r="B1309" t="str">
            <v>-</v>
          </cell>
          <cell r="C1309">
            <v>0</v>
          </cell>
          <cell r="D1309">
            <v>0</v>
          </cell>
          <cell r="F1309">
            <v>0</v>
          </cell>
          <cell r="G1309">
            <v>0</v>
          </cell>
          <cell r="H1309">
            <v>0</v>
          </cell>
        </row>
        <row r="1310">
          <cell r="A1310" t="str">
            <v>--</v>
          </cell>
          <cell r="B1310" t="str">
            <v>-</v>
          </cell>
          <cell r="C1310">
            <v>0</v>
          </cell>
          <cell r="D1310">
            <v>0</v>
          </cell>
          <cell r="F1310">
            <v>0</v>
          </cell>
          <cell r="G1310">
            <v>0</v>
          </cell>
          <cell r="H1310">
            <v>0</v>
          </cell>
        </row>
        <row r="1311">
          <cell r="A1311" t="str">
            <v>--</v>
          </cell>
          <cell r="B1311" t="str">
            <v>-</v>
          </cell>
          <cell r="C1311">
            <v>0</v>
          </cell>
          <cell r="D1311">
            <v>0</v>
          </cell>
          <cell r="F1311">
            <v>0</v>
          </cell>
          <cell r="G1311">
            <v>0</v>
          </cell>
          <cell r="H1311">
            <v>0</v>
          </cell>
        </row>
        <row r="1312">
          <cell r="A1312" t="str">
            <v>--</v>
          </cell>
          <cell r="B1312" t="str">
            <v>-</v>
          </cell>
          <cell r="C1312">
            <v>0</v>
          </cell>
          <cell r="D1312">
            <v>0</v>
          </cell>
          <cell r="F1312">
            <v>0</v>
          </cell>
          <cell r="G1312">
            <v>0</v>
          </cell>
          <cell r="H1312">
            <v>0</v>
          </cell>
        </row>
        <row r="1313">
          <cell r="A1313" t="str">
            <v>--</v>
          </cell>
          <cell r="B1313" t="str">
            <v>-</v>
          </cell>
          <cell r="C1313">
            <v>0</v>
          </cell>
          <cell r="D1313">
            <v>0</v>
          </cell>
          <cell r="F1313">
            <v>0</v>
          </cell>
          <cell r="G1313">
            <v>0</v>
          </cell>
          <cell r="H1313">
            <v>0</v>
          </cell>
        </row>
        <row r="1314">
          <cell r="A1314" t="str">
            <v>--</v>
          </cell>
          <cell r="B1314" t="str">
            <v>-</v>
          </cell>
          <cell r="C1314">
            <v>0</v>
          </cell>
          <cell r="D1314">
            <v>0</v>
          </cell>
          <cell r="F1314">
            <v>0</v>
          </cell>
          <cell r="G1314">
            <v>0</v>
          </cell>
          <cell r="H1314">
            <v>0</v>
          </cell>
        </row>
        <row r="1315">
          <cell r="A1315" t="str">
            <v>--</v>
          </cell>
          <cell r="B1315" t="str">
            <v>-</v>
          </cell>
          <cell r="C1315">
            <v>0</v>
          </cell>
          <cell r="D1315">
            <v>0</v>
          </cell>
          <cell r="F1315">
            <v>0</v>
          </cell>
          <cell r="G1315">
            <v>0</v>
          </cell>
          <cell r="H1315">
            <v>0</v>
          </cell>
        </row>
        <row r="1316">
          <cell r="A1316" t="str">
            <v>--</v>
          </cell>
          <cell r="B1316" t="str">
            <v>-</v>
          </cell>
          <cell r="C1316">
            <v>0</v>
          </cell>
          <cell r="D1316">
            <v>0</v>
          </cell>
          <cell r="F1316">
            <v>0</v>
          </cell>
          <cell r="G1316">
            <v>0</v>
          </cell>
          <cell r="H1316">
            <v>0</v>
          </cell>
        </row>
        <row r="1317">
          <cell r="A1317" t="str">
            <v>--</v>
          </cell>
          <cell r="B1317" t="str">
            <v>-</v>
          </cell>
          <cell r="C1317">
            <v>0</v>
          </cell>
          <cell r="D1317">
            <v>0</v>
          </cell>
          <cell r="F1317">
            <v>0</v>
          </cell>
          <cell r="G1317">
            <v>0</v>
          </cell>
          <cell r="H1317">
            <v>0</v>
          </cell>
        </row>
        <row r="1318">
          <cell r="A1318" t="str">
            <v>--</v>
          </cell>
          <cell r="B1318" t="str">
            <v>-</v>
          </cell>
          <cell r="C1318">
            <v>0</v>
          </cell>
          <cell r="D1318">
            <v>0</v>
          </cell>
          <cell r="F1318">
            <v>0</v>
          </cell>
          <cell r="G1318">
            <v>0</v>
          </cell>
          <cell r="H1318">
            <v>0</v>
          </cell>
        </row>
        <row r="1319">
          <cell r="A1319" t="str">
            <v>--</v>
          </cell>
          <cell r="B1319" t="str">
            <v>-</v>
          </cell>
          <cell r="C1319">
            <v>0</v>
          </cell>
          <cell r="D1319">
            <v>0</v>
          </cell>
          <cell r="F1319">
            <v>0</v>
          </cell>
          <cell r="G1319">
            <v>0</v>
          </cell>
          <cell r="H1319">
            <v>0</v>
          </cell>
        </row>
        <row r="1320">
          <cell r="A1320" t="str">
            <v>--</v>
          </cell>
          <cell r="B1320" t="str">
            <v>-</v>
          </cell>
          <cell r="C1320">
            <v>0</v>
          </cell>
          <cell r="D1320">
            <v>0</v>
          </cell>
          <cell r="F1320">
            <v>0</v>
          </cell>
          <cell r="G1320">
            <v>0</v>
          </cell>
          <cell r="H1320">
            <v>0</v>
          </cell>
        </row>
        <row r="1321">
          <cell r="A1321" t="str">
            <v>--</v>
          </cell>
          <cell r="B1321" t="str">
            <v>-</v>
          </cell>
          <cell r="C1321">
            <v>0</v>
          </cell>
          <cell r="D1321">
            <v>0</v>
          </cell>
          <cell r="F1321">
            <v>0</v>
          </cell>
          <cell r="G1321">
            <v>0</v>
          </cell>
          <cell r="H1321">
            <v>0</v>
          </cell>
        </row>
        <row r="1322">
          <cell r="A1322" t="str">
            <v>--</v>
          </cell>
          <cell r="B1322" t="str">
            <v>-</v>
          </cell>
          <cell r="C1322">
            <v>0</v>
          </cell>
          <cell r="D1322">
            <v>0</v>
          </cell>
          <cell r="F1322">
            <v>0</v>
          </cell>
          <cell r="G1322">
            <v>0</v>
          </cell>
          <cell r="H1322">
            <v>0</v>
          </cell>
        </row>
        <row r="1323">
          <cell r="A1323" t="str">
            <v>--</v>
          </cell>
          <cell r="B1323" t="str">
            <v>-</v>
          </cell>
          <cell r="C1323">
            <v>0</v>
          </cell>
          <cell r="D1323">
            <v>0</v>
          </cell>
          <cell r="F1323">
            <v>0</v>
          </cell>
          <cell r="G1323">
            <v>0</v>
          </cell>
          <cell r="H1323">
            <v>0</v>
          </cell>
        </row>
        <row r="1324">
          <cell r="A1324" t="str">
            <v>--</v>
          </cell>
          <cell r="B1324" t="str">
            <v>-</v>
          </cell>
          <cell r="C1324">
            <v>0</v>
          </cell>
          <cell r="D1324">
            <v>0</v>
          </cell>
          <cell r="F1324">
            <v>0</v>
          </cell>
          <cell r="G1324">
            <v>0</v>
          </cell>
          <cell r="H1324">
            <v>0</v>
          </cell>
        </row>
        <row r="1325">
          <cell r="A1325" t="str">
            <v>--</v>
          </cell>
          <cell r="B1325" t="str">
            <v>-</v>
          </cell>
          <cell r="C1325">
            <v>0</v>
          </cell>
          <cell r="D1325">
            <v>0</v>
          </cell>
          <cell r="F1325">
            <v>0</v>
          </cell>
          <cell r="G1325">
            <v>0</v>
          </cell>
          <cell r="H1325">
            <v>0</v>
          </cell>
        </row>
        <row r="1326">
          <cell r="A1326" t="str">
            <v>--</v>
          </cell>
          <cell r="B1326" t="str">
            <v>-</v>
          </cell>
          <cell r="C1326">
            <v>0</v>
          </cell>
          <cell r="D1326">
            <v>0</v>
          </cell>
          <cell r="F1326">
            <v>0</v>
          </cell>
          <cell r="G1326">
            <v>0</v>
          </cell>
          <cell r="H1326">
            <v>0</v>
          </cell>
        </row>
        <row r="1327">
          <cell r="A1327" t="str">
            <v>--</v>
          </cell>
          <cell r="B1327" t="str">
            <v>-</v>
          </cell>
          <cell r="C1327">
            <v>0</v>
          </cell>
          <cell r="D1327">
            <v>0</v>
          </cell>
          <cell r="F1327">
            <v>0</v>
          </cell>
          <cell r="G1327">
            <v>0</v>
          </cell>
          <cell r="H1327">
            <v>0</v>
          </cell>
        </row>
        <row r="1328">
          <cell r="A1328" t="str">
            <v>--</v>
          </cell>
          <cell r="B1328" t="str">
            <v>-</v>
          </cell>
          <cell r="C1328">
            <v>0</v>
          </cell>
          <cell r="D1328">
            <v>0</v>
          </cell>
          <cell r="F1328">
            <v>0</v>
          </cell>
          <cell r="G1328">
            <v>0</v>
          </cell>
          <cell r="H1328">
            <v>0</v>
          </cell>
        </row>
        <row r="1329">
          <cell r="A1329" t="str">
            <v>--</v>
          </cell>
          <cell r="B1329" t="str">
            <v>-</v>
          </cell>
          <cell r="C1329">
            <v>0</v>
          </cell>
          <cell r="D1329">
            <v>0</v>
          </cell>
          <cell r="F1329">
            <v>0</v>
          </cell>
          <cell r="G1329">
            <v>0</v>
          </cell>
          <cell r="H1329">
            <v>0</v>
          </cell>
        </row>
        <row r="1330">
          <cell r="A1330" t="str">
            <v>--</v>
          </cell>
          <cell r="B1330" t="str">
            <v>-</v>
          </cell>
          <cell r="C1330">
            <v>0</v>
          </cell>
          <cell r="D1330">
            <v>0</v>
          </cell>
          <cell r="F1330">
            <v>0</v>
          </cell>
          <cell r="G1330">
            <v>0</v>
          </cell>
          <cell r="H1330">
            <v>0</v>
          </cell>
        </row>
        <row r="1331">
          <cell r="A1331" t="str">
            <v>--</v>
          </cell>
          <cell r="B1331" t="str">
            <v>-</v>
          </cell>
          <cell r="C1331">
            <v>0</v>
          </cell>
          <cell r="D1331">
            <v>0</v>
          </cell>
          <cell r="F1331">
            <v>0</v>
          </cell>
          <cell r="G1331">
            <v>0</v>
          </cell>
          <cell r="H1331">
            <v>0</v>
          </cell>
        </row>
        <row r="1332">
          <cell r="A1332" t="str">
            <v>--</v>
          </cell>
          <cell r="B1332" t="str">
            <v>-</v>
          </cell>
          <cell r="C1332">
            <v>0</v>
          </cell>
          <cell r="D1332">
            <v>0</v>
          </cell>
          <cell r="F1332">
            <v>0</v>
          </cell>
          <cell r="G1332">
            <v>0</v>
          </cell>
          <cell r="H1332">
            <v>0</v>
          </cell>
        </row>
        <row r="1333">
          <cell r="A1333" t="str">
            <v>--</v>
          </cell>
          <cell r="B1333" t="str">
            <v>-</v>
          </cell>
          <cell r="C1333">
            <v>0</v>
          </cell>
          <cell r="D1333">
            <v>0</v>
          </cell>
          <cell r="F1333">
            <v>0</v>
          </cell>
          <cell r="G1333">
            <v>0</v>
          </cell>
          <cell r="H1333">
            <v>0</v>
          </cell>
        </row>
        <row r="1334">
          <cell r="A1334" t="str">
            <v>--</v>
          </cell>
          <cell r="B1334" t="str">
            <v>-</v>
          </cell>
          <cell r="C1334">
            <v>0</v>
          </cell>
          <cell r="D1334">
            <v>0</v>
          </cell>
          <cell r="F1334">
            <v>0</v>
          </cell>
          <cell r="G1334">
            <v>0</v>
          </cell>
          <cell r="H1334">
            <v>0</v>
          </cell>
        </row>
        <row r="1335">
          <cell r="A1335" t="str">
            <v>--</v>
          </cell>
          <cell r="B1335" t="str">
            <v>-</v>
          </cell>
          <cell r="C1335">
            <v>0</v>
          </cell>
          <cell r="D1335">
            <v>0</v>
          </cell>
          <cell r="F1335">
            <v>0</v>
          </cell>
          <cell r="G1335">
            <v>0</v>
          </cell>
          <cell r="H1335">
            <v>0</v>
          </cell>
        </row>
        <row r="1336">
          <cell r="A1336" t="str">
            <v>--</v>
          </cell>
          <cell r="B1336" t="str">
            <v>-</v>
          </cell>
          <cell r="C1336">
            <v>0</v>
          </cell>
          <cell r="D1336">
            <v>0</v>
          </cell>
          <cell r="F1336">
            <v>0</v>
          </cell>
          <cell r="G1336">
            <v>0</v>
          </cell>
          <cell r="H1336">
            <v>0</v>
          </cell>
        </row>
        <row r="1337">
          <cell r="A1337" t="str">
            <v>--</v>
          </cell>
          <cell r="B1337" t="str">
            <v>-</v>
          </cell>
          <cell r="C1337">
            <v>0</v>
          </cell>
          <cell r="D1337">
            <v>0</v>
          </cell>
          <cell r="F1337">
            <v>0</v>
          </cell>
          <cell r="G1337">
            <v>0</v>
          </cell>
          <cell r="H1337">
            <v>0</v>
          </cell>
        </row>
        <row r="1338">
          <cell r="A1338" t="str">
            <v>--</v>
          </cell>
          <cell r="B1338" t="str">
            <v>-</v>
          </cell>
          <cell r="C1338">
            <v>0</v>
          </cell>
          <cell r="D1338">
            <v>0</v>
          </cell>
          <cell r="F1338">
            <v>0</v>
          </cell>
          <cell r="G1338">
            <v>0</v>
          </cell>
          <cell r="H1338">
            <v>0</v>
          </cell>
        </row>
        <row r="1339">
          <cell r="A1339" t="str">
            <v>--</v>
          </cell>
          <cell r="B1339" t="str">
            <v>-</v>
          </cell>
          <cell r="C1339">
            <v>0</v>
          </cell>
          <cell r="D1339">
            <v>0</v>
          </cell>
          <cell r="F1339">
            <v>0</v>
          </cell>
          <cell r="G1339">
            <v>0</v>
          </cell>
          <cell r="H1339">
            <v>0</v>
          </cell>
        </row>
        <row r="1340">
          <cell r="A1340" t="str">
            <v>--</v>
          </cell>
          <cell r="B1340" t="str">
            <v>-</v>
          </cell>
          <cell r="C1340">
            <v>0</v>
          </cell>
          <cell r="D1340">
            <v>0</v>
          </cell>
          <cell r="F1340">
            <v>0</v>
          </cell>
          <cell r="G1340">
            <v>0</v>
          </cell>
          <cell r="H1340">
            <v>0</v>
          </cell>
        </row>
        <row r="1341">
          <cell r="A1341" t="str">
            <v>--</v>
          </cell>
          <cell r="B1341" t="str">
            <v>-</v>
          </cell>
          <cell r="C1341">
            <v>0</v>
          </cell>
          <cell r="D1341">
            <v>0</v>
          </cell>
          <cell r="F1341">
            <v>0</v>
          </cell>
          <cell r="G1341">
            <v>0</v>
          </cell>
          <cell r="H1341">
            <v>0</v>
          </cell>
        </row>
        <row r="1342">
          <cell r="A1342" t="str">
            <v>--</v>
          </cell>
          <cell r="B1342" t="str">
            <v>-</v>
          </cell>
          <cell r="C1342">
            <v>0</v>
          </cell>
          <cell r="D1342">
            <v>0</v>
          </cell>
          <cell r="F1342">
            <v>0</v>
          </cell>
          <cell r="G1342">
            <v>0</v>
          </cell>
          <cell r="H1342">
            <v>0</v>
          </cell>
        </row>
        <row r="1343">
          <cell r="A1343" t="str">
            <v>--</v>
          </cell>
          <cell r="B1343" t="str">
            <v>-</v>
          </cell>
          <cell r="C1343">
            <v>0</v>
          </cell>
          <cell r="D1343">
            <v>0</v>
          </cell>
          <cell r="F1343">
            <v>0</v>
          </cell>
          <cell r="G1343">
            <v>0</v>
          </cell>
          <cell r="H1343">
            <v>0</v>
          </cell>
        </row>
        <row r="1344">
          <cell r="A1344" t="str">
            <v>--</v>
          </cell>
          <cell r="B1344" t="str">
            <v>-</v>
          </cell>
          <cell r="C1344">
            <v>0</v>
          </cell>
          <cell r="D1344">
            <v>0</v>
          </cell>
          <cell r="F1344">
            <v>0</v>
          </cell>
          <cell r="G1344">
            <v>0</v>
          </cell>
          <cell r="H1344">
            <v>0</v>
          </cell>
        </row>
        <row r="1345">
          <cell r="A1345" t="str">
            <v>--</v>
          </cell>
          <cell r="B1345" t="str">
            <v>-</v>
          </cell>
          <cell r="C1345">
            <v>0</v>
          </cell>
          <cell r="D1345">
            <v>0</v>
          </cell>
          <cell r="F1345">
            <v>0</v>
          </cell>
          <cell r="G1345">
            <v>0</v>
          </cell>
          <cell r="H1345">
            <v>0</v>
          </cell>
        </row>
        <row r="1346">
          <cell r="A1346" t="str">
            <v>--</v>
          </cell>
          <cell r="B1346" t="str">
            <v>-</v>
          </cell>
          <cell r="C1346">
            <v>0</v>
          </cell>
          <cell r="D1346">
            <v>0</v>
          </cell>
          <cell r="F1346">
            <v>0</v>
          </cell>
          <cell r="G1346">
            <v>0</v>
          </cell>
          <cell r="H1346">
            <v>0</v>
          </cell>
        </row>
        <row r="1347">
          <cell r="A1347" t="str">
            <v>--</v>
          </cell>
          <cell r="B1347" t="str">
            <v>-</v>
          </cell>
          <cell r="C1347">
            <v>0</v>
          </cell>
          <cell r="D1347">
            <v>0</v>
          </cell>
          <cell r="F1347">
            <v>0</v>
          </cell>
          <cell r="G1347">
            <v>0</v>
          </cell>
          <cell r="H1347">
            <v>0</v>
          </cell>
        </row>
        <row r="1348">
          <cell r="A1348" t="str">
            <v>--</v>
          </cell>
          <cell r="B1348" t="str">
            <v>-</v>
          </cell>
          <cell r="C1348">
            <v>0</v>
          </cell>
          <cell r="D1348">
            <v>0</v>
          </cell>
          <cell r="F1348">
            <v>0</v>
          </cell>
          <cell r="G1348">
            <v>0</v>
          </cell>
          <cell r="H1348">
            <v>0</v>
          </cell>
        </row>
        <row r="1349">
          <cell r="A1349" t="str">
            <v>--</v>
          </cell>
          <cell r="B1349" t="str">
            <v>-</v>
          </cell>
          <cell r="C1349">
            <v>0</v>
          </cell>
          <cell r="D1349">
            <v>0</v>
          </cell>
          <cell r="F1349">
            <v>0</v>
          </cell>
          <cell r="G1349">
            <v>0</v>
          </cell>
          <cell r="H1349">
            <v>0</v>
          </cell>
        </row>
        <row r="1350">
          <cell r="A1350" t="str">
            <v>--</v>
          </cell>
          <cell r="B1350" t="str">
            <v>-</v>
          </cell>
          <cell r="C1350">
            <v>0</v>
          </cell>
          <cell r="D1350">
            <v>0</v>
          </cell>
          <cell r="F1350">
            <v>0</v>
          </cell>
          <cell r="G1350">
            <v>0</v>
          </cell>
          <cell r="H1350">
            <v>0</v>
          </cell>
        </row>
        <row r="1351">
          <cell r="A1351" t="str">
            <v>--</v>
          </cell>
          <cell r="B1351" t="str">
            <v>-</v>
          </cell>
          <cell r="C1351">
            <v>0</v>
          </cell>
          <cell r="D1351">
            <v>0</v>
          </cell>
          <cell r="F1351">
            <v>0</v>
          </cell>
          <cell r="G1351">
            <v>0</v>
          </cell>
          <cell r="H1351">
            <v>0</v>
          </cell>
        </row>
        <row r="1352">
          <cell r="A1352" t="str">
            <v>--</v>
          </cell>
          <cell r="B1352" t="str">
            <v>-</v>
          </cell>
          <cell r="C1352">
            <v>0</v>
          </cell>
          <cell r="D1352">
            <v>0</v>
          </cell>
          <cell r="F1352">
            <v>0</v>
          </cell>
          <cell r="G1352">
            <v>0</v>
          </cell>
          <cell r="H1352">
            <v>0</v>
          </cell>
        </row>
        <row r="1353">
          <cell r="A1353" t="str">
            <v>--</v>
          </cell>
          <cell r="B1353" t="str">
            <v>-</v>
          </cell>
          <cell r="C1353">
            <v>0</v>
          </cell>
          <cell r="D1353">
            <v>0</v>
          </cell>
          <cell r="F1353">
            <v>0</v>
          </cell>
          <cell r="G1353">
            <v>0</v>
          </cell>
          <cell r="H1353">
            <v>0</v>
          </cell>
        </row>
        <row r="1354">
          <cell r="A1354" t="str">
            <v>--</v>
          </cell>
          <cell r="B1354" t="str">
            <v>-</v>
          </cell>
          <cell r="C1354">
            <v>0</v>
          </cell>
          <cell r="D1354">
            <v>0</v>
          </cell>
          <cell r="F1354">
            <v>0</v>
          </cell>
          <cell r="G1354">
            <v>0</v>
          </cell>
          <cell r="H1354">
            <v>0</v>
          </cell>
        </row>
        <row r="1355">
          <cell r="A1355" t="str">
            <v>--</v>
          </cell>
          <cell r="B1355" t="str">
            <v>-</v>
          </cell>
          <cell r="C1355">
            <v>0</v>
          </cell>
          <cell r="D1355">
            <v>0</v>
          </cell>
          <cell r="F1355">
            <v>0</v>
          </cell>
          <cell r="G1355">
            <v>0</v>
          </cell>
          <cell r="H1355">
            <v>0</v>
          </cell>
        </row>
        <row r="1356">
          <cell r="A1356" t="str">
            <v>--</v>
          </cell>
          <cell r="B1356" t="str">
            <v>-</v>
          </cell>
          <cell r="C1356">
            <v>0</v>
          </cell>
          <cell r="D1356">
            <v>0</v>
          </cell>
          <cell r="F1356">
            <v>0</v>
          </cell>
          <cell r="G1356">
            <v>0</v>
          </cell>
          <cell r="H1356">
            <v>0</v>
          </cell>
        </row>
        <row r="1357">
          <cell r="A1357" t="str">
            <v>--</v>
          </cell>
          <cell r="B1357" t="str">
            <v>-</v>
          </cell>
          <cell r="C1357">
            <v>0</v>
          </cell>
          <cell r="D1357">
            <v>0</v>
          </cell>
          <cell r="F1357">
            <v>0</v>
          </cell>
          <cell r="G1357">
            <v>0</v>
          </cell>
          <cell r="H1357">
            <v>0</v>
          </cell>
        </row>
        <row r="1358">
          <cell r="A1358" t="str">
            <v>--</v>
          </cell>
          <cell r="B1358" t="str">
            <v>-</v>
          </cell>
          <cell r="C1358">
            <v>0</v>
          </cell>
          <cell r="D1358">
            <v>0</v>
          </cell>
          <cell r="F1358">
            <v>0</v>
          </cell>
          <cell r="G1358">
            <v>0</v>
          </cell>
          <cell r="H1358">
            <v>0</v>
          </cell>
        </row>
        <row r="1359">
          <cell r="A1359" t="str">
            <v>--</v>
          </cell>
          <cell r="B1359" t="str">
            <v>-</v>
          </cell>
          <cell r="C1359">
            <v>0</v>
          </cell>
          <cell r="D1359">
            <v>0</v>
          </cell>
          <cell r="F1359">
            <v>0</v>
          </cell>
          <cell r="G1359">
            <v>0</v>
          </cell>
          <cell r="H1359">
            <v>0</v>
          </cell>
        </row>
        <row r="1360">
          <cell r="A1360" t="str">
            <v>--</v>
          </cell>
          <cell r="B1360" t="str">
            <v>-</v>
          </cell>
          <cell r="C1360">
            <v>0</v>
          </cell>
          <cell r="D1360">
            <v>0</v>
          </cell>
          <cell r="F1360">
            <v>0</v>
          </cell>
          <cell r="G1360">
            <v>0</v>
          </cell>
          <cell r="H1360">
            <v>0</v>
          </cell>
        </row>
        <row r="1361">
          <cell r="A1361" t="str">
            <v>--</v>
          </cell>
          <cell r="B1361" t="str">
            <v>-</v>
          </cell>
          <cell r="C1361">
            <v>0</v>
          </cell>
          <cell r="D1361">
            <v>0</v>
          </cell>
          <cell r="F1361">
            <v>0</v>
          </cell>
          <cell r="G1361">
            <v>0</v>
          </cell>
          <cell r="H1361">
            <v>0</v>
          </cell>
        </row>
        <row r="1362">
          <cell r="A1362" t="str">
            <v>--</v>
          </cell>
          <cell r="B1362" t="str">
            <v>-</v>
          </cell>
          <cell r="C1362">
            <v>0</v>
          </cell>
          <cell r="D1362">
            <v>0</v>
          </cell>
          <cell r="F1362">
            <v>0</v>
          </cell>
          <cell r="G1362">
            <v>0</v>
          </cell>
          <cell r="H1362">
            <v>0</v>
          </cell>
        </row>
        <row r="1363">
          <cell r="A1363" t="str">
            <v>--</v>
          </cell>
          <cell r="B1363" t="str">
            <v>-</v>
          </cell>
          <cell r="C1363">
            <v>0</v>
          </cell>
          <cell r="D1363">
            <v>0</v>
          </cell>
          <cell r="F1363">
            <v>0</v>
          </cell>
          <cell r="G1363">
            <v>0</v>
          </cell>
          <cell r="H1363">
            <v>0</v>
          </cell>
        </row>
        <row r="1364">
          <cell r="A1364" t="str">
            <v>--</v>
          </cell>
          <cell r="B1364" t="str">
            <v>-</v>
          </cell>
          <cell r="C1364">
            <v>0</v>
          </cell>
          <cell r="D1364">
            <v>0</v>
          </cell>
          <cell r="F1364">
            <v>0</v>
          </cell>
          <cell r="G1364">
            <v>0</v>
          </cell>
          <cell r="H1364">
            <v>0</v>
          </cell>
        </row>
        <row r="1365">
          <cell r="A1365" t="str">
            <v>--</v>
          </cell>
          <cell r="B1365" t="str">
            <v>-</v>
          </cell>
          <cell r="C1365">
            <v>0</v>
          </cell>
          <cell r="D1365">
            <v>0</v>
          </cell>
          <cell r="F1365">
            <v>0</v>
          </cell>
          <cell r="G1365">
            <v>0</v>
          </cell>
          <cell r="H1365">
            <v>0</v>
          </cell>
        </row>
        <row r="1366">
          <cell r="A1366" t="str">
            <v>--</v>
          </cell>
          <cell r="B1366" t="str">
            <v>-</v>
          </cell>
          <cell r="C1366">
            <v>0</v>
          </cell>
          <cell r="D1366">
            <v>0</v>
          </cell>
          <cell r="F1366">
            <v>0</v>
          </cell>
          <cell r="G1366">
            <v>0</v>
          </cell>
          <cell r="H1366">
            <v>0</v>
          </cell>
        </row>
        <row r="1367">
          <cell r="A1367" t="str">
            <v>--</v>
          </cell>
          <cell r="B1367" t="str">
            <v>-</v>
          </cell>
          <cell r="C1367">
            <v>0</v>
          </cell>
          <cell r="D1367">
            <v>0</v>
          </cell>
          <cell r="F1367">
            <v>0</v>
          </cell>
          <cell r="G1367">
            <v>0</v>
          </cell>
          <cell r="H1367">
            <v>0</v>
          </cell>
        </row>
        <row r="1368">
          <cell r="A1368" t="str">
            <v>--</v>
          </cell>
          <cell r="B1368" t="str">
            <v>-</v>
          </cell>
          <cell r="C1368">
            <v>0</v>
          </cell>
          <cell r="D1368">
            <v>0</v>
          </cell>
          <cell r="F1368">
            <v>0</v>
          </cell>
          <cell r="G1368">
            <v>0</v>
          </cell>
          <cell r="H1368">
            <v>0</v>
          </cell>
        </row>
        <row r="1369">
          <cell r="A1369" t="str">
            <v>--</v>
          </cell>
          <cell r="B1369" t="str">
            <v>-</v>
          </cell>
          <cell r="C1369">
            <v>0</v>
          </cell>
          <cell r="D1369">
            <v>0</v>
          </cell>
          <cell r="F1369">
            <v>0</v>
          </cell>
          <cell r="G1369">
            <v>0</v>
          </cell>
          <cell r="H1369">
            <v>0</v>
          </cell>
        </row>
        <row r="1370">
          <cell r="A1370" t="str">
            <v>--</v>
          </cell>
          <cell r="B1370" t="str">
            <v>-</v>
          </cell>
          <cell r="C1370">
            <v>0</v>
          </cell>
          <cell r="D1370">
            <v>0</v>
          </cell>
          <cell r="F1370">
            <v>0</v>
          </cell>
          <cell r="G1370">
            <v>0</v>
          </cell>
          <cell r="H1370">
            <v>0</v>
          </cell>
        </row>
        <row r="1371">
          <cell r="A1371" t="str">
            <v>--</v>
          </cell>
          <cell r="B1371" t="str">
            <v>-</v>
          </cell>
          <cell r="C1371">
            <v>0</v>
          </cell>
          <cell r="D1371">
            <v>0</v>
          </cell>
          <cell r="F1371">
            <v>0</v>
          </cell>
          <cell r="G1371">
            <v>0</v>
          </cell>
          <cell r="H1371">
            <v>0</v>
          </cell>
        </row>
        <row r="1372">
          <cell r="A1372" t="str">
            <v>--</v>
          </cell>
          <cell r="B1372" t="str">
            <v>-</v>
          </cell>
          <cell r="C1372">
            <v>0</v>
          </cell>
          <cell r="D1372">
            <v>0</v>
          </cell>
          <cell r="F1372">
            <v>0</v>
          </cell>
          <cell r="G1372">
            <v>0</v>
          </cell>
          <cell r="H1372">
            <v>0</v>
          </cell>
        </row>
        <row r="1373">
          <cell r="A1373" t="str">
            <v>--</v>
          </cell>
          <cell r="B1373" t="str">
            <v>-</v>
          </cell>
          <cell r="C1373">
            <v>0</v>
          </cell>
          <cell r="D1373">
            <v>0</v>
          </cell>
          <cell r="F1373">
            <v>0</v>
          </cell>
          <cell r="G1373">
            <v>0</v>
          </cell>
          <cell r="H1373">
            <v>0</v>
          </cell>
        </row>
        <row r="1374">
          <cell r="A1374" t="str">
            <v>--</v>
          </cell>
          <cell r="B1374" t="str">
            <v>-</v>
          </cell>
          <cell r="C1374">
            <v>0</v>
          </cell>
          <cell r="D1374">
            <v>0</v>
          </cell>
          <cell r="F1374">
            <v>0</v>
          </cell>
          <cell r="G1374">
            <v>0</v>
          </cell>
          <cell r="H1374">
            <v>0</v>
          </cell>
        </row>
        <row r="1375">
          <cell r="A1375" t="str">
            <v>--</v>
          </cell>
          <cell r="B1375" t="str">
            <v>-</v>
          </cell>
          <cell r="C1375">
            <v>0</v>
          </cell>
          <cell r="D1375">
            <v>0</v>
          </cell>
          <cell r="F1375">
            <v>0</v>
          </cell>
          <cell r="G1375">
            <v>0</v>
          </cell>
          <cell r="H1375">
            <v>0</v>
          </cell>
        </row>
        <row r="1376">
          <cell r="A1376" t="str">
            <v>--</v>
          </cell>
          <cell r="B1376" t="str">
            <v>-</v>
          </cell>
          <cell r="C1376">
            <v>0</v>
          </cell>
          <cell r="D1376">
            <v>0</v>
          </cell>
          <cell r="F1376">
            <v>0</v>
          </cell>
          <cell r="G1376">
            <v>0</v>
          </cell>
          <cell r="H1376">
            <v>0</v>
          </cell>
        </row>
        <row r="1377">
          <cell r="A1377" t="str">
            <v>--</v>
          </cell>
          <cell r="B1377" t="str">
            <v>-</v>
          </cell>
          <cell r="C1377">
            <v>0</v>
          </cell>
          <cell r="D1377">
            <v>0</v>
          </cell>
          <cell r="F1377">
            <v>0</v>
          </cell>
          <cell r="G1377">
            <v>0</v>
          </cell>
          <cell r="H1377">
            <v>0</v>
          </cell>
        </row>
        <row r="1378">
          <cell r="A1378" t="str">
            <v>--</v>
          </cell>
          <cell r="B1378" t="str">
            <v>-</v>
          </cell>
          <cell r="C1378">
            <v>0</v>
          </cell>
          <cell r="D1378">
            <v>0</v>
          </cell>
          <cell r="F1378">
            <v>0</v>
          </cell>
          <cell r="G1378">
            <v>0</v>
          </cell>
          <cell r="H1378">
            <v>0</v>
          </cell>
        </row>
        <row r="1379">
          <cell r="A1379" t="str">
            <v>--</v>
          </cell>
          <cell r="B1379" t="str">
            <v>-</v>
          </cell>
          <cell r="C1379">
            <v>0</v>
          </cell>
          <cell r="D1379">
            <v>0</v>
          </cell>
          <cell r="F1379">
            <v>0</v>
          </cell>
          <cell r="G1379">
            <v>0</v>
          </cell>
          <cell r="H1379">
            <v>0</v>
          </cell>
        </row>
        <row r="1380">
          <cell r="A1380" t="str">
            <v>--</v>
          </cell>
          <cell r="B1380" t="str">
            <v>-</v>
          </cell>
          <cell r="C1380">
            <v>0</v>
          </cell>
          <cell r="D1380">
            <v>0</v>
          </cell>
          <cell r="F1380">
            <v>0</v>
          </cell>
          <cell r="G1380">
            <v>0</v>
          </cell>
          <cell r="H1380">
            <v>0</v>
          </cell>
        </row>
        <row r="1381">
          <cell r="A1381" t="str">
            <v>--</v>
          </cell>
          <cell r="B1381" t="str">
            <v>-</v>
          </cell>
          <cell r="C1381">
            <v>0</v>
          </cell>
          <cell r="D1381">
            <v>0</v>
          </cell>
          <cell r="F1381">
            <v>0</v>
          </cell>
          <cell r="G1381">
            <v>0</v>
          </cell>
          <cell r="H1381">
            <v>0</v>
          </cell>
        </row>
        <row r="1382">
          <cell r="A1382" t="str">
            <v>--</v>
          </cell>
          <cell r="B1382" t="str">
            <v>-</v>
          </cell>
          <cell r="C1382">
            <v>0</v>
          </cell>
          <cell r="D1382">
            <v>0</v>
          </cell>
          <cell r="F1382">
            <v>0</v>
          </cell>
          <cell r="G1382">
            <v>0</v>
          </cell>
          <cell r="H1382">
            <v>0</v>
          </cell>
        </row>
        <row r="1383">
          <cell r="A1383" t="str">
            <v>--</v>
          </cell>
          <cell r="B1383" t="str">
            <v>-</v>
          </cell>
          <cell r="C1383">
            <v>0</v>
          </cell>
          <cell r="D1383">
            <v>0</v>
          </cell>
          <cell r="F1383">
            <v>0</v>
          </cell>
          <cell r="G1383">
            <v>0</v>
          </cell>
          <cell r="H1383">
            <v>0</v>
          </cell>
        </row>
        <row r="1384">
          <cell r="A1384" t="str">
            <v>--</v>
          </cell>
          <cell r="B1384" t="str">
            <v>-</v>
          </cell>
          <cell r="C1384">
            <v>0</v>
          </cell>
          <cell r="D1384">
            <v>0</v>
          </cell>
          <cell r="F1384">
            <v>0</v>
          </cell>
          <cell r="G1384">
            <v>0</v>
          </cell>
          <cell r="H1384">
            <v>0</v>
          </cell>
        </row>
        <row r="1385">
          <cell r="A1385" t="str">
            <v>--</v>
          </cell>
          <cell r="B1385" t="str">
            <v>-</v>
          </cell>
          <cell r="C1385">
            <v>0</v>
          </cell>
          <cell r="D1385">
            <v>0</v>
          </cell>
          <cell r="F1385">
            <v>0</v>
          </cell>
          <cell r="G1385">
            <v>0</v>
          </cell>
          <cell r="H1385">
            <v>0</v>
          </cell>
        </row>
        <row r="1386">
          <cell r="A1386" t="str">
            <v>--</v>
          </cell>
          <cell r="B1386" t="str">
            <v>-</v>
          </cell>
          <cell r="C1386">
            <v>0</v>
          </cell>
          <cell r="D1386">
            <v>0</v>
          </cell>
          <cell r="F1386">
            <v>0</v>
          </cell>
          <cell r="G1386">
            <v>0</v>
          </cell>
          <cell r="H1386">
            <v>0</v>
          </cell>
        </row>
        <row r="1387">
          <cell r="A1387" t="str">
            <v>--</v>
          </cell>
          <cell r="B1387" t="str">
            <v>-</v>
          </cell>
          <cell r="C1387">
            <v>0</v>
          </cell>
          <cell r="D1387">
            <v>0</v>
          </cell>
          <cell r="F1387">
            <v>0</v>
          </cell>
          <cell r="G1387">
            <v>0</v>
          </cell>
          <cell r="H1387">
            <v>0</v>
          </cell>
        </row>
        <row r="1388">
          <cell r="A1388" t="str">
            <v>--</v>
          </cell>
          <cell r="B1388" t="str">
            <v>-</v>
          </cell>
          <cell r="C1388">
            <v>0</v>
          </cell>
          <cell r="D1388">
            <v>0</v>
          </cell>
          <cell r="F1388">
            <v>0</v>
          </cell>
          <cell r="G1388">
            <v>0</v>
          </cell>
          <cell r="H1388">
            <v>0</v>
          </cell>
        </row>
        <row r="1389">
          <cell r="A1389" t="str">
            <v>--</v>
          </cell>
          <cell r="B1389" t="str">
            <v>-</v>
          </cell>
          <cell r="C1389">
            <v>0</v>
          </cell>
          <cell r="D1389">
            <v>0</v>
          </cell>
          <cell r="F1389">
            <v>0</v>
          </cell>
          <cell r="G1389">
            <v>0</v>
          </cell>
          <cell r="H1389">
            <v>0</v>
          </cell>
        </row>
        <row r="1390">
          <cell r="A1390" t="str">
            <v>--</v>
          </cell>
          <cell r="B1390" t="str">
            <v>-</v>
          </cell>
          <cell r="C1390">
            <v>0</v>
          </cell>
          <cell r="D1390">
            <v>0</v>
          </cell>
          <cell r="F1390">
            <v>0</v>
          </cell>
          <cell r="G1390">
            <v>0</v>
          </cell>
          <cell r="H1390">
            <v>0</v>
          </cell>
        </row>
        <row r="1391">
          <cell r="A1391" t="str">
            <v>--</v>
          </cell>
          <cell r="B1391" t="str">
            <v>-</v>
          </cell>
          <cell r="C1391">
            <v>0</v>
          </cell>
          <cell r="D1391">
            <v>0</v>
          </cell>
          <cell r="F1391">
            <v>0</v>
          </cell>
          <cell r="G1391">
            <v>0</v>
          </cell>
          <cell r="H1391">
            <v>0</v>
          </cell>
        </row>
        <row r="1392">
          <cell r="A1392" t="str">
            <v>--</v>
          </cell>
          <cell r="B1392" t="str">
            <v>-</v>
          </cell>
          <cell r="C1392">
            <v>0</v>
          </cell>
          <cell r="D1392">
            <v>0</v>
          </cell>
          <cell r="F1392">
            <v>0</v>
          </cell>
          <cell r="G1392">
            <v>0</v>
          </cell>
          <cell r="H1392">
            <v>0</v>
          </cell>
        </row>
        <row r="1393">
          <cell r="A1393" t="str">
            <v>--</v>
          </cell>
          <cell r="B1393" t="str">
            <v>-</v>
          </cell>
          <cell r="C1393">
            <v>0</v>
          </cell>
          <cell r="D1393">
            <v>0</v>
          </cell>
          <cell r="F1393">
            <v>0</v>
          </cell>
          <cell r="G1393">
            <v>0</v>
          </cell>
          <cell r="H1393">
            <v>0</v>
          </cell>
        </row>
        <row r="1394">
          <cell r="A1394" t="str">
            <v>--</v>
          </cell>
          <cell r="B1394" t="str">
            <v>-</v>
          </cell>
          <cell r="C1394">
            <v>0</v>
          </cell>
          <cell r="D1394">
            <v>0</v>
          </cell>
          <cell r="F1394">
            <v>0</v>
          </cell>
          <cell r="G1394">
            <v>0</v>
          </cell>
          <cell r="H1394">
            <v>0</v>
          </cell>
        </row>
        <row r="1395">
          <cell r="A1395" t="str">
            <v>--</v>
          </cell>
          <cell r="B1395" t="str">
            <v>-</v>
          </cell>
          <cell r="C1395">
            <v>0</v>
          </cell>
          <cell r="D1395">
            <v>0</v>
          </cell>
          <cell r="F1395">
            <v>0</v>
          </cell>
          <cell r="G1395">
            <v>0</v>
          </cell>
          <cell r="H1395">
            <v>0</v>
          </cell>
        </row>
        <row r="1396">
          <cell r="A1396" t="str">
            <v>--</v>
          </cell>
          <cell r="B1396" t="str">
            <v>-</v>
          </cell>
          <cell r="C1396">
            <v>0</v>
          </cell>
          <cell r="D1396">
            <v>0</v>
          </cell>
          <cell r="F1396">
            <v>0</v>
          </cell>
          <cell r="G1396">
            <v>0</v>
          </cell>
          <cell r="H1396">
            <v>0</v>
          </cell>
        </row>
        <row r="1397">
          <cell r="A1397" t="str">
            <v>--</v>
          </cell>
          <cell r="B1397" t="str">
            <v>-</v>
          </cell>
          <cell r="C1397">
            <v>0</v>
          </cell>
          <cell r="D1397">
            <v>0</v>
          </cell>
          <cell r="F1397">
            <v>0</v>
          </cell>
          <cell r="G1397">
            <v>0</v>
          </cell>
          <cell r="H1397">
            <v>0</v>
          </cell>
        </row>
        <row r="1398">
          <cell r="A1398" t="str">
            <v>--</v>
          </cell>
          <cell r="B1398" t="str">
            <v>-</v>
          </cell>
          <cell r="C1398">
            <v>0</v>
          </cell>
          <cell r="D1398">
            <v>0</v>
          </cell>
          <cell r="F1398">
            <v>0</v>
          </cell>
          <cell r="G1398">
            <v>0</v>
          </cell>
          <cell r="H1398">
            <v>0</v>
          </cell>
        </row>
        <row r="1399">
          <cell r="A1399" t="str">
            <v>--</v>
          </cell>
          <cell r="B1399" t="str">
            <v>-</v>
          </cell>
          <cell r="C1399">
            <v>0</v>
          </cell>
          <cell r="D1399">
            <v>0</v>
          </cell>
          <cell r="F1399">
            <v>0</v>
          </cell>
          <cell r="G1399">
            <v>0</v>
          </cell>
          <cell r="H1399">
            <v>0</v>
          </cell>
        </row>
        <row r="1400">
          <cell r="A1400" t="str">
            <v>--</v>
          </cell>
          <cell r="B1400" t="str">
            <v>-</v>
          </cell>
          <cell r="C1400">
            <v>0</v>
          </cell>
          <cell r="D1400">
            <v>0</v>
          </cell>
          <cell r="F1400">
            <v>0</v>
          </cell>
          <cell r="G1400">
            <v>0</v>
          </cell>
          <cell r="H1400">
            <v>0</v>
          </cell>
        </row>
        <row r="1401">
          <cell r="A1401" t="str">
            <v>--</v>
          </cell>
          <cell r="B1401" t="str">
            <v>-</v>
          </cell>
          <cell r="C1401">
            <v>0</v>
          </cell>
          <cell r="D1401">
            <v>0</v>
          </cell>
          <cell r="F1401">
            <v>0</v>
          </cell>
          <cell r="G1401">
            <v>0</v>
          </cell>
          <cell r="H1401">
            <v>0</v>
          </cell>
        </row>
        <row r="1402">
          <cell r="A1402" t="str">
            <v>--</v>
          </cell>
          <cell r="B1402" t="str">
            <v>-</v>
          </cell>
          <cell r="C1402">
            <v>0</v>
          </cell>
          <cell r="D1402">
            <v>0</v>
          </cell>
          <cell r="F1402">
            <v>0</v>
          </cell>
          <cell r="G1402">
            <v>0</v>
          </cell>
          <cell r="H1402">
            <v>0</v>
          </cell>
        </row>
        <row r="1403">
          <cell r="A1403" t="str">
            <v>--</v>
          </cell>
          <cell r="B1403" t="str">
            <v>-</v>
          </cell>
          <cell r="C1403">
            <v>0</v>
          </cell>
          <cell r="D1403">
            <v>0</v>
          </cell>
          <cell r="F1403">
            <v>0</v>
          </cell>
          <cell r="G1403">
            <v>0</v>
          </cell>
          <cell r="H1403">
            <v>0</v>
          </cell>
        </row>
        <row r="1404">
          <cell r="A1404" t="str">
            <v>--</v>
          </cell>
          <cell r="B1404" t="str">
            <v>-</v>
          </cell>
          <cell r="C1404">
            <v>0</v>
          </cell>
          <cell r="D1404">
            <v>0</v>
          </cell>
          <cell r="F1404">
            <v>0</v>
          </cell>
          <cell r="G1404">
            <v>0</v>
          </cell>
          <cell r="H1404">
            <v>0</v>
          </cell>
        </row>
        <row r="1405">
          <cell r="A1405" t="str">
            <v>--</v>
          </cell>
          <cell r="B1405" t="str">
            <v>-</v>
          </cell>
          <cell r="C1405">
            <v>0</v>
          </cell>
          <cell r="D1405">
            <v>0</v>
          </cell>
          <cell r="F1405">
            <v>0</v>
          </cell>
          <cell r="G1405">
            <v>0</v>
          </cell>
          <cell r="H1405">
            <v>0</v>
          </cell>
        </row>
      </sheetData>
      <sheetData sheetId="2"/>
      <sheetData sheetId="3">
        <row r="4">
          <cell r="A4" t="str">
            <v>A-ADEN-64</v>
          </cell>
          <cell r="B4" t="str">
            <v>A-ADEN</v>
          </cell>
          <cell r="C4" t="str">
            <v>AA</v>
          </cell>
          <cell r="D4" t="str">
            <v>ADEN</v>
          </cell>
          <cell r="E4">
            <v>20151201</v>
          </cell>
          <cell r="F4" t="str">
            <v>A</v>
          </cell>
          <cell r="G4" t="str">
            <v>M</v>
          </cell>
          <cell r="H4" t="str">
            <v>E</v>
          </cell>
          <cell r="I4">
            <v>64</v>
          </cell>
          <cell r="J4">
            <v>417800</v>
          </cell>
          <cell r="K4">
            <v>417800</v>
          </cell>
        </row>
        <row r="5">
          <cell r="A5" t="str">
            <v>A-ADEN-69</v>
          </cell>
          <cell r="B5" t="str">
            <v>A-ADEN</v>
          </cell>
          <cell r="C5" t="str">
            <v>AA</v>
          </cell>
          <cell r="D5" t="str">
            <v>ADEN</v>
          </cell>
          <cell r="E5">
            <v>20151201</v>
          </cell>
          <cell r="F5" t="str">
            <v>A</v>
          </cell>
          <cell r="G5" t="str">
            <v>M</v>
          </cell>
          <cell r="H5" t="str">
            <v>E</v>
          </cell>
          <cell r="I5">
            <v>69</v>
          </cell>
          <cell r="J5">
            <v>417800</v>
          </cell>
          <cell r="K5">
            <v>417800</v>
          </cell>
        </row>
        <row r="6">
          <cell r="A6" t="str">
            <v>A-ADEN-74</v>
          </cell>
          <cell r="B6" t="str">
            <v>A-ADEN</v>
          </cell>
          <cell r="C6" t="str">
            <v>AA</v>
          </cell>
          <cell r="D6" t="str">
            <v>ADEN</v>
          </cell>
          <cell r="E6">
            <v>20151201</v>
          </cell>
          <cell r="F6" t="str">
            <v>A</v>
          </cell>
          <cell r="G6" t="str">
            <v>M</v>
          </cell>
          <cell r="H6" t="str">
            <v>E</v>
          </cell>
          <cell r="I6">
            <v>74</v>
          </cell>
          <cell r="J6">
            <v>417800</v>
          </cell>
          <cell r="K6">
            <v>417800</v>
          </cell>
        </row>
        <row r="7">
          <cell r="A7" t="str">
            <v>A-ADEN-85</v>
          </cell>
          <cell r="B7" t="str">
            <v>A-ADEN</v>
          </cell>
          <cell r="C7" t="str">
            <v>AA</v>
          </cell>
          <cell r="D7" t="str">
            <v>ADEN</v>
          </cell>
          <cell r="E7">
            <v>20151201</v>
          </cell>
          <cell r="F7" t="str">
            <v>A</v>
          </cell>
          <cell r="G7" t="str">
            <v>M</v>
          </cell>
          <cell r="H7" t="str">
            <v>E</v>
          </cell>
          <cell r="I7">
            <v>85</v>
          </cell>
          <cell r="J7">
            <v>417800</v>
          </cell>
          <cell r="K7">
            <v>417800</v>
          </cell>
        </row>
        <row r="8">
          <cell r="A8" t="str">
            <v>A-ADEN-86</v>
          </cell>
          <cell r="B8" t="str">
            <v>A-ADEN</v>
          </cell>
          <cell r="C8" t="str">
            <v>AA</v>
          </cell>
          <cell r="D8" t="str">
            <v>ADEN</v>
          </cell>
          <cell r="E8">
            <v>20151201</v>
          </cell>
          <cell r="F8" t="str">
            <v>A</v>
          </cell>
          <cell r="G8" t="str">
            <v>M</v>
          </cell>
          <cell r="H8" t="str">
            <v>E</v>
          </cell>
          <cell r="I8">
            <v>86</v>
          </cell>
          <cell r="J8">
            <v>417800</v>
          </cell>
          <cell r="K8">
            <v>417800</v>
          </cell>
        </row>
        <row r="9">
          <cell r="A9" t="str">
            <v>A-ADEN-95</v>
          </cell>
          <cell r="B9" t="str">
            <v>A-ADEN</v>
          </cell>
          <cell r="C9" t="str">
            <v>AA</v>
          </cell>
          <cell r="D9" t="str">
            <v>ADEN</v>
          </cell>
          <cell r="E9">
            <v>20151201</v>
          </cell>
          <cell r="F9" t="str">
            <v>A</v>
          </cell>
          <cell r="G9" t="str">
            <v>M</v>
          </cell>
          <cell r="H9" t="str">
            <v>E</v>
          </cell>
          <cell r="I9">
            <v>95</v>
          </cell>
          <cell r="J9">
            <v>417800</v>
          </cell>
          <cell r="K9">
            <v>417800</v>
          </cell>
        </row>
        <row r="10">
          <cell r="A10" t="str">
            <v>A-ADEN-100</v>
          </cell>
          <cell r="B10" t="str">
            <v>A-ADEN</v>
          </cell>
          <cell r="C10" t="str">
            <v>AA</v>
          </cell>
          <cell r="D10" t="str">
            <v>ADEN</v>
          </cell>
          <cell r="E10">
            <v>20151201</v>
          </cell>
          <cell r="F10" t="str">
            <v>A</v>
          </cell>
          <cell r="G10" t="str">
            <v>M</v>
          </cell>
          <cell r="H10" t="str">
            <v>E</v>
          </cell>
          <cell r="I10">
            <v>100</v>
          </cell>
          <cell r="J10">
            <v>417800</v>
          </cell>
          <cell r="K10">
            <v>417800</v>
          </cell>
        </row>
        <row r="11">
          <cell r="A11" t="str">
            <v>A-ADEN-999</v>
          </cell>
          <cell r="B11" t="str">
            <v>A-ADEN</v>
          </cell>
          <cell r="C11" t="str">
            <v>AA</v>
          </cell>
          <cell r="D11" t="str">
            <v>ADEN</v>
          </cell>
          <cell r="E11">
            <v>20151201</v>
          </cell>
          <cell r="F11" t="str">
            <v>A</v>
          </cell>
          <cell r="G11" t="str">
            <v>M</v>
          </cell>
          <cell r="H11" t="str">
            <v>E</v>
          </cell>
          <cell r="I11">
            <v>999</v>
          </cell>
          <cell r="J11">
            <v>417800</v>
          </cell>
          <cell r="K11">
            <v>417800</v>
          </cell>
        </row>
        <row r="12">
          <cell r="A12" t="str">
            <v>A-ADFU-64</v>
          </cell>
          <cell r="B12" t="str">
            <v>A-ADFU</v>
          </cell>
          <cell r="C12" t="str">
            <v>AA</v>
          </cell>
          <cell r="D12" t="str">
            <v>ADFU</v>
          </cell>
          <cell r="E12">
            <v>20151201</v>
          </cell>
          <cell r="F12" t="str">
            <v>A</v>
          </cell>
          <cell r="G12" t="str">
            <v>M</v>
          </cell>
          <cell r="H12" t="str">
            <v>E</v>
          </cell>
          <cell r="I12">
            <v>64</v>
          </cell>
          <cell r="J12">
            <v>226600</v>
          </cell>
          <cell r="K12">
            <v>226600</v>
          </cell>
        </row>
        <row r="13">
          <cell r="A13" t="str">
            <v>A-ADFU-69</v>
          </cell>
          <cell r="B13" t="str">
            <v>A-ADFU</v>
          </cell>
          <cell r="C13" t="str">
            <v>AA</v>
          </cell>
          <cell r="D13" t="str">
            <v>ADFU</v>
          </cell>
          <cell r="E13">
            <v>20151201</v>
          </cell>
          <cell r="F13" t="str">
            <v>A</v>
          </cell>
          <cell r="G13" t="str">
            <v>M</v>
          </cell>
          <cell r="H13" t="str">
            <v>E</v>
          </cell>
          <cell r="I13">
            <v>69</v>
          </cell>
          <cell r="J13">
            <v>314300</v>
          </cell>
          <cell r="K13">
            <v>314300</v>
          </cell>
        </row>
        <row r="14">
          <cell r="A14" t="str">
            <v>A-ADFU-74</v>
          </cell>
          <cell r="B14" t="str">
            <v>A-ADFU</v>
          </cell>
          <cell r="C14" t="str">
            <v>AA</v>
          </cell>
          <cell r="D14" t="str">
            <v>ADFU</v>
          </cell>
          <cell r="E14">
            <v>20151201</v>
          </cell>
          <cell r="F14" t="str">
            <v>A</v>
          </cell>
          <cell r="G14" t="str">
            <v>M</v>
          </cell>
          <cell r="H14" t="str">
            <v>E</v>
          </cell>
          <cell r="I14">
            <v>74</v>
          </cell>
          <cell r="J14">
            <v>365200</v>
          </cell>
          <cell r="K14">
            <v>365200</v>
          </cell>
        </row>
        <row r="15">
          <cell r="A15" t="str">
            <v>A-ADFU-85</v>
          </cell>
          <cell r="B15" t="str">
            <v>A-ADFU</v>
          </cell>
          <cell r="C15" t="str">
            <v>AA</v>
          </cell>
          <cell r="D15" t="str">
            <v>ADFU</v>
          </cell>
          <cell r="E15">
            <v>20151201</v>
          </cell>
          <cell r="F15" t="str">
            <v>A</v>
          </cell>
          <cell r="G15" t="str">
            <v>M</v>
          </cell>
          <cell r="H15" t="str">
            <v>E</v>
          </cell>
          <cell r="I15">
            <v>85</v>
          </cell>
          <cell r="J15">
            <v>663400</v>
          </cell>
          <cell r="K15">
            <v>663400</v>
          </cell>
        </row>
        <row r="16">
          <cell r="A16" t="str">
            <v>A-ADFU-86</v>
          </cell>
          <cell r="B16" t="str">
            <v>A-ADFU</v>
          </cell>
          <cell r="C16" t="str">
            <v>AA</v>
          </cell>
          <cell r="D16" t="str">
            <v>ADFU</v>
          </cell>
          <cell r="E16">
            <v>20151201</v>
          </cell>
          <cell r="F16" t="str">
            <v>A</v>
          </cell>
          <cell r="G16" t="str">
            <v>M</v>
          </cell>
          <cell r="H16" t="str">
            <v>E</v>
          </cell>
          <cell r="I16">
            <v>86</v>
          </cell>
          <cell r="J16">
            <v>663400</v>
          </cell>
          <cell r="K16">
            <v>663400</v>
          </cell>
        </row>
        <row r="17">
          <cell r="A17" t="str">
            <v>A-ADFU-95</v>
          </cell>
          <cell r="B17" t="str">
            <v>A-ADFU</v>
          </cell>
          <cell r="C17" t="str">
            <v>AA</v>
          </cell>
          <cell r="D17" t="str">
            <v>ADFU</v>
          </cell>
          <cell r="E17">
            <v>20151201</v>
          </cell>
          <cell r="F17" t="str">
            <v>A</v>
          </cell>
          <cell r="G17" t="str">
            <v>M</v>
          </cell>
          <cell r="H17" t="str">
            <v>E</v>
          </cell>
          <cell r="I17">
            <v>95</v>
          </cell>
          <cell r="J17">
            <v>663400</v>
          </cell>
          <cell r="K17">
            <v>663400</v>
          </cell>
        </row>
        <row r="18">
          <cell r="A18" t="str">
            <v>A-ADFU-100</v>
          </cell>
          <cell r="B18" t="str">
            <v>A-ADFU</v>
          </cell>
          <cell r="C18" t="str">
            <v>AA</v>
          </cell>
          <cell r="D18" t="str">
            <v>ADFU</v>
          </cell>
          <cell r="E18">
            <v>20151201</v>
          </cell>
          <cell r="F18" t="str">
            <v>A</v>
          </cell>
          <cell r="G18" t="str">
            <v>M</v>
          </cell>
          <cell r="H18" t="str">
            <v>E</v>
          </cell>
          <cell r="I18">
            <v>100</v>
          </cell>
          <cell r="J18">
            <v>663400</v>
          </cell>
          <cell r="K18">
            <v>663400</v>
          </cell>
        </row>
        <row r="19">
          <cell r="A19" t="str">
            <v>A-ADFU-999</v>
          </cell>
          <cell r="B19" t="str">
            <v>A-ADFU</v>
          </cell>
          <cell r="C19" t="str">
            <v>AA</v>
          </cell>
          <cell r="D19" t="str">
            <v>ADFU</v>
          </cell>
          <cell r="E19">
            <v>20151201</v>
          </cell>
          <cell r="F19" t="str">
            <v>A</v>
          </cell>
          <cell r="G19" t="str">
            <v>M</v>
          </cell>
          <cell r="H19" t="str">
            <v>E</v>
          </cell>
          <cell r="I19">
            <v>999</v>
          </cell>
          <cell r="J19">
            <v>663400</v>
          </cell>
          <cell r="K19">
            <v>663400</v>
          </cell>
        </row>
        <row r="20">
          <cell r="A20" t="str">
            <v>A-ADNC-64</v>
          </cell>
          <cell r="B20" t="str">
            <v>A-ADNC</v>
          </cell>
          <cell r="C20" t="str">
            <v>AA</v>
          </cell>
          <cell r="D20" t="str">
            <v>ADNC</v>
          </cell>
          <cell r="E20">
            <v>20151201</v>
          </cell>
          <cell r="F20" t="str">
            <v>A</v>
          </cell>
          <cell r="G20" t="str">
            <v>M</v>
          </cell>
          <cell r="H20" t="str">
            <v>E</v>
          </cell>
          <cell r="I20">
            <v>64</v>
          </cell>
          <cell r="J20">
            <v>406400</v>
          </cell>
          <cell r="K20">
            <v>406400</v>
          </cell>
        </row>
        <row r="21">
          <cell r="A21" t="str">
            <v>A-ADNC-69</v>
          </cell>
          <cell r="B21" t="str">
            <v>A-ADNC</v>
          </cell>
          <cell r="C21" t="str">
            <v>AA</v>
          </cell>
          <cell r="D21" t="str">
            <v>ADNC</v>
          </cell>
          <cell r="E21">
            <v>20151201</v>
          </cell>
          <cell r="F21" t="str">
            <v>A</v>
          </cell>
          <cell r="G21" t="str">
            <v>M</v>
          </cell>
          <cell r="H21" t="str">
            <v>E</v>
          </cell>
          <cell r="I21">
            <v>69</v>
          </cell>
          <cell r="J21">
            <v>498200</v>
          </cell>
          <cell r="K21">
            <v>498200</v>
          </cell>
        </row>
        <row r="22">
          <cell r="A22" t="str">
            <v>A-ADNC-74</v>
          </cell>
          <cell r="B22" t="str">
            <v>A-ADNC</v>
          </cell>
          <cell r="C22" t="str">
            <v>AA</v>
          </cell>
          <cell r="D22" t="str">
            <v>ADNC</v>
          </cell>
          <cell r="E22">
            <v>20151201</v>
          </cell>
          <cell r="F22" t="str">
            <v>A</v>
          </cell>
          <cell r="G22" t="str">
            <v>M</v>
          </cell>
          <cell r="H22" t="str">
            <v>E</v>
          </cell>
          <cell r="I22">
            <v>74</v>
          </cell>
          <cell r="J22">
            <v>601000</v>
          </cell>
          <cell r="K22">
            <v>601000</v>
          </cell>
        </row>
        <row r="23">
          <cell r="A23" t="str">
            <v>A-ADNC-85</v>
          </cell>
          <cell r="B23" t="str">
            <v>A-ADNC</v>
          </cell>
          <cell r="C23" t="str">
            <v>AA</v>
          </cell>
          <cell r="D23" t="str">
            <v>ADNC</v>
          </cell>
          <cell r="E23">
            <v>20151201</v>
          </cell>
          <cell r="F23" t="str">
            <v>A</v>
          </cell>
          <cell r="G23" t="str">
            <v>M</v>
          </cell>
          <cell r="H23" t="str">
            <v>E</v>
          </cell>
          <cell r="I23">
            <v>85</v>
          </cell>
          <cell r="J23">
            <v>939100</v>
          </cell>
          <cell r="K23">
            <v>939100</v>
          </cell>
        </row>
        <row r="24">
          <cell r="A24" t="str">
            <v>A-ADNC-86</v>
          </cell>
          <cell r="B24" t="str">
            <v>A-ADNC</v>
          </cell>
          <cell r="C24" t="str">
            <v>AA</v>
          </cell>
          <cell r="D24" t="str">
            <v>ADNC</v>
          </cell>
          <cell r="E24">
            <v>20151201</v>
          </cell>
          <cell r="F24" t="str">
            <v>A</v>
          </cell>
          <cell r="G24" t="str">
            <v>M</v>
          </cell>
          <cell r="H24" t="str">
            <v>E</v>
          </cell>
          <cell r="I24">
            <v>86</v>
          </cell>
          <cell r="J24">
            <v>1136100</v>
          </cell>
          <cell r="K24">
            <v>1136100</v>
          </cell>
        </row>
        <row r="25">
          <cell r="A25" t="str">
            <v>A-ADNC-95</v>
          </cell>
          <cell r="B25" t="str">
            <v>A-ADNC</v>
          </cell>
          <cell r="C25" t="str">
            <v>AA</v>
          </cell>
          <cell r="D25" t="str">
            <v>ADNC</v>
          </cell>
          <cell r="E25">
            <v>20151201</v>
          </cell>
          <cell r="F25" t="str">
            <v>A</v>
          </cell>
          <cell r="G25" t="str">
            <v>M</v>
          </cell>
          <cell r="H25" t="str">
            <v>E</v>
          </cell>
          <cell r="I25">
            <v>95</v>
          </cell>
          <cell r="J25">
            <v>1136100</v>
          </cell>
          <cell r="K25">
            <v>1136100</v>
          </cell>
        </row>
        <row r="26">
          <cell r="A26" t="str">
            <v>A-ADNC-100</v>
          </cell>
          <cell r="B26" t="str">
            <v>A-ADNC</v>
          </cell>
          <cell r="C26" t="str">
            <v>AA</v>
          </cell>
          <cell r="D26" t="str">
            <v>ADNC</v>
          </cell>
          <cell r="E26">
            <v>20151201</v>
          </cell>
          <cell r="F26" t="str">
            <v>A</v>
          </cell>
          <cell r="G26" t="str">
            <v>M</v>
          </cell>
          <cell r="H26" t="str">
            <v>E</v>
          </cell>
          <cell r="I26">
            <v>100</v>
          </cell>
          <cell r="J26">
            <v>1136100</v>
          </cell>
          <cell r="K26">
            <v>1136100</v>
          </cell>
        </row>
        <row r="27">
          <cell r="A27" t="str">
            <v>A-ADNC-999</v>
          </cell>
          <cell r="B27" t="str">
            <v>A-ADNC</v>
          </cell>
          <cell r="C27" t="str">
            <v>AA</v>
          </cell>
          <cell r="D27" t="str">
            <v>ADNC</v>
          </cell>
          <cell r="E27">
            <v>20151201</v>
          </cell>
          <cell r="F27" t="str">
            <v>A</v>
          </cell>
          <cell r="G27" t="str">
            <v>M</v>
          </cell>
          <cell r="H27" t="str">
            <v>E</v>
          </cell>
          <cell r="I27">
            <v>999</v>
          </cell>
          <cell r="J27">
            <v>1136100</v>
          </cell>
          <cell r="K27">
            <v>1136100</v>
          </cell>
        </row>
        <row r="28">
          <cell r="A28" t="str">
            <v>A-ADOP-64</v>
          </cell>
          <cell r="B28" t="str">
            <v>A-ADOP</v>
          </cell>
          <cell r="C28" t="str">
            <v>AA</v>
          </cell>
          <cell r="D28" t="str">
            <v>ADOP</v>
          </cell>
          <cell r="E28">
            <v>20151201</v>
          </cell>
          <cell r="F28" t="str">
            <v>A</v>
          </cell>
          <cell r="G28" t="str">
            <v>M</v>
          </cell>
          <cell r="H28" t="str">
            <v>E</v>
          </cell>
          <cell r="I28">
            <v>64</v>
          </cell>
          <cell r="J28">
            <v>406400</v>
          </cell>
          <cell r="K28">
            <v>406400</v>
          </cell>
        </row>
        <row r="29">
          <cell r="A29" t="str">
            <v>A-ADOP-69</v>
          </cell>
          <cell r="B29" t="str">
            <v>A-ADOP</v>
          </cell>
          <cell r="C29" t="str">
            <v>AA</v>
          </cell>
          <cell r="D29" t="str">
            <v>ADOP</v>
          </cell>
          <cell r="E29">
            <v>20151201</v>
          </cell>
          <cell r="F29" t="str">
            <v>A</v>
          </cell>
          <cell r="G29" t="str">
            <v>M</v>
          </cell>
          <cell r="H29" t="str">
            <v>E</v>
          </cell>
          <cell r="I29">
            <v>69</v>
          </cell>
          <cell r="J29">
            <v>498200</v>
          </cell>
          <cell r="K29">
            <v>498200</v>
          </cell>
        </row>
        <row r="30">
          <cell r="A30" t="str">
            <v>A-ADOP-74</v>
          </cell>
          <cell r="B30" t="str">
            <v>A-ADOP</v>
          </cell>
          <cell r="C30" t="str">
            <v>AA</v>
          </cell>
          <cell r="D30" t="str">
            <v>ADOP</v>
          </cell>
          <cell r="E30">
            <v>20151201</v>
          </cell>
          <cell r="F30" t="str">
            <v>A</v>
          </cell>
          <cell r="G30" t="str">
            <v>M</v>
          </cell>
          <cell r="H30" t="str">
            <v>E</v>
          </cell>
          <cell r="I30">
            <v>74</v>
          </cell>
          <cell r="J30">
            <v>601000</v>
          </cell>
          <cell r="K30">
            <v>601000</v>
          </cell>
        </row>
        <row r="31">
          <cell r="A31" t="str">
            <v>A-ADOP-85</v>
          </cell>
          <cell r="B31" t="str">
            <v>A-ADOP</v>
          </cell>
          <cell r="C31" t="str">
            <v>AA</v>
          </cell>
          <cell r="D31" t="str">
            <v>ADOP</v>
          </cell>
          <cell r="E31">
            <v>20151201</v>
          </cell>
          <cell r="F31" t="str">
            <v>A</v>
          </cell>
          <cell r="G31" t="str">
            <v>M</v>
          </cell>
          <cell r="H31" t="str">
            <v>E</v>
          </cell>
          <cell r="I31">
            <v>85</v>
          </cell>
          <cell r="J31">
            <v>939100</v>
          </cell>
          <cell r="K31">
            <v>939100</v>
          </cell>
        </row>
        <row r="32">
          <cell r="A32" t="str">
            <v>A-ADOP-86</v>
          </cell>
          <cell r="B32" t="str">
            <v>A-ADOP</v>
          </cell>
          <cell r="C32" t="str">
            <v>AA</v>
          </cell>
          <cell r="D32" t="str">
            <v>ADOP</v>
          </cell>
          <cell r="E32">
            <v>20151201</v>
          </cell>
          <cell r="F32" t="str">
            <v>A</v>
          </cell>
          <cell r="G32" t="str">
            <v>M</v>
          </cell>
          <cell r="H32" t="str">
            <v>E</v>
          </cell>
          <cell r="I32">
            <v>86</v>
          </cell>
          <cell r="J32">
            <v>1136100</v>
          </cell>
          <cell r="K32">
            <v>1136100</v>
          </cell>
        </row>
        <row r="33">
          <cell r="A33" t="str">
            <v>A-ADOP-95</v>
          </cell>
          <cell r="B33" t="str">
            <v>A-ADOP</v>
          </cell>
          <cell r="C33" t="str">
            <v>AA</v>
          </cell>
          <cell r="D33" t="str">
            <v>ADOP</v>
          </cell>
          <cell r="E33">
            <v>20151201</v>
          </cell>
          <cell r="F33" t="str">
            <v>A</v>
          </cell>
          <cell r="G33" t="str">
            <v>M</v>
          </cell>
          <cell r="H33" t="str">
            <v>E</v>
          </cell>
          <cell r="I33">
            <v>95</v>
          </cell>
          <cell r="J33">
            <v>1136100</v>
          </cell>
          <cell r="K33">
            <v>1136100</v>
          </cell>
        </row>
        <row r="34">
          <cell r="A34" t="str">
            <v>A-ADOP-100</v>
          </cell>
          <cell r="B34" t="str">
            <v>A-ADOP</v>
          </cell>
          <cell r="C34" t="str">
            <v>AA</v>
          </cell>
          <cell r="D34" t="str">
            <v>ADOP</v>
          </cell>
          <cell r="E34">
            <v>20151201</v>
          </cell>
          <cell r="F34" t="str">
            <v>A</v>
          </cell>
          <cell r="G34" t="str">
            <v>M</v>
          </cell>
          <cell r="H34" t="str">
            <v>E</v>
          </cell>
          <cell r="I34">
            <v>100</v>
          </cell>
          <cell r="J34">
            <v>1136100</v>
          </cell>
          <cell r="K34">
            <v>1136100</v>
          </cell>
        </row>
        <row r="35">
          <cell r="A35" t="str">
            <v>A-ADOP-999</v>
          </cell>
          <cell r="B35" t="str">
            <v>A-ADOP</v>
          </cell>
          <cell r="C35" t="str">
            <v>AA</v>
          </cell>
          <cell r="D35" t="str">
            <v>ADOP</v>
          </cell>
          <cell r="E35">
            <v>20151201</v>
          </cell>
          <cell r="F35" t="str">
            <v>A</v>
          </cell>
          <cell r="G35" t="str">
            <v>M</v>
          </cell>
          <cell r="H35" t="str">
            <v>E</v>
          </cell>
          <cell r="I35">
            <v>999</v>
          </cell>
          <cell r="J35">
            <v>1136100</v>
          </cell>
          <cell r="K35">
            <v>1136100</v>
          </cell>
        </row>
        <row r="36">
          <cell r="A36" t="str">
            <v>A-ADOR-64</v>
          </cell>
          <cell r="B36" t="str">
            <v>A-ADOR</v>
          </cell>
          <cell r="C36" t="str">
            <v>AA</v>
          </cell>
          <cell r="D36" t="str">
            <v>ADOR</v>
          </cell>
          <cell r="E36">
            <v>20151201</v>
          </cell>
          <cell r="F36" t="str">
            <v>A</v>
          </cell>
          <cell r="G36" t="str">
            <v>M</v>
          </cell>
          <cell r="H36" t="str">
            <v>E</v>
          </cell>
          <cell r="I36">
            <v>64</v>
          </cell>
          <cell r="J36">
            <v>406400</v>
          </cell>
          <cell r="K36">
            <v>406400</v>
          </cell>
        </row>
        <row r="37">
          <cell r="A37" t="str">
            <v>A-ADOR-69</v>
          </cell>
          <cell r="B37" t="str">
            <v>A-ADOR</v>
          </cell>
          <cell r="C37" t="str">
            <v>AA</v>
          </cell>
          <cell r="D37" t="str">
            <v>ADOR</v>
          </cell>
          <cell r="E37">
            <v>20151201</v>
          </cell>
          <cell r="F37" t="str">
            <v>A</v>
          </cell>
          <cell r="G37" t="str">
            <v>M</v>
          </cell>
          <cell r="H37" t="str">
            <v>E</v>
          </cell>
          <cell r="I37">
            <v>69</v>
          </cell>
          <cell r="J37">
            <v>498200</v>
          </cell>
          <cell r="K37">
            <v>498200</v>
          </cell>
        </row>
        <row r="38">
          <cell r="A38" t="str">
            <v>A-ADOR-74</v>
          </cell>
          <cell r="B38" t="str">
            <v>A-ADOR</v>
          </cell>
          <cell r="C38" t="str">
            <v>AA</v>
          </cell>
          <cell r="D38" t="str">
            <v>ADOR</v>
          </cell>
          <cell r="E38">
            <v>20151201</v>
          </cell>
          <cell r="F38" t="str">
            <v>A</v>
          </cell>
          <cell r="G38" t="str">
            <v>M</v>
          </cell>
          <cell r="H38" t="str">
            <v>E</v>
          </cell>
          <cell r="I38">
            <v>74</v>
          </cell>
          <cell r="J38">
            <v>601000</v>
          </cell>
          <cell r="K38">
            <v>601000</v>
          </cell>
        </row>
        <row r="39">
          <cell r="A39" t="str">
            <v>A-ADOR-85</v>
          </cell>
          <cell r="B39" t="str">
            <v>A-ADOR</v>
          </cell>
          <cell r="C39" t="str">
            <v>AA</v>
          </cell>
          <cell r="D39" t="str">
            <v>ADOR</v>
          </cell>
          <cell r="E39">
            <v>20151201</v>
          </cell>
          <cell r="F39" t="str">
            <v>A</v>
          </cell>
          <cell r="G39" t="str">
            <v>M</v>
          </cell>
          <cell r="H39" t="str">
            <v>E</v>
          </cell>
          <cell r="I39">
            <v>85</v>
          </cell>
          <cell r="J39">
            <v>939100</v>
          </cell>
          <cell r="K39">
            <v>939100</v>
          </cell>
        </row>
        <row r="40">
          <cell r="A40" t="str">
            <v>A-ADOR-86</v>
          </cell>
          <cell r="B40" t="str">
            <v>A-ADOR</v>
          </cell>
          <cell r="C40" t="str">
            <v>AA</v>
          </cell>
          <cell r="D40" t="str">
            <v>ADOR</v>
          </cell>
          <cell r="E40">
            <v>20151201</v>
          </cell>
          <cell r="F40" t="str">
            <v>A</v>
          </cell>
          <cell r="G40" t="str">
            <v>M</v>
          </cell>
          <cell r="H40" t="str">
            <v>E</v>
          </cell>
          <cell r="I40">
            <v>86</v>
          </cell>
          <cell r="J40">
            <v>1136100</v>
          </cell>
          <cell r="K40">
            <v>1136100</v>
          </cell>
        </row>
        <row r="41">
          <cell r="A41" t="str">
            <v>A-ADOR-95</v>
          </cell>
          <cell r="B41" t="str">
            <v>A-ADOR</v>
          </cell>
          <cell r="C41" t="str">
            <v>AA</v>
          </cell>
          <cell r="D41" t="str">
            <v>ADOR</v>
          </cell>
          <cell r="E41">
            <v>20151201</v>
          </cell>
          <cell r="F41" t="str">
            <v>A</v>
          </cell>
          <cell r="G41" t="str">
            <v>M</v>
          </cell>
          <cell r="H41" t="str">
            <v>E</v>
          </cell>
          <cell r="I41">
            <v>95</v>
          </cell>
          <cell r="J41">
            <v>1136100</v>
          </cell>
          <cell r="K41">
            <v>1136100</v>
          </cell>
        </row>
        <row r="42">
          <cell r="A42" t="str">
            <v>A-ADOR-100</v>
          </cell>
          <cell r="B42" t="str">
            <v>A-ADOR</v>
          </cell>
          <cell r="C42" t="str">
            <v>AA</v>
          </cell>
          <cell r="D42" t="str">
            <v>ADOR</v>
          </cell>
          <cell r="E42">
            <v>20151201</v>
          </cell>
          <cell r="F42" t="str">
            <v>A</v>
          </cell>
          <cell r="G42" t="str">
            <v>M</v>
          </cell>
          <cell r="H42" t="str">
            <v>E</v>
          </cell>
          <cell r="I42">
            <v>100</v>
          </cell>
          <cell r="J42">
            <v>1136100</v>
          </cell>
          <cell r="K42">
            <v>1136100</v>
          </cell>
        </row>
        <row r="43">
          <cell r="A43" t="str">
            <v>A-ADOR-999</v>
          </cell>
          <cell r="B43" t="str">
            <v>A-ADOR</v>
          </cell>
          <cell r="C43" t="str">
            <v>AA</v>
          </cell>
          <cell r="D43" t="str">
            <v>ADOR</v>
          </cell>
          <cell r="E43">
            <v>20151201</v>
          </cell>
          <cell r="F43" t="str">
            <v>A</v>
          </cell>
          <cell r="G43" t="str">
            <v>M</v>
          </cell>
          <cell r="H43" t="str">
            <v>E</v>
          </cell>
          <cell r="I43">
            <v>999</v>
          </cell>
          <cell r="J43">
            <v>1136100</v>
          </cell>
          <cell r="K43">
            <v>1136100</v>
          </cell>
        </row>
        <row r="44">
          <cell r="A44" t="str">
            <v>A-ADO4-64</v>
          </cell>
          <cell r="B44" t="str">
            <v>A-ADO4</v>
          </cell>
          <cell r="C44" t="str">
            <v>AA</v>
          </cell>
          <cell r="D44" t="str">
            <v>ADO4</v>
          </cell>
          <cell r="E44">
            <v>20151201</v>
          </cell>
          <cell r="F44" t="str">
            <v>A</v>
          </cell>
          <cell r="G44" t="str">
            <v>M</v>
          </cell>
          <cell r="H44" t="str">
            <v>E</v>
          </cell>
          <cell r="I44">
            <v>64</v>
          </cell>
          <cell r="J44">
            <v>374700</v>
          </cell>
          <cell r="K44">
            <v>374700</v>
          </cell>
        </row>
        <row r="45">
          <cell r="A45" t="str">
            <v>A-ADO4-69</v>
          </cell>
          <cell r="B45" t="str">
            <v>A-ADO4</v>
          </cell>
          <cell r="C45" t="str">
            <v>AA</v>
          </cell>
          <cell r="D45" t="str">
            <v>ADO4</v>
          </cell>
          <cell r="E45">
            <v>20151201</v>
          </cell>
          <cell r="F45" t="str">
            <v>A</v>
          </cell>
          <cell r="G45" t="str">
            <v>M</v>
          </cell>
          <cell r="H45" t="str">
            <v>E</v>
          </cell>
          <cell r="I45">
            <v>69</v>
          </cell>
          <cell r="J45">
            <v>459400</v>
          </cell>
          <cell r="K45">
            <v>459400</v>
          </cell>
        </row>
        <row r="46">
          <cell r="A46" t="str">
            <v>A-ADO4-74</v>
          </cell>
          <cell r="B46" t="str">
            <v>A-ADO4</v>
          </cell>
          <cell r="C46" t="str">
            <v>AA</v>
          </cell>
          <cell r="D46" t="str">
            <v>ADO4</v>
          </cell>
          <cell r="E46">
            <v>20151201</v>
          </cell>
          <cell r="F46" t="str">
            <v>A</v>
          </cell>
          <cell r="G46" t="str">
            <v>M</v>
          </cell>
          <cell r="H46" t="str">
            <v>E</v>
          </cell>
          <cell r="I46">
            <v>74</v>
          </cell>
          <cell r="J46">
            <v>554000</v>
          </cell>
          <cell r="K46">
            <v>554000</v>
          </cell>
        </row>
        <row r="47">
          <cell r="A47" t="str">
            <v>A-ADO4-85</v>
          </cell>
          <cell r="B47" t="str">
            <v>A-ADO4</v>
          </cell>
          <cell r="C47" t="str">
            <v>AA</v>
          </cell>
          <cell r="D47" t="str">
            <v>ADO4</v>
          </cell>
          <cell r="E47">
            <v>20151201</v>
          </cell>
          <cell r="F47" t="str">
            <v>A</v>
          </cell>
          <cell r="G47" t="str">
            <v>M</v>
          </cell>
          <cell r="H47" t="str">
            <v>E</v>
          </cell>
          <cell r="I47">
            <v>85</v>
          </cell>
          <cell r="J47">
            <v>866000</v>
          </cell>
          <cell r="K47">
            <v>866000</v>
          </cell>
        </row>
        <row r="48">
          <cell r="A48" t="str">
            <v>A-ADO4-86</v>
          </cell>
          <cell r="B48" t="str">
            <v>A-ADO4</v>
          </cell>
          <cell r="C48" t="str">
            <v>AA</v>
          </cell>
          <cell r="D48" t="str">
            <v>ADO4</v>
          </cell>
          <cell r="E48">
            <v>20151201</v>
          </cell>
          <cell r="F48" t="str">
            <v>A</v>
          </cell>
          <cell r="G48" t="str">
            <v>M</v>
          </cell>
          <cell r="H48" t="str">
            <v>E</v>
          </cell>
          <cell r="I48">
            <v>86</v>
          </cell>
          <cell r="J48">
            <v>1047900</v>
          </cell>
          <cell r="K48">
            <v>1047900</v>
          </cell>
        </row>
        <row r="49">
          <cell r="A49" t="str">
            <v>A-ADO4-95</v>
          </cell>
          <cell r="B49" t="str">
            <v>A-ADO4</v>
          </cell>
          <cell r="C49" t="str">
            <v>AA</v>
          </cell>
          <cell r="D49" t="str">
            <v>ADO4</v>
          </cell>
          <cell r="E49">
            <v>20151201</v>
          </cell>
          <cell r="F49" t="str">
            <v>A</v>
          </cell>
          <cell r="G49" t="str">
            <v>M</v>
          </cell>
          <cell r="H49" t="str">
            <v>E</v>
          </cell>
          <cell r="I49">
            <v>95</v>
          </cell>
          <cell r="J49">
            <v>1047900</v>
          </cell>
          <cell r="K49">
            <v>1047900</v>
          </cell>
        </row>
        <row r="50">
          <cell r="A50" t="str">
            <v>A-ADO4-100</v>
          </cell>
          <cell r="B50" t="str">
            <v>A-ADO4</v>
          </cell>
          <cell r="C50" t="str">
            <v>AA</v>
          </cell>
          <cell r="D50" t="str">
            <v>ADO4</v>
          </cell>
          <cell r="E50">
            <v>20151201</v>
          </cell>
          <cell r="F50" t="str">
            <v>A</v>
          </cell>
          <cell r="G50" t="str">
            <v>M</v>
          </cell>
          <cell r="H50" t="str">
            <v>E</v>
          </cell>
          <cell r="I50">
            <v>100</v>
          </cell>
          <cell r="J50">
            <v>1047900</v>
          </cell>
          <cell r="K50">
            <v>1047900</v>
          </cell>
        </row>
        <row r="51">
          <cell r="A51" t="str">
            <v>A-ADO4-999</v>
          </cell>
          <cell r="B51" t="str">
            <v>A-ADO4</v>
          </cell>
          <cell r="C51" t="str">
            <v>AA</v>
          </cell>
          <cell r="D51" t="str">
            <v>ADO4</v>
          </cell>
          <cell r="E51">
            <v>20151201</v>
          </cell>
          <cell r="F51" t="str">
            <v>A</v>
          </cell>
          <cell r="G51" t="str">
            <v>M</v>
          </cell>
          <cell r="H51" t="str">
            <v>E</v>
          </cell>
          <cell r="I51">
            <v>999</v>
          </cell>
          <cell r="J51">
            <v>1047900</v>
          </cell>
          <cell r="K51">
            <v>1047900</v>
          </cell>
        </row>
        <row r="52">
          <cell r="A52" t="str">
            <v>A-ADP2-64</v>
          </cell>
          <cell r="B52" t="str">
            <v>A-ADP2</v>
          </cell>
          <cell r="C52" t="str">
            <v>AA</v>
          </cell>
          <cell r="D52" t="str">
            <v>ADP2</v>
          </cell>
          <cell r="E52">
            <v>20151201</v>
          </cell>
          <cell r="F52" t="str">
            <v>A</v>
          </cell>
          <cell r="G52" t="str">
            <v>M</v>
          </cell>
          <cell r="H52" t="str">
            <v>E</v>
          </cell>
          <cell r="I52">
            <v>64</v>
          </cell>
          <cell r="J52">
            <v>344800</v>
          </cell>
          <cell r="K52">
            <v>344800</v>
          </cell>
        </row>
        <row r="53">
          <cell r="A53" t="str">
            <v>A-ADP2-69</v>
          </cell>
          <cell r="B53" t="str">
            <v>A-ADP2</v>
          </cell>
          <cell r="C53" t="str">
            <v>AA</v>
          </cell>
          <cell r="D53" t="str">
            <v>ADP2</v>
          </cell>
          <cell r="E53">
            <v>20151201</v>
          </cell>
          <cell r="F53" t="str">
            <v>A</v>
          </cell>
          <cell r="G53" t="str">
            <v>M</v>
          </cell>
          <cell r="H53" t="str">
            <v>E</v>
          </cell>
          <cell r="I53">
            <v>69</v>
          </cell>
          <cell r="J53">
            <v>422200</v>
          </cell>
          <cell r="K53">
            <v>422200</v>
          </cell>
        </row>
        <row r="54">
          <cell r="A54" t="str">
            <v>A-ADP2-74</v>
          </cell>
          <cell r="B54" t="str">
            <v>A-ADP2</v>
          </cell>
          <cell r="C54" t="str">
            <v>AA</v>
          </cell>
          <cell r="D54" t="str">
            <v>ADP2</v>
          </cell>
          <cell r="E54">
            <v>20151201</v>
          </cell>
          <cell r="F54" t="str">
            <v>A</v>
          </cell>
          <cell r="G54" t="str">
            <v>M</v>
          </cell>
          <cell r="H54" t="str">
            <v>E</v>
          </cell>
          <cell r="I54">
            <v>74</v>
          </cell>
          <cell r="J54">
            <v>509100</v>
          </cell>
          <cell r="K54">
            <v>509100</v>
          </cell>
        </row>
        <row r="55">
          <cell r="A55" t="str">
            <v>A-ADP2-85</v>
          </cell>
          <cell r="B55" t="str">
            <v>A-ADP2</v>
          </cell>
          <cell r="C55" t="str">
            <v>AA</v>
          </cell>
          <cell r="D55" t="str">
            <v>ADP2</v>
          </cell>
          <cell r="E55">
            <v>20151201</v>
          </cell>
          <cell r="F55" t="str">
            <v>A</v>
          </cell>
          <cell r="G55" t="str">
            <v>M</v>
          </cell>
          <cell r="H55" t="str">
            <v>E</v>
          </cell>
          <cell r="I55">
            <v>85</v>
          </cell>
          <cell r="J55">
            <v>794100</v>
          </cell>
          <cell r="K55">
            <v>794100</v>
          </cell>
        </row>
        <row r="56">
          <cell r="A56" t="str">
            <v>A-ADP2-86</v>
          </cell>
          <cell r="B56" t="str">
            <v>A-ADP2</v>
          </cell>
          <cell r="C56" t="str">
            <v>AA</v>
          </cell>
          <cell r="D56" t="str">
            <v>ADP2</v>
          </cell>
          <cell r="E56">
            <v>20151201</v>
          </cell>
          <cell r="F56" t="str">
            <v>A</v>
          </cell>
          <cell r="G56" t="str">
            <v>M</v>
          </cell>
          <cell r="H56" t="str">
            <v>E</v>
          </cell>
          <cell r="I56">
            <v>86</v>
          </cell>
          <cell r="J56">
            <v>960400</v>
          </cell>
          <cell r="K56">
            <v>960400</v>
          </cell>
        </row>
        <row r="57">
          <cell r="A57" t="str">
            <v>A-ADP2-999</v>
          </cell>
          <cell r="B57" t="str">
            <v>A-ADP2</v>
          </cell>
          <cell r="C57" t="str">
            <v>AA</v>
          </cell>
          <cell r="D57" t="str">
            <v>ADP2</v>
          </cell>
          <cell r="E57">
            <v>20151201</v>
          </cell>
          <cell r="F57" t="str">
            <v>A</v>
          </cell>
          <cell r="G57" t="str">
            <v>M</v>
          </cell>
          <cell r="H57" t="str">
            <v>E</v>
          </cell>
          <cell r="I57">
            <v>999</v>
          </cell>
          <cell r="J57">
            <v>960400</v>
          </cell>
          <cell r="K57">
            <v>960400</v>
          </cell>
        </row>
        <row r="58">
          <cell r="A58" t="str">
            <v>A-ADTR-64</v>
          </cell>
          <cell r="B58" t="str">
            <v>A-ADTR</v>
          </cell>
          <cell r="C58" t="str">
            <v>AA</v>
          </cell>
          <cell r="D58" t="str">
            <v>ADTR</v>
          </cell>
          <cell r="E58">
            <v>20151201</v>
          </cell>
          <cell r="F58" t="str">
            <v>A</v>
          </cell>
          <cell r="G58" t="str">
            <v>M</v>
          </cell>
          <cell r="H58" t="str">
            <v>E</v>
          </cell>
          <cell r="I58">
            <v>64</v>
          </cell>
          <cell r="J58">
            <v>147000</v>
          </cell>
          <cell r="K58">
            <v>146900</v>
          </cell>
        </row>
        <row r="59">
          <cell r="A59" t="str">
            <v>A-ADTR-69</v>
          </cell>
          <cell r="B59" t="str">
            <v>A-ADTR</v>
          </cell>
          <cell r="C59" t="str">
            <v>AA</v>
          </cell>
          <cell r="D59" t="str">
            <v>ADTR</v>
          </cell>
          <cell r="E59">
            <v>20151201</v>
          </cell>
          <cell r="F59" t="str">
            <v>A</v>
          </cell>
          <cell r="G59" t="str">
            <v>M</v>
          </cell>
          <cell r="H59" t="str">
            <v>E</v>
          </cell>
          <cell r="I59">
            <v>69</v>
          </cell>
          <cell r="J59">
            <v>183700</v>
          </cell>
          <cell r="K59">
            <v>183700</v>
          </cell>
        </row>
        <row r="60">
          <cell r="A60" t="str">
            <v>A-ADTR-74</v>
          </cell>
          <cell r="B60" t="str">
            <v>A-ADTR</v>
          </cell>
          <cell r="C60" t="str">
            <v>AA</v>
          </cell>
          <cell r="D60" t="str">
            <v>ADTR</v>
          </cell>
          <cell r="E60">
            <v>20151201</v>
          </cell>
          <cell r="F60" t="str">
            <v>A</v>
          </cell>
          <cell r="G60" t="str">
            <v>M</v>
          </cell>
          <cell r="H60" t="str">
            <v>E</v>
          </cell>
          <cell r="I60">
            <v>74</v>
          </cell>
          <cell r="J60">
            <v>221600</v>
          </cell>
          <cell r="K60">
            <v>221600</v>
          </cell>
        </row>
        <row r="61">
          <cell r="A61" t="str">
            <v>A-ADTR-85</v>
          </cell>
          <cell r="B61" t="str">
            <v>A-ADTR</v>
          </cell>
          <cell r="C61" t="str">
            <v>AA</v>
          </cell>
          <cell r="D61" t="str">
            <v>ADTR</v>
          </cell>
          <cell r="E61">
            <v>20151201</v>
          </cell>
          <cell r="F61" t="str">
            <v>A</v>
          </cell>
          <cell r="G61" t="str">
            <v>M</v>
          </cell>
          <cell r="H61" t="str">
            <v>E</v>
          </cell>
          <cell r="I61">
            <v>85</v>
          </cell>
          <cell r="J61">
            <v>333100</v>
          </cell>
          <cell r="K61">
            <v>333100</v>
          </cell>
        </row>
        <row r="62">
          <cell r="A62" t="str">
            <v>A-ADTR-86</v>
          </cell>
          <cell r="B62" t="str">
            <v>A-ADTR</v>
          </cell>
          <cell r="C62" t="str">
            <v>AA</v>
          </cell>
          <cell r="D62" t="str">
            <v>ADTR</v>
          </cell>
          <cell r="E62">
            <v>20151201</v>
          </cell>
          <cell r="F62" t="str">
            <v>A</v>
          </cell>
          <cell r="G62" t="str">
            <v>M</v>
          </cell>
          <cell r="H62" t="str">
            <v>E</v>
          </cell>
          <cell r="I62">
            <v>86</v>
          </cell>
          <cell r="J62">
            <v>444300</v>
          </cell>
          <cell r="K62">
            <v>444300</v>
          </cell>
        </row>
        <row r="63">
          <cell r="A63" t="str">
            <v>A-ADTR-95</v>
          </cell>
          <cell r="B63" t="str">
            <v>A-ADTR</v>
          </cell>
          <cell r="C63" t="str">
            <v>AA</v>
          </cell>
          <cell r="D63" t="str">
            <v>ADTR</v>
          </cell>
          <cell r="E63">
            <v>20151201</v>
          </cell>
          <cell r="F63" t="str">
            <v>A</v>
          </cell>
          <cell r="G63" t="str">
            <v>M</v>
          </cell>
          <cell r="H63" t="str">
            <v>E</v>
          </cell>
          <cell r="I63">
            <v>95</v>
          </cell>
          <cell r="J63">
            <v>444300</v>
          </cell>
          <cell r="K63">
            <v>444300</v>
          </cell>
        </row>
        <row r="64">
          <cell r="A64" t="str">
            <v>A-ADTR-100</v>
          </cell>
          <cell r="B64" t="str">
            <v>A-ADTR</v>
          </cell>
          <cell r="C64" t="str">
            <v>AA</v>
          </cell>
          <cell r="D64" t="str">
            <v>ADTR</v>
          </cell>
          <cell r="E64">
            <v>20151201</v>
          </cell>
          <cell r="F64" t="str">
            <v>A</v>
          </cell>
          <cell r="G64" t="str">
            <v>M</v>
          </cell>
          <cell r="H64" t="str">
            <v>E</v>
          </cell>
          <cell r="I64">
            <v>100</v>
          </cell>
          <cell r="J64">
            <v>444300</v>
          </cell>
          <cell r="K64">
            <v>444300</v>
          </cell>
        </row>
        <row r="65">
          <cell r="A65" t="str">
            <v>A-ADTR-999</v>
          </cell>
          <cell r="B65" t="str">
            <v>A-ADTR</v>
          </cell>
          <cell r="C65" t="str">
            <v>AA</v>
          </cell>
          <cell r="D65" t="str">
            <v>ADTR</v>
          </cell>
          <cell r="E65">
            <v>20151201</v>
          </cell>
          <cell r="F65" t="str">
            <v>A</v>
          </cell>
          <cell r="G65" t="str">
            <v>M</v>
          </cell>
          <cell r="H65" t="str">
            <v>E</v>
          </cell>
          <cell r="I65">
            <v>999</v>
          </cell>
          <cell r="J65">
            <v>444300</v>
          </cell>
          <cell r="K65">
            <v>444300</v>
          </cell>
        </row>
        <row r="66">
          <cell r="A66" t="str">
            <v>A-AHCM-64</v>
          </cell>
          <cell r="B66" t="str">
            <v>A-AHCM</v>
          </cell>
          <cell r="C66" t="str">
            <v>AA</v>
          </cell>
          <cell r="D66" t="str">
            <v>AHCM</v>
          </cell>
          <cell r="E66">
            <v>20151201</v>
          </cell>
          <cell r="F66" t="str">
            <v>A</v>
          </cell>
          <cell r="G66" t="str">
            <v>M</v>
          </cell>
          <cell r="H66" t="str">
            <v>E</v>
          </cell>
          <cell r="I66">
            <v>64</v>
          </cell>
          <cell r="J66">
            <v>220200</v>
          </cell>
          <cell r="K66">
            <v>220200</v>
          </cell>
        </row>
        <row r="67">
          <cell r="A67" t="str">
            <v>A-AHCM-69</v>
          </cell>
          <cell r="B67" t="str">
            <v>A-AHCM</v>
          </cell>
          <cell r="C67" t="str">
            <v>AA</v>
          </cell>
          <cell r="D67" t="str">
            <v>AHCM</v>
          </cell>
          <cell r="E67">
            <v>20151201</v>
          </cell>
          <cell r="F67" t="str">
            <v>A</v>
          </cell>
          <cell r="G67" t="str">
            <v>M</v>
          </cell>
          <cell r="H67" t="str">
            <v>E</v>
          </cell>
          <cell r="I67">
            <v>69</v>
          </cell>
          <cell r="J67">
            <v>282800</v>
          </cell>
          <cell r="K67">
            <v>282800</v>
          </cell>
        </row>
        <row r="68">
          <cell r="A68" t="str">
            <v>A-AHCM-74</v>
          </cell>
          <cell r="B68" t="str">
            <v>A-AHCM</v>
          </cell>
          <cell r="C68" t="str">
            <v>AA</v>
          </cell>
          <cell r="D68" t="str">
            <v>AHCM</v>
          </cell>
          <cell r="E68">
            <v>20151201</v>
          </cell>
          <cell r="F68" t="str">
            <v>A</v>
          </cell>
          <cell r="G68" t="str">
            <v>M</v>
          </cell>
          <cell r="H68" t="str">
            <v>E</v>
          </cell>
          <cell r="I68">
            <v>74</v>
          </cell>
          <cell r="J68">
            <v>375800</v>
          </cell>
          <cell r="K68">
            <v>375800</v>
          </cell>
        </row>
        <row r="69">
          <cell r="A69" t="str">
            <v>A-AHCM-85</v>
          </cell>
          <cell r="B69" t="str">
            <v>A-AHCM</v>
          </cell>
          <cell r="C69" t="str">
            <v>AA</v>
          </cell>
          <cell r="D69" t="str">
            <v>AHCM</v>
          </cell>
          <cell r="E69">
            <v>20151201</v>
          </cell>
          <cell r="F69" t="str">
            <v>A</v>
          </cell>
          <cell r="G69" t="str">
            <v>M</v>
          </cell>
          <cell r="H69" t="str">
            <v>E</v>
          </cell>
          <cell r="I69">
            <v>85</v>
          </cell>
          <cell r="J69">
            <v>469500</v>
          </cell>
          <cell r="K69">
            <v>469500</v>
          </cell>
        </row>
        <row r="70">
          <cell r="A70" t="str">
            <v>A-AHCM-86</v>
          </cell>
          <cell r="B70" t="str">
            <v>A-AHCM</v>
          </cell>
          <cell r="C70" t="str">
            <v>AA</v>
          </cell>
          <cell r="D70" t="str">
            <v>AHCM</v>
          </cell>
          <cell r="E70">
            <v>20151201</v>
          </cell>
          <cell r="F70" t="str">
            <v>A</v>
          </cell>
          <cell r="G70" t="str">
            <v>M</v>
          </cell>
          <cell r="H70" t="str">
            <v>E</v>
          </cell>
          <cell r="I70">
            <v>86</v>
          </cell>
          <cell r="J70">
            <v>563100</v>
          </cell>
          <cell r="K70">
            <v>563100</v>
          </cell>
        </row>
        <row r="71">
          <cell r="A71" t="str">
            <v>A-AHCM-95</v>
          </cell>
          <cell r="B71" t="str">
            <v>A-AHCM</v>
          </cell>
          <cell r="C71" t="str">
            <v>AA</v>
          </cell>
          <cell r="D71" t="str">
            <v>AHCM</v>
          </cell>
          <cell r="E71">
            <v>20151201</v>
          </cell>
          <cell r="F71" t="str">
            <v>A</v>
          </cell>
          <cell r="G71" t="str">
            <v>M</v>
          </cell>
          <cell r="H71" t="str">
            <v>E</v>
          </cell>
          <cell r="I71">
            <v>95</v>
          </cell>
          <cell r="J71">
            <v>563100</v>
          </cell>
          <cell r="K71">
            <v>563100</v>
          </cell>
        </row>
        <row r="72">
          <cell r="A72" t="str">
            <v>A-AHCM-100</v>
          </cell>
          <cell r="B72" t="str">
            <v>A-AHCM</v>
          </cell>
          <cell r="C72" t="str">
            <v>AA</v>
          </cell>
          <cell r="D72" t="str">
            <v>AHCM</v>
          </cell>
          <cell r="E72">
            <v>20151201</v>
          </cell>
          <cell r="F72" t="str">
            <v>A</v>
          </cell>
          <cell r="G72" t="str">
            <v>M</v>
          </cell>
          <cell r="H72" t="str">
            <v>E</v>
          </cell>
          <cell r="I72">
            <v>100</v>
          </cell>
          <cell r="J72">
            <v>563100</v>
          </cell>
          <cell r="K72">
            <v>563100</v>
          </cell>
        </row>
        <row r="73">
          <cell r="A73" t="str">
            <v>A-AHCM-999</v>
          </cell>
          <cell r="B73" t="str">
            <v>A-AHCM</v>
          </cell>
          <cell r="C73" t="str">
            <v>AA</v>
          </cell>
          <cell r="D73" t="str">
            <v>AHCM</v>
          </cell>
          <cell r="E73">
            <v>20151201</v>
          </cell>
          <cell r="F73" t="str">
            <v>A</v>
          </cell>
          <cell r="G73" t="str">
            <v>M</v>
          </cell>
          <cell r="H73" t="str">
            <v>E</v>
          </cell>
          <cell r="I73">
            <v>999</v>
          </cell>
          <cell r="J73">
            <v>563100</v>
          </cell>
          <cell r="K73">
            <v>563100</v>
          </cell>
        </row>
        <row r="74">
          <cell r="A74" t="str">
            <v>A-ANDO-64</v>
          </cell>
          <cell r="B74" t="str">
            <v>A-ANDO</v>
          </cell>
          <cell r="C74" t="str">
            <v>AA</v>
          </cell>
          <cell r="D74" t="str">
            <v>ANDO</v>
          </cell>
          <cell r="E74">
            <v>20151201</v>
          </cell>
          <cell r="F74" t="str">
            <v>A</v>
          </cell>
          <cell r="G74" t="str">
            <v>M</v>
          </cell>
          <cell r="H74" t="str">
            <v>E</v>
          </cell>
          <cell r="I74">
            <v>64</v>
          </cell>
          <cell r="J74">
            <v>243700</v>
          </cell>
          <cell r="K74">
            <v>243700</v>
          </cell>
        </row>
        <row r="75">
          <cell r="A75" t="str">
            <v>A-ANDO-69</v>
          </cell>
          <cell r="B75" t="str">
            <v>A-ANDO</v>
          </cell>
          <cell r="C75" t="str">
            <v>AA</v>
          </cell>
          <cell r="D75" t="str">
            <v>ANDO</v>
          </cell>
          <cell r="E75">
            <v>20151201</v>
          </cell>
          <cell r="F75" t="str">
            <v>A</v>
          </cell>
          <cell r="G75" t="str">
            <v>M</v>
          </cell>
          <cell r="H75" t="str">
            <v>E</v>
          </cell>
          <cell r="I75">
            <v>69</v>
          </cell>
          <cell r="J75">
            <v>280200</v>
          </cell>
          <cell r="K75">
            <v>280200</v>
          </cell>
        </row>
        <row r="76">
          <cell r="A76" t="str">
            <v>A-ANDO-74</v>
          </cell>
          <cell r="B76" t="str">
            <v>A-ANDO</v>
          </cell>
          <cell r="C76" t="str">
            <v>AA</v>
          </cell>
          <cell r="D76" t="str">
            <v>ANDO</v>
          </cell>
          <cell r="E76">
            <v>20151201</v>
          </cell>
          <cell r="F76" t="str">
            <v>A</v>
          </cell>
          <cell r="G76" t="str">
            <v>M</v>
          </cell>
          <cell r="H76" t="str">
            <v>E</v>
          </cell>
          <cell r="I76">
            <v>74</v>
          </cell>
          <cell r="J76">
            <v>298100</v>
          </cell>
          <cell r="K76">
            <v>298100</v>
          </cell>
        </row>
        <row r="77">
          <cell r="A77" t="str">
            <v>A-ANDO-85</v>
          </cell>
          <cell r="B77" t="str">
            <v>A-ANDO</v>
          </cell>
          <cell r="C77" t="str">
            <v>AA</v>
          </cell>
          <cell r="D77" t="str">
            <v>ANDO</v>
          </cell>
          <cell r="E77">
            <v>20151201</v>
          </cell>
          <cell r="F77" t="str">
            <v>A</v>
          </cell>
          <cell r="G77" t="str">
            <v>M</v>
          </cell>
          <cell r="H77" t="str">
            <v>E</v>
          </cell>
          <cell r="I77">
            <v>85</v>
          </cell>
          <cell r="J77">
            <v>557000</v>
          </cell>
          <cell r="K77">
            <v>557000</v>
          </cell>
        </row>
        <row r="78">
          <cell r="A78" t="str">
            <v>A-ANDO-86</v>
          </cell>
          <cell r="B78" t="str">
            <v>A-ANDO</v>
          </cell>
          <cell r="C78" t="str">
            <v>AA</v>
          </cell>
          <cell r="D78" t="str">
            <v>ANDO</v>
          </cell>
          <cell r="E78">
            <v>20151201</v>
          </cell>
          <cell r="F78" t="str">
            <v>A</v>
          </cell>
          <cell r="G78" t="str">
            <v>M</v>
          </cell>
          <cell r="H78" t="str">
            <v>E</v>
          </cell>
          <cell r="I78">
            <v>86</v>
          </cell>
          <cell r="J78">
            <v>691900</v>
          </cell>
          <cell r="K78">
            <v>691900</v>
          </cell>
        </row>
        <row r="79">
          <cell r="A79" t="str">
            <v>A-ANDO-95</v>
          </cell>
          <cell r="B79" t="str">
            <v>A-ANDO</v>
          </cell>
          <cell r="C79" t="str">
            <v>AA</v>
          </cell>
          <cell r="D79" t="str">
            <v>ANDO</v>
          </cell>
          <cell r="E79">
            <v>20151201</v>
          </cell>
          <cell r="F79" t="str">
            <v>A</v>
          </cell>
          <cell r="G79" t="str">
            <v>M</v>
          </cell>
          <cell r="H79" t="str">
            <v>E</v>
          </cell>
          <cell r="I79">
            <v>95</v>
          </cell>
          <cell r="J79">
            <v>691900</v>
          </cell>
          <cell r="K79">
            <v>691900</v>
          </cell>
        </row>
        <row r="80">
          <cell r="A80" t="str">
            <v>A-ANDO-100</v>
          </cell>
          <cell r="B80" t="str">
            <v>A-ANDO</v>
          </cell>
          <cell r="C80" t="str">
            <v>AA</v>
          </cell>
          <cell r="D80" t="str">
            <v>ANDO</v>
          </cell>
          <cell r="E80">
            <v>20151201</v>
          </cell>
          <cell r="F80" t="str">
            <v>A</v>
          </cell>
          <cell r="G80" t="str">
            <v>M</v>
          </cell>
          <cell r="H80" t="str">
            <v>E</v>
          </cell>
          <cell r="I80">
            <v>100</v>
          </cell>
          <cell r="J80">
            <v>691900</v>
          </cell>
          <cell r="K80">
            <v>691900</v>
          </cell>
        </row>
        <row r="81">
          <cell r="A81" t="str">
            <v>A-ANDO-999</v>
          </cell>
          <cell r="B81" t="str">
            <v>A-ANDO</v>
          </cell>
          <cell r="C81" t="str">
            <v>AA</v>
          </cell>
          <cell r="D81" t="str">
            <v>ANDO</v>
          </cell>
          <cell r="E81">
            <v>20151201</v>
          </cell>
          <cell r="F81" t="str">
            <v>A</v>
          </cell>
          <cell r="G81" t="str">
            <v>M</v>
          </cell>
          <cell r="H81" t="str">
            <v>E</v>
          </cell>
          <cell r="I81">
            <v>999</v>
          </cell>
          <cell r="J81">
            <v>691900</v>
          </cell>
          <cell r="K81">
            <v>691900</v>
          </cell>
        </row>
        <row r="82">
          <cell r="A82" t="str">
            <v>A-ANDP-64</v>
          </cell>
          <cell r="B82" t="str">
            <v>A-ANDP</v>
          </cell>
          <cell r="C82" t="str">
            <v>AA</v>
          </cell>
          <cell r="D82" t="str">
            <v>ANDP</v>
          </cell>
          <cell r="E82">
            <v>20151201</v>
          </cell>
          <cell r="F82" t="str">
            <v>A</v>
          </cell>
          <cell r="G82" t="str">
            <v>M</v>
          </cell>
          <cell r="H82" t="str">
            <v>E</v>
          </cell>
          <cell r="I82">
            <v>64</v>
          </cell>
          <cell r="J82">
            <v>243700</v>
          </cell>
          <cell r="K82">
            <v>243700</v>
          </cell>
        </row>
        <row r="83">
          <cell r="A83" t="str">
            <v>A-ANDP-69</v>
          </cell>
          <cell r="B83" t="str">
            <v>A-ANDP</v>
          </cell>
          <cell r="C83" t="str">
            <v>AA</v>
          </cell>
          <cell r="D83" t="str">
            <v>ANDP</v>
          </cell>
          <cell r="E83">
            <v>20151201</v>
          </cell>
          <cell r="F83" t="str">
            <v>A</v>
          </cell>
          <cell r="G83" t="str">
            <v>M</v>
          </cell>
          <cell r="H83" t="str">
            <v>E</v>
          </cell>
          <cell r="I83">
            <v>69</v>
          </cell>
          <cell r="J83">
            <v>280200</v>
          </cell>
          <cell r="K83">
            <v>280200</v>
          </cell>
        </row>
        <row r="84">
          <cell r="A84" t="str">
            <v>A-ANDP-74</v>
          </cell>
          <cell r="B84" t="str">
            <v>A-ANDP</v>
          </cell>
          <cell r="C84" t="str">
            <v>AA</v>
          </cell>
          <cell r="D84" t="str">
            <v>ANDP</v>
          </cell>
          <cell r="E84">
            <v>20151201</v>
          </cell>
          <cell r="F84" t="str">
            <v>A</v>
          </cell>
          <cell r="G84" t="str">
            <v>M</v>
          </cell>
          <cell r="H84" t="str">
            <v>E</v>
          </cell>
          <cell r="I84">
            <v>74</v>
          </cell>
          <cell r="J84">
            <v>298100</v>
          </cell>
          <cell r="K84">
            <v>298100</v>
          </cell>
        </row>
        <row r="85">
          <cell r="A85" t="str">
            <v>A-ANDP-85</v>
          </cell>
          <cell r="B85" t="str">
            <v>A-ANDP</v>
          </cell>
          <cell r="C85" t="str">
            <v>AA</v>
          </cell>
          <cell r="D85" t="str">
            <v>ANDP</v>
          </cell>
          <cell r="E85">
            <v>20151201</v>
          </cell>
          <cell r="F85" t="str">
            <v>A</v>
          </cell>
          <cell r="G85" t="str">
            <v>M</v>
          </cell>
          <cell r="H85" t="str">
            <v>E</v>
          </cell>
          <cell r="I85">
            <v>85</v>
          </cell>
          <cell r="J85">
            <v>557000</v>
          </cell>
          <cell r="K85">
            <v>557000</v>
          </cell>
        </row>
        <row r="86">
          <cell r="A86" t="str">
            <v>A-ANDP-86</v>
          </cell>
          <cell r="B86" t="str">
            <v>A-ANDP</v>
          </cell>
          <cell r="C86" t="str">
            <v>AA</v>
          </cell>
          <cell r="D86" t="str">
            <v>ANDP</v>
          </cell>
          <cell r="E86">
            <v>20151201</v>
          </cell>
          <cell r="F86" t="str">
            <v>A</v>
          </cell>
          <cell r="G86" t="str">
            <v>M</v>
          </cell>
          <cell r="H86" t="str">
            <v>E</v>
          </cell>
          <cell r="I86">
            <v>86</v>
          </cell>
          <cell r="J86">
            <v>691900</v>
          </cell>
          <cell r="K86">
            <v>691900</v>
          </cell>
        </row>
        <row r="87">
          <cell r="A87" t="str">
            <v>A-ANDP-95</v>
          </cell>
          <cell r="B87" t="str">
            <v>A-ANDP</v>
          </cell>
          <cell r="C87" t="str">
            <v>AA</v>
          </cell>
          <cell r="D87" t="str">
            <v>ANDP</v>
          </cell>
          <cell r="E87">
            <v>20151201</v>
          </cell>
          <cell r="F87" t="str">
            <v>A</v>
          </cell>
          <cell r="G87" t="str">
            <v>M</v>
          </cell>
          <cell r="H87" t="str">
            <v>E</v>
          </cell>
          <cell r="I87">
            <v>95</v>
          </cell>
          <cell r="J87">
            <v>691900</v>
          </cell>
          <cell r="K87">
            <v>691900</v>
          </cell>
        </row>
        <row r="88">
          <cell r="A88" t="str">
            <v>A-ANDP-100</v>
          </cell>
          <cell r="B88" t="str">
            <v>A-ANDP</v>
          </cell>
          <cell r="C88" t="str">
            <v>AA</v>
          </cell>
          <cell r="D88" t="str">
            <v>ANDP</v>
          </cell>
          <cell r="E88">
            <v>20151201</v>
          </cell>
          <cell r="F88" t="str">
            <v>A</v>
          </cell>
          <cell r="G88" t="str">
            <v>M</v>
          </cell>
          <cell r="H88" t="str">
            <v>E</v>
          </cell>
          <cell r="I88">
            <v>100</v>
          </cell>
          <cell r="J88">
            <v>691900</v>
          </cell>
          <cell r="K88">
            <v>691900</v>
          </cell>
        </row>
        <row r="89">
          <cell r="A89" t="str">
            <v>A-ANDP-999</v>
          </cell>
          <cell r="B89" t="str">
            <v>A-ANDP</v>
          </cell>
          <cell r="C89" t="str">
            <v>AA</v>
          </cell>
          <cell r="D89" t="str">
            <v>ANDP</v>
          </cell>
          <cell r="E89">
            <v>20151201</v>
          </cell>
          <cell r="F89" t="str">
            <v>A</v>
          </cell>
          <cell r="G89" t="str">
            <v>M</v>
          </cell>
          <cell r="H89" t="str">
            <v>E</v>
          </cell>
          <cell r="I89">
            <v>999</v>
          </cell>
          <cell r="J89">
            <v>691900</v>
          </cell>
          <cell r="K89">
            <v>691900</v>
          </cell>
        </row>
        <row r="90">
          <cell r="A90" t="str">
            <v>A-AND1-64</v>
          </cell>
          <cell r="B90" t="str">
            <v>A-AND1</v>
          </cell>
          <cell r="C90" t="str">
            <v>AA</v>
          </cell>
          <cell r="D90" t="str">
            <v>AND1</v>
          </cell>
          <cell r="E90">
            <v>20151201</v>
          </cell>
          <cell r="F90" t="str">
            <v>A</v>
          </cell>
          <cell r="G90" t="str">
            <v>M</v>
          </cell>
          <cell r="H90" t="str">
            <v>E</v>
          </cell>
          <cell r="I90">
            <v>64</v>
          </cell>
          <cell r="J90">
            <v>285800</v>
          </cell>
          <cell r="K90">
            <v>285800</v>
          </cell>
        </row>
        <row r="91">
          <cell r="A91" t="str">
            <v>A-AND1-69</v>
          </cell>
          <cell r="B91" t="str">
            <v>A-AND1</v>
          </cell>
          <cell r="C91" t="str">
            <v>AA</v>
          </cell>
          <cell r="D91" t="str">
            <v>AND1</v>
          </cell>
          <cell r="E91">
            <v>20151201</v>
          </cell>
          <cell r="F91" t="str">
            <v>A</v>
          </cell>
          <cell r="G91" t="str">
            <v>M</v>
          </cell>
          <cell r="H91" t="str">
            <v>E</v>
          </cell>
          <cell r="I91">
            <v>69</v>
          </cell>
          <cell r="J91">
            <v>383100</v>
          </cell>
          <cell r="K91">
            <v>383100</v>
          </cell>
        </row>
        <row r="92">
          <cell r="A92" t="str">
            <v>A-AND1-74</v>
          </cell>
          <cell r="B92" t="str">
            <v>A-AND1</v>
          </cell>
          <cell r="C92" t="str">
            <v>AA</v>
          </cell>
          <cell r="D92" t="str">
            <v>AND1</v>
          </cell>
          <cell r="E92">
            <v>20151201</v>
          </cell>
          <cell r="F92" t="str">
            <v>A</v>
          </cell>
          <cell r="G92" t="str">
            <v>M</v>
          </cell>
          <cell r="H92" t="str">
            <v>E</v>
          </cell>
          <cell r="I92">
            <v>74</v>
          </cell>
          <cell r="J92">
            <v>450000</v>
          </cell>
          <cell r="K92">
            <v>450000</v>
          </cell>
        </row>
        <row r="93">
          <cell r="A93" t="str">
            <v>A-AND1-85</v>
          </cell>
          <cell r="B93" t="str">
            <v>A-AND1</v>
          </cell>
          <cell r="C93" t="str">
            <v>AA</v>
          </cell>
          <cell r="D93" t="str">
            <v>AND1</v>
          </cell>
          <cell r="E93">
            <v>20151201</v>
          </cell>
          <cell r="F93" t="str">
            <v>A</v>
          </cell>
          <cell r="G93" t="str">
            <v>M</v>
          </cell>
          <cell r="H93" t="str">
            <v>E</v>
          </cell>
          <cell r="I93">
            <v>85</v>
          </cell>
          <cell r="J93">
            <v>748800</v>
          </cell>
          <cell r="K93">
            <v>748800</v>
          </cell>
        </row>
        <row r="94">
          <cell r="A94" t="str">
            <v>A-AND1-86</v>
          </cell>
          <cell r="B94" t="str">
            <v>A-AND1</v>
          </cell>
          <cell r="C94" t="str">
            <v>AA</v>
          </cell>
          <cell r="D94" t="str">
            <v>AND1</v>
          </cell>
          <cell r="E94">
            <v>20151201</v>
          </cell>
          <cell r="F94" t="str">
            <v>A</v>
          </cell>
          <cell r="G94" t="str">
            <v>M</v>
          </cell>
          <cell r="H94" t="str">
            <v>E</v>
          </cell>
          <cell r="I94">
            <v>86</v>
          </cell>
          <cell r="J94">
            <v>914200</v>
          </cell>
          <cell r="K94">
            <v>914200</v>
          </cell>
        </row>
        <row r="95">
          <cell r="A95" t="str">
            <v>A-AND1-95</v>
          </cell>
          <cell r="B95" t="str">
            <v>A-AND1</v>
          </cell>
          <cell r="C95" t="str">
            <v>AA</v>
          </cell>
          <cell r="D95" t="str">
            <v>AND1</v>
          </cell>
          <cell r="E95">
            <v>20151201</v>
          </cell>
          <cell r="F95" t="str">
            <v>A</v>
          </cell>
          <cell r="G95" t="str">
            <v>M</v>
          </cell>
          <cell r="H95" t="str">
            <v>E</v>
          </cell>
          <cell r="I95">
            <v>95</v>
          </cell>
          <cell r="J95">
            <v>914200</v>
          </cell>
          <cell r="K95">
            <v>914200</v>
          </cell>
        </row>
        <row r="96">
          <cell r="A96" t="str">
            <v>A-AND1-100</v>
          </cell>
          <cell r="B96" t="str">
            <v>A-AND1</v>
          </cell>
          <cell r="C96" t="str">
            <v>AA</v>
          </cell>
          <cell r="D96" t="str">
            <v>AND1</v>
          </cell>
          <cell r="E96">
            <v>20151201</v>
          </cell>
          <cell r="F96" t="str">
            <v>A</v>
          </cell>
          <cell r="G96" t="str">
            <v>M</v>
          </cell>
          <cell r="H96" t="str">
            <v>E</v>
          </cell>
          <cell r="I96">
            <v>100</v>
          </cell>
          <cell r="J96">
            <v>914200</v>
          </cell>
          <cell r="K96">
            <v>914200</v>
          </cell>
        </row>
        <row r="97">
          <cell r="A97" t="str">
            <v>A-AND1-999</v>
          </cell>
          <cell r="B97" t="str">
            <v>A-AND1</v>
          </cell>
          <cell r="C97" t="str">
            <v>AA</v>
          </cell>
          <cell r="D97" t="str">
            <v>AND1</v>
          </cell>
          <cell r="E97">
            <v>20151201</v>
          </cell>
          <cell r="F97" t="str">
            <v>A</v>
          </cell>
          <cell r="G97" t="str">
            <v>M</v>
          </cell>
          <cell r="H97" t="str">
            <v>E</v>
          </cell>
          <cell r="I97">
            <v>999</v>
          </cell>
          <cell r="J97">
            <v>914200</v>
          </cell>
          <cell r="K97">
            <v>914200</v>
          </cell>
        </row>
        <row r="98">
          <cell r="A98" t="str">
            <v>A-AN1P-64</v>
          </cell>
          <cell r="B98" t="str">
            <v>A-AN1P</v>
          </cell>
          <cell r="C98" t="str">
            <v>AA</v>
          </cell>
          <cell r="D98" t="str">
            <v>AN1P</v>
          </cell>
          <cell r="E98">
            <v>20151201</v>
          </cell>
          <cell r="F98" t="str">
            <v>A</v>
          </cell>
          <cell r="G98" t="str">
            <v>M</v>
          </cell>
          <cell r="H98" t="str">
            <v>E</v>
          </cell>
          <cell r="I98">
            <v>64</v>
          </cell>
          <cell r="J98">
            <v>285800</v>
          </cell>
          <cell r="K98">
            <v>285800</v>
          </cell>
        </row>
        <row r="99">
          <cell r="A99" t="str">
            <v>A-AN1P-69</v>
          </cell>
          <cell r="B99" t="str">
            <v>A-AN1P</v>
          </cell>
          <cell r="C99" t="str">
            <v>AA</v>
          </cell>
          <cell r="D99" t="str">
            <v>AN1P</v>
          </cell>
          <cell r="E99">
            <v>20151201</v>
          </cell>
          <cell r="F99" t="str">
            <v>A</v>
          </cell>
          <cell r="G99" t="str">
            <v>M</v>
          </cell>
          <cell r="H99" t="str">
            <v>E</v>
          </cell>
          <cell r="I99">
            <v>69</v>
          </cell>
          <cell r="J99">
            <v>383100</v>
          </cell>
          <cell r="K99">
            <v>383100</v>
          </cell>
        </row>
        <row r="100">
          <cell r="A100" t="str">
            <v>A-AN1P-74</v>
          </cell>
          <cell r="B100" t="str">
            <v>A-AN1P</v>
          </cell>
          <cell r="C100" t="str">
            <v>AA</v>
          </cell>
          <cell r="D100" t="str">
            <v>AN1P</v>
          </cell>
          <cell r="E100">
            <v>20151201</v>
          </cell>
          <cell r="F100" t="str">
            <v>A</v>
          </cell>
          <cell r="G100" t="str">
            <v>M</v>
          </cell>
          <cell r="H100" t="str">
            <v>E</v>
          </cell>
          <cell r="I100">
            <v>74</v>
          </cell>
          <cell r="J100">
            <v>450000</v>
          </cell>
          <cell r="K100">
            <v>450000</v>
          </cell>
        </row>
        <row r="101">
          <cell r="A101" t="str">
            <v>A-AN1P-85</v>
          </cell>
          <cell r="B101" t="str">
            <v>A-AN1P</v>
          </cell>
          <cell r="C101" t="str">
            <v>AA</v>
          </cell>
          <cell r="D101" t="str">
            <v>AN1P</v>
          </cell>
          <cell r="E101">
            <v>20151201</v>
          </cell>
          <cell r="F101" t="str">
            <v>A</v>
          </cell>
          <cell r="G101" t="str">
            <v>M</v>
          </cell>
          <cell r="H101" t="str">
            <v>E</v>
          </cell>
          <cell r="I101">
            <v>85</v>
          </cell>
          <cell r="J101">
            <v>748800</v>
          </cell>
          <cell r="K101">
            <v>748800</v>
          </cell>
        </row>
        <row r="102">
          <cell r="A102" t="str">
            <v>A-AN1P-86</v>
          </cell>
          <cell r="B102" t="str">
            <v>A-AN1P</v>
          </cell>
          <cell r="C102" t="str">
            <v>AA</v>
          </cell>
          <cell r="D102" t="str">
            <v>AN1P</v>
          </cell>
          <cell r="E102">
            <v>20151201</v>
          </cell>
          <cell r="F102" t="str">
            <v>A</v>
          </cell>
          <cell r="G102" t="str">
            <v>M</v>
          </cell>
          <cell r="H102" t="str">
            <v>E</v>
          </cell>
          <cell r="I102">
            <v>86</v>
          </cell>
          <cell r="J102">
            <v>914200</v>
          </cell>
          <cell r="K102">
            <v>914200</v>
          </cell>
        </row>
        <row r="103">
          <cell r="A103" t="str">
            <v>A-AN1P-95</v>
          </cell>
          <cell r="B103" t="str">
            <v>A-AN1P</v>
          </cell>
          <cell r="C103" t="str">
            <v>AA</v>
          </cell>
          <cell r="D103" t="str">
            <v>AN1P</v>
          </cell>
          <cell r="E103">
            <v>20151201</v>
          </cell>
          <cell r="F103" t="str">
            <v>A</v>
          </cell>
          <cell r="G103" t="str">
            <v>M</v>
          </cell>
          <cell r="H103" t="str">
            <v>E</v>
          </cell>
          <cell r="I103">
            <v>95</v>
          </cell>
          <cell r="J103">
            <v>914200</v>
          </cell>
          <cell r="K103">
            <v>914200</v>
          </cell>
        </row>
        <row r="104">
          <cell r="A104" t="str">
            <v>A-AN1P-100</v>
          </cell>
          <cell r="B104" t="str">
            <v>A-AN1P</v>
          </cell>
          <cell r="C104" t="str">
            <v>AA</v>
          </cell>
          <cell r="D104" t="str">
            <v>AN1P</v>
          </cell>
          <cell r="E104">
            <v>20151201</v>
          </cell>
          <cell r="F104" t="str">
            <v>A</v>
          </cell>
          <cell r="G104" t="str">
            <v>M</v>
          </cell>
          <cell r="H104" t="str">
            <v>E</v>
          </cell>
          <cell r="I104">
            <v>100</v>
          </cell>
          <cell r="J104">
            <v>914200</v>
          </cell>
          <cell r="K104">
            <v>914200</v>
          </cell>
        </row>
        <row r="105">
          <cell r="A105" t="str">
            <v>A-AN1P-999</v>
          </cell>
          <cell r="B105" t="str">
            <v>A-AN1P</v>
          </cell>
          <cell r="C105" t="str">
            <v>AA</v>
          </cell>
          <cell r="D105" t="str">
            <v>AN1P</v>
          </cell>
          <cell r="E105">
            <v>20151201</v>
          </cell>
          <cell r="F105" t="str">
            <v>A</v>
          </cell>
          <cell r="G105" t="str">
            <v>M</v>
          </cell>
          <cell r="H105" t="str">
            <v>E</v>
          </cell>
          <cell r="I105">
            <v>999</v>
          </cell>
          <cell r="J105">
            <v>914200</v>
          </cell>
          <cell r="K105">
            <v>914200</v>
          </cell>
        </row>
        <row r="106">
          <cell r="A106" t="str">
            <v>A-APRU-59</v>
          </cell>
          <cell r="B106" t="str">
            <v>A-APRU</v>
          </cell>
          <cell r="C106" t="str">
            <v>AA</v>
          </cell>
          <cell r="D106" t="str">
            <v>APRU</v>
          </cell>
          <cell r="E106">
            <v>20151201</v>
          </cell>
          <cell r="F106" t="str">
            <v>A</v>
          </cell>
          <cell r="G106" t="str">
            <v>M</v>
          </cell>
          <cell r="H106" t="str">
            <v>E</v>
          </cell>
          <cell r="I106">
            <v>59</v>
          </cell>
          <cell r="J106">
            <v>189900</v>
          </cell>
          <cell r="K106">
            <v>189900</v>
          </cell>
        </row>
        <row r="107">
          <cell r="A107" t="str">
            <v>A-APRU-64</v>
          </cell>
          <cell r="B107" t="str">
            <v>A-APRU</v>
          </cell>
          <cell r="C107" t="str">
            <v>AA</v>
          </cell>
          <cell r="D107" t="str">
            <v>APRU</v>
          </cell>
          <cell r="E107">
            <v>20151201</v>
          </cell>
          <cell r="F107" t="str">
            <v>A</v>
          </cell>
          <cell r="G107" t="str">
            <v>M</v>
          </cell>
          <cell r="H107" t="str">
            <v>E</v>
          </cell>
          <cell r="I107">
            <v>64</v>
          </cell>
          <cell r="J107">
            <v>377900</v>
          </cell>
          <cell r="K107">
            <v>377900</v>
          </cell>
        </row>
        <row r="108">
          <cell r="A108" t="str">
            <v>A-APRU-69</v>
          </cell>
          <cell r="B108" t="str">
            <v>A-APRU</v>
          </cell>
          <cell r="C108" t="str">
            <v>AA</v>
          </cell>
          <cell r="D108" t="str">
            <v>APRU</v>
          </cell>
          <cell r="E108">
            <v>20151201</v>
          </cell>
          <cell r="F108" t="str">
            <v>A</v>
          </cell>
          <cell r="G108" t="str">
            <v>M</v>
          </cell>
          <cell r="H108" t="str">
            <v>E</v>
          </cell>
          <cell r="I108">
            <v>69</v>
          </cell>
          <cell r="J108">
            <v>462900</v>
          </cell>
          <cell r="K108">
            <v>462900</v>
          </cell>
        </row>
        <row r="109">
          <cell r="A109" t="str">
            <v>A-APRU-74</v>
          </cell>
          <cell r="B109" t="str">
            <v>A-APRU</v>
          </cell>
          <cell r="C109" t="str">
            <v>AA</v>
          </cell>
          <cell r="D109" t="str">
            <v>APRU</v>
          </cell>
          <cell r="E109">
            <v>20151201</v>
          </cell>
          <cell r="F109" t="str">
            <v>A</v>
          </cell>
          <cell r="G109" t="str">
            <v>M</v>
          </cell>
          <cell r="H109" t="str">
            <v>E</v>
          </cell>
          <cell r="I109">
            <v>74</v>
          </cell>
          <cell r="J109">
            <v>558000</v>
          </cell>
          <cell r="K109">
            <v>558000</v>
          </cell>
        </row>
        <row r="110">
          <cell r="A110" t="str">
            <v>A-APRU-85</v>
          </cell>
          <cell r="B110" t="str">
            <v>A-APRU</v>
          </cell>
          <cell r="C110" t="str">
            <v>AA</v>
          </cell>
          <cell r="D110" t="str">
            <v>APRU</v>
          </cell>
          <cell r="E110">
            <v>20151201</v>
          </cell>
          <cell r="F110" t="str">
            <v>A</v>
          </cell>
          <cell r="G110" t="str">
            <v>M</v>
          </cell>
          <cell r="H110" t="str">
            <v>E</v>
          </cell>
          <cell r="I110">
            <v>85</v>
          </cell>
          <cell r="J110">
            <v>870500</v>
          </cell>
          <cell r="K110">
            <v>870500</v>
          </cell>
        </row>
        <row r="111">
          <cell r="A111" t="str">
            <v>A-APRU-86</v>
          </cell>
          <cell r="B111" t="str">
            <v>A-APRU</v>
          </cell>
          <cell r="C111" t="str">
            <v>AA</v>
          </cell>
          <cell r="D111" t="str">
            <v>APRU</v>
          </cell>
          <cell r="E111">
            <v>20151201</v>
          </cell>
          <cell r="F111" t="str">
            <v>A</v>
          </cell>
          <cell r="G111" t="str">
            <v>M</v>
          </cell>
          <cell r="H111" t="str">
            <v>E</v>
          </cell>
          <cell r="I111">
            <v>86</v>
          </cell>
          <cell r="J111">
            <v>1052800</v>
          </cell>
          <cell r="K111">
            <v>1052800</v>
          </cell>
        </row>
        <row r="112">
          <cell r="A112" t="str">
            <v>A-APRU-95</v>
          </cell>
          <cell r="B112" t="str">
            <v>A-APRU</v>
          </cell>
          <cell r="C112" t="str">
            <v>AA</v>
          </cell>
          <cell r="D112" t="str">
            <v>APRU</v>
          </cell>
          <cell r="E112">
            <v>20151201</v>
          </cell>
          <cell r="F112" t="str">
            <v>A</v>
          </cell>
          <cell r="G112" t="str">
            <v>M</v>
          </cell>
          <cell r="H112" t="str">
            <v>E</v>
          </cell>
          <cell r="I112">
            <v>95</v>
          </cell>
          <cell r="J112">
            <v>1052800</v>
          </cell>
          <cell r="K112">
            <v>1052800</v>
          </cell>
        </row>
        <row r="113">
          <cell r="A113" t="str">
            <v>A-APRU-100</v>
          </cell>
          <cell r="B113" t="str">
            <v>A-APRU</v>
          </cell>
          <cell r="C113" t="str">
            <v>AA</v>
          </cell>
          <cell r="D113" t="str">
            <v>APRU</v>
          </cell>
          <cell r="E113">
            <v>20151201</v>
          </cell>
          <cell r="F113" t="str">
            <v>A</v>
          </cell>
          <cell r="G113" t="str">
            <v>M</v>
          </cell>
          <cell r="H113" t="str">
            <v>E</v>
          </cell>
          <cell r="I113">
            <v>100</v>
          </cell>
          <cell r="J113">
            <v>1052800</v>
          </cell>
          <cell r="K113">
            <v>1052800</v>
          </cell>
        </row>
        <row r="114">
          <cell r="A114" t="str">
            <v>A-APRU-999</v>
          </cell>
          <cell r="B114" t="str">
            <v>A-APRU</v>
          </cell>
          <cell r="C114" t="str">
            <v>AA</v>
          </cell>
          <cell r="D114" t="str">
            <v>APRU</v>
          </cell>
          <cell r="E114">
            <v>20151201</v>
          </cell>
          <cell r="F114" t="str">
            <v>A</v>
          </cell>
          <cell r="G114" t="str">
            <v>M</v>
          </cell>
          <cell r="H114" t="str">
            <v>E</v>
          </cell>
          <cell r="I114">
            <v>999</v>
          </cell>
          <cell r="J114">
            <v>1052800</v>
          </cell>
          <cell r="K114">
            <v>1052800</v>
          </cell>
        </row>
        <row r="115">
          <cell r="A115" t="str">
            <v>A-ASOC-14</v>
          </cell>
          <cell r="B115" t="str">
            <v>A-ASOC</v>
          </cell>
          <cell r="C115" t="str">
            <v>AA</v>
          </cell>
          <cell r="D115" t="str">
            <v>ASOC</v>
          </cell>
          <cell r="E115">
            <v>20151201</v>
          </cell>
          <cell r="F115" t="str">
            <v>A</v>
          </cell>
          <cell r="G115" t="str">
            <v>M</v>
          </cell>
          <cell r="H115" t="str">
            <v>Q</v>
          </cell>
          <cell r="I115">
            <v>14</v>
          </cell>
          <cell r="J115">
            <v>86900</v>
          </cell>
          <cell r="K115">
            <v>86900</v>
          </cell>
        </row>
        <row r="116">
          <cell r="A116" t="str">
            <v>A-ASOC-29</v>
          </cell>
          <cell r="B116" t="str">
            <v>A-ASOC</v>
          </cell>
          <cell r="C116" t="str">
            <v>AA</v>
          </cell>
          <cell r="D116" t="str">
            <v>ASOC</v>
          </cell>
          <cell r="E116">
            <v>20151201</v>
          </cell>
          <cell r="F116" t="str">
            <v>A</v>
          </cell>
          <cell r="G116" t="str">
            <v>M</v>
          </cell>
          <cell r="H116" t="str">
            <v>Q</v>
          </cell>
          <cell r="I116">
            <v>29</v>
          </cell>
          <cell r="J116">
            <v>95100</v>
          </cell>
          <cell r="K116">
            <v>105200</v>
          </cell>
        </row>
        <row r="117">
          <cell r="A117" t="str">
            <v>A-ASOC-44</v>
          </cell>
          <cell r="B117" t="str">
            <v>A-ASOC</v>
          </cell>
          <cell r="C117" t="str">
            <v>AA</v>
          </cell>
          <cell r="D117" t="str">
            <v>ASOC</v>
          </cell>
          <cell r="E117">
            <v>20151201</v>
          </cell>
          <cell r="F117" t="str">
            <v>A</v>
          </cell>
          <cell r="G117" t="str">
            <v>M</v>
          </cell>
          <cell r="H117" t="str">
            <v>Q</v>
          </cell>
          <cell r="I117">
            <v>44</v>
          </cell>
          <cell r="J117">
            <v>109800</v>
          </cell>
          <cell r="K117">
            <v>126000</v>
          </cell>
        </row>
        <row r="118">
          <cell r="A118" t="str">
            <v>A-ASOC-59</v>
          </cell>
          <cell r="B118" t="str">
            <v>A-ASOC</v>
          </cell>
          <cell r="C118" t="str">
            <v>AA</v>
          </cell>
          <cell r="D118" t="str">
            <v>ASOC</v>
          </cell>
          <cell r="E118">
            <v>20151201</v>
          </cell>
          <cell r="F118" t="str">
            <v>A</v>
          </cell>
          <cell r="G118" t="str">
            <v>M</v>
          </cell>
          <cell r="H118" t="str">
            <v>Q</v>
          </cell>
          <cell r="I118">
            <v>59</v>
          </cell>
          <cell r="J118">
            <v>139500</v>
          </cell>
          <cell r="K118">
            <v>144700</v>
          </cell>
        </row>
        <row r="119">
          <cell r="A119" t="str">
            <v>A-ASOC-69</v>
          </cell>
          <cell r="B119" t="str">
            <v>A-ASOC</v>
          </cell>
          <cell r="C119" t="str">
            <v>AA</v>
          </cell>
          <cell r="D119" t="str">
            <v>ASOC</v>
          </cell>
          <cell r="E119">
            <v>20151201</v>
          </cell>
          <cell r="F119" t="str">
            <v>A</v>
          </cell>
          <cell r="G119" t="str">
            <v>M</v>
          </cell>
          <cell r="H119" t="str">
            <v>Q</v>
          </cell>
          <cell r="I119">
            <v>69</v>
          </cell>
          <cell r="J119">
            <v>276700</v>
          </cell>
          <cell r="K119">
            <v>276700</v>
          </cell>
        </row>
        <row r="120">
          <cell r="A120" t="str">
            <v>A-ASOC-79</v>
          </cell>
          <cell r="B120" t="str">
            <v>A-ASOC</v>
          </cell>
          <cell r="C120" t="str">
            <v>AA</v>
          </cell>
          <cell r="D120" t="str">
            <v>ASOC</v>
          </cell>
          <cell r="E120">
            <v>20151201</v>
          </cell>
          <cell r="F120" t="str">
            <v>A</v>
          </cell>
          <cell r="G120" t="str">
            <v>M</v>
          </cell>
          <cell r="H120" t="str">
            <v>Q</v>
          </cell>
          <cell r="I120">
            <v>79</v>
          </cell>
          <cell r="J120">
            <v>332000</v>
          </cell>
          <cell r="K120">
            <v>332000</v>
          </cell>
        </row>
        <row r="121">
          <cell r="A121" t="str">
            <v>A-ASOC-999</v>
          </cell>
          <cell r="B121" t="str">
            <v>A-ASOC</v>
          </cell>
          <cell r="C121" t="str">
            <v>AA</v>
          </cell>
          <cell r="D121" t="str">
            <v>ASOC</v>
          </cell>
          <cell r="E121">
            <v>20151201</v>
          </cell>
          <cell r="F121" t="str">
            <v>A</v>
          </cell>
          <cell r="G121" t="str">
            <v>M</v>
          </cell>
          <cell r="H121" t="str">
            <v>Q</v>
          </cell>
          <cell r="I121">
            <v>999</v>
          </cell>
          <cell r="J121">
            <v>398300</v>
          </cell>
          <cell r="K121">
            <v>398300</v>
          </cell>
        </row>
        <row r="122">
          <cell r="A122" t="str">
            <v>A-ASOE-14</v>
          </cell>
          <cell r="B122" t="str">
            <v>A-ASOE</v>
          </cell>
          <cell r="C122" t="str">
            <v>AA</v>
          </cell>
          <cell r="D122" t="str">
            <v>ASOE</v>
          </cell>
          <cell r="E122">
            <v>20151201</v>
          </cell>
          <cell r="F122" t="str">
            <v>A</v>
          </cell>
          <cell r="G122" t="str">
            <v>M</v>
          </cell>
          <cell r="H122" t="str">
            <v>Q</v>
          </cell>
          <cell r="I122">
            <v>14</v>
          </cell>
          <cell r="J122">
            <v>77600</v>
          </cell>
          <cell r="K122">
            <v>77600</v>
          </cell>
        </row>
        <row r="123">
          <cell r="A123" t="str">
            <v>A-ASOE-29</v>
          </cell>
          <cell r="B123" t="str">
            <v>A-ASOE</v>
          </cell>
          <cell r="C123" t="str">
            <v>AA</v>
          </cell>
          <cell r="D123" t="str">
            <v>ASOE</v>
          </cell>
          <cell r="E123">
            <v>20151201</v>
          </cell>
          <cell r="F123" t="str">
            <v>A</v>
          </cell>
          <cell r="G123" t="str">
            <v>M</v>
          </cell>
          <cell r="H123" t="str">
            <v>Q</v>
          </cell>
          <cell r="I123">
            <v>29</v>
          </cell>
          <cell r="J123">
            <v>84900</v>
          </cell>
          <cell r="K123">
            <v>93900</v>
          </cell>
        </row>
        <row r="124">
          <cell r="A124" t="str">
            <v>A-ASOE-44</v>
          </cell>
          <cell r="B124" t="str">
            <v>A-ASOE</v>
          </cell>
          <cell r="C124" t="str">
            <v>AA</v>
          </cell>
          <cell r="D124" t="str">
            <v>ASOE</v>
          </cell>
          <cell r="E124">
            <v>20151201</v>
          </cell>
          <cell r="F124" t="str">
            <v>A</v>
          </cell>
          <cell r="G124" t="str">
            <v>M</v>
          </cell>
          <cell r="H124" t="str">
            <v>Q</v>
          </cell>
          <cell r="I124">
            <v>44</v>
          </cell>
          <cell r="J124">
            <v>98100</v>
          </cell>
          <cell r="K124">
            <v>112600</v>
          </cell>
        </row>
        <row r="125">
          <cell r="A125" t="str">
            <v>A-ASOE-59</v>
          </cell>
          <cell r="B125" t="str">
            <v>A-ASOE</v>
          </cell>
          <cell r="C125" t="str">
            <v>AA</v>
          </cell>
          <cell r="D125" t="str">
            <v>ASOE</v>
          </cell>
          <cell r="E125">
            <v>20151201</v>
          </cell>
          <cell r="F125" t="str">
            <v>A</v>
          </cell>
          <cell r="G125" t="str">
            <v>M</v>
          </cell>
          <cell r="H125" t="str">
            <v>Q</v>
          </cell>
          <cell r="I125">
            <v>59</v>
          </cell>
          <cell r="J125">
            <v>124600</v>
          </cell>
          <cell r="K125">
            <v>129200</v>
          </cell>
        </row>
        <row r="126">
          <cell r="A126" t="str">
            <v>A-ASOE-69</v>
          </cell>
          <cell r="B126" t="str">
            <v>A-ASOE</v>
          </cell>
          <cell r="C126" t="str">
            <v>AA</v>
          </cell>
          <cell r="D126" t="str">
            <v>ASOE</v>
          </cell>
          <cell r="E126">
            <v>20151201</v>
          </cell>
          <cell r="F126" t="str">
            <v>A</v>
          </cell>
          <cell r="G126" t="str">
            <v>M</v>
          </cell>
          <cell r="H126" t="str">
            <v>Q</v>
          </cell>
          <cell r="I126">
            <v>69</v>
          </cell>
          <cell r="J126">
            <v>247100</v>
          </cell>
          <cell r="K126">
            <v>247100</v>
          </cell>
        </row>
        <row r="127">
          <cell r="A127" t="str">
            <v>A-ASOE-79</v>
          </cell>
          <cell r="B127" t="str">
            <v>A-ASOE</v>
          </cell>
          <cell r="C127" t="str">
            <v>AA</v>
          </cell>
          <cell r="D127" t="str">
            <v>ASOE</v>
          </cell>
          <cell r="E127">
            <v>20151201</v>
          </cell>
          <cell r="F127" t="str">
            <v>A</v>
          </cell>
          <cell r="G127" t="str">
            <v>M</v>
          </cell>
          <cell r="H127" t="str">
            <v>Q</v>
          </cell>
          <cell r="I127">
            <v>79</v>
          </cell>
          <cell r="J127">
            <v>296500</v>
          </cell>
          <cell r="K127">
            <v>296500</v>
          </cell>
        </row>
        <row r="128">
          <cell r="A128" t="str">
            <v>A-ASOE-999</v>
          </cell>
          <cell r="B128" t="str">
            <v>A-ASOE</v>
          </cell>
          <cell r="C128" t="str">
            <v>AA</v>
          </cell>
          <cell r="D128" t="str">
            <v>ASOE</v>
          </cell>
          <cell r="E128">
            <v>20151201</v>
          </cell>
          <cell r="F128" t="str">
            <v>A</v>
          </cell>
          <cell r="G128" t="str">
            <v>M</v>
          </cell>
          <cell r="H128" t="str">
            <v>Q</v>
          </cell>
          <cell r="I128">
            <v>999</v>
          </cell>
          <cell r="J128">
            <v>355700</v>
          </cell>
          <cell r="K128">
            <v>355700</v>
          </cell>
        </row>
        <row r="129">
          <cell r="A129" t="str">
            <v>A-BBNC-1</v>
          </cell>
          <cell r="B129" t="str">
            <v>A-BBNC</v>
          </cell>
          <cell r="C129" t="str">
            <v>AA</v>
          </cell>
          <cell r="D129" t="str">
            <v>BBNC</v>
          </cell>
          <cell r="E129">
            <v>20151201</v>
          </cell>
          <cell r="F129" t="str">
            <v>A</v>
          </cell>
          <cell r="G129" t="str">
            <v>M</v>
          </cell>
          <cell r="H129" t="str">
            <v>N</v>
          </cell>
          <cell r="I129">
            <v>1</v>
          </cell>
          <cell r="J129">
            <v>207900</v>
          </cell>
          <cell r="K129">
            <v>207900</v>
          </cell>
        </row>
        <row r="130">
          <cell r="A130" t="str">
            <v>A-BBNC-999</v>
          </cell>
          <cell r="B130" t="str">
            <v>A-BBNC</v>
          </cell>
          <cell r="C130" t="str">
            <v>AA</v>
          </cell>
          <cell r="D130" t="str">
            <v>BBNC</v>
          </cell>
          <cell r="E130">
            <v>20151201</v>
          </cell>
          <cell r="F130" t="str">
            <v>A</v>
          </cell>
          <cell r="G130" t="str">
            <v>M</v>
          </cell>
          <cell r="H130" t="str">
            <v>N</v>
          </cell>
          <cell r="I130">
            <v>999</v>
          </cell>
          <cell r="J130">
            <v>207900</v>
          </cell>
          <cell r="K130">
            <v>207900</v>
          </cell>
        </row>
        <row r="131">
          <cell r="A131" t="str">
            <v>A-BPLU-14</v>
          </cell>
          <cell r="B131" t="str">
            <v>A-BPLU</v>
          </cell>
          <cell r="C131" t="str">
            <v>AA</v>
          </cell>
          <cell r="D131" t="str">
            <v>BPLU</v>
          </cell>
          <cell r="E131">
            <v>20151201</v>
          </cell>
          <cell r="F131" t="str">
            <v>A</v>
          </cell>
          <cell r="G131" t="str">
            <v>M</v>
          </cell>
          <cell r="H131" t="str">
            <v>Q</v>
          </cell>
          <cell r="I131">
            <v>14</v>
          </cell>
          <cell r="J131">
            <v>170600</v>
          </cell>
          <cell r="K131">
            <v>170600</v>
          </cell>
        </row>
        <row r="132">
          <cell r="A132" t="str">
            <v>A-BPLU-29</v>
          </cell>
          <cell r="B132" t="str">
            <v>A-BPLU</v>
          </cell>
          <cell r="C132" t="str">
            <v>AA</v>
          </cell>
          <cell r="D132" t="str">
            <v>BPLU</v>
          </cell>
          <cell r="E132">
            <v>20151201</v>
          </cell>
          <cell r="F132" t="str">
            <v>A</v>
          </cell>
          <cell r="G132" t="str">
            <v>M</v>
          </cell>
          <cell r="H132" t="str">
            <v>Q</v>
          </cell>
          <cell r="I132">
            <v>29</v>
          </cell>
          <cell r="J132">
            <v>190700</v>
          </cell>
          <cell r="K132">
            <v>221400</v>
          </cell>
        </row>
        <row r="133">
          <cell r="A133" t="str">
            <v>A-BPLU-44</v>
          </cell>
          <cell r="B133" t="str">
            <v>A-BPLU</v>
          </cell>
          <cell r="C133" t="str">
            <v>AA</v>
          </cell>
          <cell r="D133" t="str">
            <v>BPLU</v>
          </cell>
          <cell r="E133">
            <v>20151201</v>
          </cell>
          <cell r="F133" t="str">
            <v>A</v>
          </cell>
          <cell r="G133" t="str">
            <v>M</v>
          </cell>
          <cell r="H133" t="str">
            <v>Q</v>
          </cell>
          <cell r="I133">
            <v>44</v>
          </cell>
          <cell r="J133">
            <v>209600</v>
          </cell>
          <cell r="K133">
            <v>287700</v>
          </cell>
        </row>
        <row r="134">
          <cell r="A134" t="str">
            <v>A-BPLU-59</v>
          </cell>
          <cell r="B134" t="str">
            <v>A-BPLU</v>
          </cell>
          <cell r="C134" t="str">
            <v>AA</v>
          </cell>
          <cell r="D134" t="str">
            <v>BPLU</v>
          </cell>
          <cell r="E134">
            <v>20151201</v>
          </cell>
          <cell r="F134" t="str">
            <v>A</v>
          </cell>
          <cell r="G134" t="str">
            <v>M</v>
          </cell>
          <cell r="H134" t="str">
            <v>Q</v>
          </cell>
          <cell r="I134">
            <v>59</v>
          </cell>
          <cell r="J134">
            <v>259900</v>
          </cell>
          <cell r="K134">
            <v>356800</v>
          </cell>
        </row>
        <row r="135">
          <cell r="A135" t="str">
            <v>A-BPLU-69</v>
          </cell>
          <cell r="B135" t="str">
            <v>A-BPLU</v>
          </cell>
          <cell r="C135" t="str">
            <v>AA</v>
          </cell>
          <cell r="D135" t="str">
            <v>BPLU</v>
          </cell>
          <cell r="E135">
            <v>20151201</v>
          </cell>
          <cell r="F135" t="str">
            <v>A</v>
          </cell>
          <cell r="G135" t="str">
            <v>M</v>
          </cell>
          <cell r="H135" t="str">
            <v>Q</v>
          </cell>
          <cell r="I135">
            <v>69</v>
          </cell>
          <cell r="J135">
            <v>545800</v>
          </cell>
          <cell r="K135">
            <v>545800</v>
          </cell>
        </row>
        <row r="136">
          <cell r="A136" t="str">
            <v>A-BPLU-79</v>
          </cell>
          <cell r="B136" t="str">
            <v>A-BPLU</v>
          </cell>
          <cell r="C136" t="str">
            <v>AA</v>
          </cell>
          <cell r="D136" t="str">
            <v>BPLU</v>
          </cell>
          <cell r="E136">
            <v>20151201</v>
          </cell>
          <cell r="F136" t="str">
            <v>A</v>
          </cell>
          <cell r="G136" t="str">
            <v>M</v>
          </cell>
          <cell r="H136" t="str">
            <v>Q</v>
          </cell>
          <cell r="I136">
            <v>79</v>
          </cell>
          <cell r="J136">
            <v>725800</v>
          </cell>
          <cell r="K136">
            <v>725800</v>
          </cell>
        </row>
        <row r="137">
          <cell r="A137" t="str">
            <v>A-BPLU-999</v>
          </cell>
          <cell r="B137" t="str">
            <v>A-BPLU</v>
          </cell>
          <cell r="C137" t="str">
            <v>AA</v>
          </cell>
          <cell r="D137" t="str">
            <v>BPLU</v>
          </cell>
          <cell r="E137">
            <v>20151201</v>
          </cell>
          <cell r="F137" t="str">
            <v>A</v>
          </cell>
          <cell r="G137" t="str">
            <v>M</v>
          </cell>
          <cell r="H137" t="str">
            <v>Q</v>
          </cell>
          <cell r="I137">
            <v>999</v>
          </cell>
          <cell r="J137">
            <v>979700</v>
          </cell>
          <cell r="K137">
            <v>979700</v>
          </cell>
        </row>
        <row r="138">
          <cell r="A138" t="str">
            <v>A-CEAD-1</v>
          </cell>
          <cell r="B138" t="str">
            <v>A-CEAD</v>
          </cell>
          <cell r="C138" t="str">
            <v>AA</v>
          </cell>
          <cell r="D138" t="str">
            <v>CEAD</v>
          </cell>
          <cell r="E138">
            <v>20151201</v>
          </cell>
          <cell r="F138" t="str">
            <v>A</v>
          </cell>
          <cell r="G138" t="str">
            <v>M</v>
          </cell>
          <cell r="H138" t="str">
            <v>N</v>
          </cell>
          <cell r="I138">
            <v>1</v>
          </cell>
          <cell r="J138">
            <v>31200</v>
          </cell>
          <cell r="K138">
            <v>31200</v>
          </cell>
        </row>
        <row r="139">
          <cell r="A139" t="str">
            <v>A-CEAD-999</v>
          </cell>
          <cell r="B139" t="str">
            <v>A-CEAD</v>
          </cell>
          <cell r="C139" t="str">
            <v>AA</v>
          </cell>
          <cell r="D139" t="str">
            <v>CEAD</v>
          </cell>
          <cell r="E139">
            <v>20151201</v>
          </cell>
          <cell r="F139" t="str">
            <v>A</v>
          </cell>
          <cell r="G139" t="str">
            <v>M</v>
          </cell>
          <cell r="H139" t="str">
            <v>N</v>
          </cell>
          <cell r="I139">
            <v>999</v>
          </cell>
          <cell r="J139">
            <v>31200</v>
          </cell>
          <cell r="K139">
            <v>31200</v>
          </cell>
        </row>
        <row r="140">
          <cell r="A140" t="str">
            <v>A-CEAG-1</v>
          </cell>
          <cell r="B140" t="str">
            <v>A-CEAG</v>
          </cell>
          <cell r="C140" t="str">
            <v>AA</v>
          </cell>
          <cell r="D140" t="str">
            <v>CEAG</v>
          </cell>
          <cell r="E140">
            <v>20151201</v>
          </cell>
          <cell r="F140" t="str">
            <v>A</v>
          </cell>
          <cell r="G140" t="str">
            <v>M</v>
          </cell>
          <cell r="H140" t="str">
            <v>N</v>
          </cell>
          <cell r="I140">
            <v>1</v>
          </cell>
          <cell r="J140">
            <v>29100</v>
          </cell>
          <cell r="K140">
            <v>29100</v>
          </cell>
        </row>
        <row r="141">
          <cell r="A141" t="str">
            <v>A-CEAG-999</v>
          </cell>
          <cell r="B141" t="str">
            <v>A-CEAG</v>
          </cell>
          <cell r="C141" t="str">
            <v>AA</v>
          </cell>
          <cell r="D141" t="str">
            <v>CEAG</v>
          </cell>
          <cell r="E141">
            <v>20151201</v>
          </cell>
          <cell r="F141" t="str">
            <v>A</v>
          </cell>
          <cell r="G141" t="str">
            <v>M</v>
          </cell>
          <cell r="H141" t="str">
            <v>N</v>
          </cell>
          <cell r="I141">
            <v>999</v>
          </cell>
          <cell r="J141">
            <v>29100</v>
          </cell>
          <cell r="K141">
            <v>29100</v>
          </cell>
        </row>
        <row r="142">
          <cell r="A142" t="str">
            <v>A-CEAP-1</v>
          </cell>
          <cell r="B142" t="str">
            <v>A-CEAP</v>
          </cell>
          <cell r="C142" t="str">
            <v>AA</v>
          </cell>
          <cell r="D142" t="str">
            <v>CEAP</v>
          </cell>
          <cell r="E142">
            <v>20151201</v>
          </cell>
          <cell r="F142" t="str">
            <v>A</v>
          </cell>
          <cell r="G142" t="str">
            <v>M</v>
          </cell>
          <cell r="H142" t="str">
            <v>N</v>
          </cell>
          <cell r="I142">
            <v>1</v>
          </cell>
          <cell r="J142">
            <v>26200</v>
          </cell>
          <cell r="K142">
            <v>26200</v>
          </cell>
        </row>
        <row r="143">
          <cell r="A143" t="str">
            <v>A-CEAP-999</v>
          </cell>
          <cell r="B143" t="str">
            <v>A-CEAP</v>
          </cell>
          <cell r="C143" t="str">
            <v>AA</v>
          </cell>
          <cell r="D143" t="str">
            <v>CEAP</v>
          </cell>
          <cell r="E143">
            <v>20151201</v>
          </cell>
          <cell r="F143" t="str">
            <v>A</v>
          </cell>
          <cell r="G143" t="str">
            <v>M</v>
          </cell>
          <cell r="H143" t="str">
            <v>N</v>
          </cell>
          <cell r="I143">
            <v>999</v>
          </cell>
          <cell r="J143">
            <v>26200</v>
          </cell>
          <cell r="K143">
            <v>26200</v>
          </cell>
        </row>
        <row r="144">
          <cell r="A144" t="str">
            <v>A-CEAS-1</v>
          </cell>
          <cell r="B144" t="str">
            <v>A-CEAS</v>
          </cell>
          <cell r="C144" t="str">
            <v>AA</v>
          </cell>
          <cell r="D144" t="str">
            <v>CEAS</v>
          </cell>
          <cell r="E144">
            <v>20151201</v>
          </cell>
          <cell r="F144" t="str">
            <v>A</v>
          </cell>
          <cell r="G144" t="str">
            <v>M</v>
          </cell>
          <cell r="H144" t="str">
            <v>N</v>
          </cell>
          <cell r="I144">
            <v>1</v>
          </cell>
          <cell r="J144">
            <v>24000</v>
          </cell>
          <cell r="K144">
            <v>24000</v>
          </cell>
        </row>
        <row r="145">
          <cell r="A145" t="str">
            <v>A-CEAS-999</v>
          </cell>
          <cell r="B145" t="str">
            <v>A-CEAS</v>
          </cell>
          <cell r="C145" t="str">
            <v>AA</v>
          </cell>
          <cell r="D145" t="str">
            <v>CEAS</v>
          </cell>
          <cell r="E145">
            <v>20151201</v>
          </cell>
          <cell r="F145" t="str">
            <v>A</v>
          </cell>
          <cell r="G145" t="str">
            <v>M</v>
          </cell>
          <cell r="H145" t="str">
            <v>N</v>
          </cell>
          <cell r="I145">
            <v>999</v>
          </cell>
          <cell r="J145">
            <v>24000</v>
          </cell>
          <cell r="K145">
            <v>24000</v>
          </cell>
        </row>
        <row r="146">
          <cell r="A146" t="str">
            <v>A-CEAT-1</v>
          </cell>
          <cell r="B146" t="str">
            <v>A-CEAT</v>
          </cell>
          <cell r="C146" t="str">
            <v>AA</v>
          </cell>
          <cell r="D146" t="str">
            <v>CEAT</v>
          </cell>
          <cell r="E146">
            <v>20151201</v>
          </cell>
          <cell r="F146" t="str">
            <v>A</v>
          </cell>
          <cell r="G146" t="str">
            <v>M</v>
          </cell>
          <cell r="H146" t="str">
            <v>N</v>
          </cell>
          <cell r="I146">
            <v>1</v>
          </cell>
          <cell r="J146">
            <v>24500</v>
          </cell>
          <cell r="K146">
            <v>24500</v>
          </cell>
        </row>
        <row r="147">
          <cell r="A147" t="str">
            <v>A-CEAT-999</v>
          </cell>
          <cell r="B147" t="str">
            <v>A-CEAT</v>
          </cell>
          <cell r="C147" t="str">
            <v>AA</v>
          </cell>
          <cell r="D147" t="str">
            <v>CEAT</v>
          </cell>
          <cell r="E147">
            <v>20151201</v>
          </cell>
          <cell r="F147" t="str">
            <v>A</v>
          </cell>
          <cell r="G147" t="str">
            <v>M</v>
          </cell>
          <cell r="H147" t="str">
            <v>N</v>
          </cell>
          <cell r="I147">
            <v>999</v>
          </cell>
          <cell r="J147">
            <v>24500</v>
          </cell>
          <cell r="K147">
            <v>24500</v>
          </cell>
        </row>
        <row r="148">
          <cell r="A148" t="str">
            <v>A-CEB-1</v>
          </cell>
          <cell r="B148" t="str">
            <v>A-CEB</v>
          </cell>
          <cell r="C148" t="str">
            <v>AA</v>
          </cell>
          <cell r="D148" t="str">
            <v>CEB</v>
          </cell>
          <cell r="E148">
            <v>20151201</v>
          </cell>
          <cell r="F148" t="str">
            <v>A</v>
          </cell>
          <cell r="G148" t="str">
            <v>M</v>
          </cell>
          <cell r="H148" t="str">
            <v>N</v>
          </cell>
          <cell r="I148">
            <v>1</v>
          </cell>
          <cell r="J148">
            <v>35600</v>
          </cell>
          <cell r="K148">
            <v>35600</v>
          </cell>
        </row>
        <row r="149">
          <cell r="A149" t="str">
            <v>A-CEB-999</v>
          </cell>
          <cell r="B149" t="str">
            <v>A-CEB</v>
          </cell>
          <cell r="C149" t="str">
            <v>AA</v>
          </cell>
          <cell r="D149" t="str">
            <v>CEB</v>
          </cell>
          <cell r="E149">
            <v>20151201</v>
          </cell>
          <cell r="F149" t="str">
            <v>A</v>
          </cell>
          <cell r="G149" t="str">
            <v>M</v>
          </cell>
          <cell r="H149" t="str">
            <v>N</v>
          </cell>
          <cell r="I149">
            <v>999</v>
          </cell>
          <cell r="J149">
            <v>35600</v>
          </cell>
          <cell r="K149">
            <v>35600</v>
          </cell>
        </row>
        <row r="150">
          <cell r="A150" t="str">
            <v>A-CEB1-1</v>
          </cell>
          <cell r="B150" t="str">
            <v>A-CEB1</v>
          </cell>
          <cell r="C150" t="str">
            <v>AA</v>
          </cell>
          <cell r="D150" t="str">
            <v>CEB1</v>
          </cell>
          <cell r="E150">
            <v>20151201</v>
          </cell>
          <cell r="F150" t="str">
            <v>A</v>
          </cell>
          <cell r="G150" t="str">
            <v>M</v>
          </cell>
          <cell r="H150" t="str">
            <v>N</v>
          </cell>
          <cell r="I150">
            <v>1</v>
          </cell>
          <cell r="J150">
            <v>30100</v>
          </cell>
          <cell r="K150">
            <v>30100</v>
          </cell>
        </row>
        <row r="151">
          <cell r="A151" t="str">
            <v>A-CEB1-999</v>
          </cell>
          <cell r="B151" t="str">
            <v>A-CEB1</v>
          </cell>
          <cell r="C151" t="str">
            <v>AA</v>
          </cell>
          <cell r="D151" t="str">
            <v>CEB1</v>
          </cell>
          <cell r="E151">
            <v>20151201</v>
          </cell>
          <cell r="F151" t="str">
            <v>A</v>
          </cell>
          <cell r="G151" t="str">
            <v>M</v>
          </cell>
          <cell r="H151" t="str">
            <v>N</v>
          </cell>
          <cell r="I151">
            <v>999</v>
          </cell>
          <cell r="J151">
            <v>30100</v>
          </cell>
          <cell r="K151">
            <v>30100</v>
          </cell>
        </row>
        <row r="152">
          <cell r="A152" t="str">
            <v>A-CEFE-1</v>
          </cell>
          <cell r="B152" t="str">
            <v>A-CEFE</v>
          </cell>
          <cell r="C152" t="str">
            <v>AA</v>
          </cell>
          <cell r="D152" t="str">
            <v>CEFE</v>
          </cell>
          <cell r="E152">
            <v>20151201</v>
          </cell>
          <cell r="F152" t="str">
            <v>A</v>
          </cell>
          <cell r="G152" t="str">
            <v>M</v>
          </cell>
          <cell r="H152" t="str">
            <v>N</v>
          </cell>
          <cell r="I152">
            <v>1</v>
          </cell>
          <cell r="J152">
            <v>33100</v>
          </cell>
          <cell r="K152">
            <v>33100</v>
          </cell>
        </row>
        <row r="153">
          <cell r="A153" t="str">
            <v>A-CEFE-999</v>
          </cell>
          <cell r="B153" t="str">
            <v>A-CEFE</v>
          </cell>
          <cell r="C153" t="str">
            <v>AA</v>
          </cell>
          <cell r="D153" t="str">
            <v>CEFE</v>
          </cell>
          <cell r="E153">
            <v>20151201</v>
          </cell>
          <cell r="F153" t="str">
            <v>A</v>
          </cell>
          <cell r="G153" t="str">
            <v>M</v>
          </cell>
          <cell r="H153" t="str">
            <v>N</v>
          </cell>
          <cell r="I153">
            <v>999</v>
          </cell>
          <cell r="J153">
            <v>33100</v>
          </cell>
          <cell r="K153">
            <v>33100</v>
          </cell>
        </row>
        <row r="154">
          <cell r="A154" t="str">
            <v>A-CEFG-1</v>
          </cell>
          <cell r="B154" t="str">
            <v>A-CEFG</v>
          </cell>
          <cell r="C154" t="str">
            <v>AA</v>
          </cell>
          <cell r="D154" t="str">
            <v>CEFG</v>
          </cell>
          <cell r="E154">
            <v>20151201</v>
          </cell>
          <cell r="F154" t="str">
            <v>A</v>
          </cell>
          <cell r="G154" t="str">
            <v>M</v>
          </cell>
          <cell r="H154" t="str">
            <v>N</v>
          </cell>
          <cell r="I154">
            <v>1</v>
          </cell>
          <cell r="J154">
            <v>138500</v>
          </cell>
          <cell r="K154">
            <v>138500</v>
          </cell>
        </row>
        <row r="155">
          <cell r="A155" t="str">
            <v>A-CEFG-2</v>
          </cell>
          <cell r="B155" t="str">
            <v>A-CEFG</v>
          </cell>
          <cell r="C155" t="str">
            <v>AA</v>
          </cell>
          <cell r="D155" t="str">
            <v>CEFG</v>
          </cell>
          <cell r="E155">
            <v>20151201</v>
          </cell>
          <cell r="F155" t="str">
            <v>A</v>
          </cell>
          <cell r="G155" t="str">
            <v>M</v>
          </cell>
          <cell r="H155" t="str">
            <v>N</v>
          </cell>
          <cell r="I155">
            <v>2</v>
          </cell>
          <cell r="J155">
            <v>69200</v>
          </cell>
          <cell r="K155">
            <v>69200</v>
          </cell>
        </row>
        <row r="156">
          <cell r="A156" t="str">
            <v>A-CEFG-3</v>
          </cell>
          <cell r="B156" t="str">
            <v>A-CEFG</v>
          </cell>
          <cell r="C156" t="str">
            <v>AA</v>
          </cell>
          <cell r="D156" t="str">
            <v>CEFG</v>
          </cell>
          <cell r="E156">
            <v>20151201</v>
          </cell>
          <cell r="F156" t="str">
            <v>A</v>
          </cell>
          <cell r="G156" t="str">
            <v>M</v>
          </cell>
          <cell r="H156" t="str">
            <v>N</v>
          </cell>
          <cell r="I156">
            <v>3</v>
          </cell>
          <cell r="J156">
            <v>46200</v>
          </cell>
          <cell r="K156">
            <v>46200</v>
          </cell>
        </row>
        <row r="157">
          <cell r="A157" t="str">
            <v>A-CEFG-4</v>
          </cell>
          <cell r="B157" t="str">
            <v>A-CEFG</v>
          </cell>
          <cell r="C157" t="str">
            <v>AA</v>
          </cell>
          <cell r="D157" t="str">
            <v>CEFG</v>
          </cell>
          <cell r="E157">
            <v>20151201</v>
          </cell>
          <cell r="F157" t="str">
            <v>A</v>
          </cell>
          <cell r="G157" t="str">
            <v>M</v>
          </cell>
          <cell r="H157" t="str">
            <v>N</v>
          </cell>
          <cell r="I157">
            <v>4</v>
          </cell>
          <cell r="J157">
            <v>34600</v>
          </cell>
          <cell r="K157">
            <v>34600</v>
          </cell>
        </row>
        <row r="158">
          <cell r="A158" t="str">
            <v>A-CEFG-5</v>
          </cell>
          <cell r="B158" t="str">
            <v>A-CEFG</v>
          </cell>
          <cell r="C158" t="str">
            <v>AA</v>
          </cell>
          <cell r="D158" t="str">
            <v>CEFG</v>
          </cell>
          <cell r="E158">
            <v>20151201</v>
          </cell>
          <cell r="F158" t="str">
            <v>A</v>
          </cell>
          <cell r="G158" t="str">
            <v>M</v>
          </cell>
          <cell r="H158" t="str">
            <v>N</v>
          </cell>
          <cell r="I158">
            <v>5</v>
          </cell>
          <cell r="J158">
            <v>27700</v>
          </cell>
          <cell r="K158">
            <v>27700</v>
          </cell>
        </row>
        <row r="159">
          <cell r="A159" t="str">
            <v>A-CEFG-999</v>
          </cell>
          <cell r="B159" t="str">
            <v>A-CEFG</v>
          </cell>
          <cell r="C159" t="str">
            <v>AA</v>
          </cell>
          <cell r="D159" t="str">
            <v>CEFG</v>
          </cell>
          <cell r="E159">
            <v>20151201</v>
          </cell>
          <cell r="F159" t="str">
            <v>A</v>
          </cell>
          <cell r="G159" t="str">
            <v>M</v>
          </cell>
          <cell r="H159" t="str">
            <v>N</v>
          </cell>
          <cell r="I159">
            <v>999</v>
          </cell>
          <cell r="J159">
            <v>27700</v>
          </cell>
          <cell r="K159">
            <v>27700</v>
          </cell>
        </row>
        <row r="160">
          <cell r="A160" t="str">
            <v>A-CEFO-1</v>
          </cell>
          <cell r="B160" t="str">
            <v>A-CEFO</v>
          </cell>
          <cell r="C160" t="str">
            <v>AA</v>
          </cell>
          <cell r="D160" t="str">
            <v>CEFO</v>
          </cell>
          <cell r="E160">
            <v>20151201</v>
          </cell>
          <cell r="F160" t="str">
            <v>A</v>
          </cell>
          <cell r="G160" t="str">
            <v>M</v>
          </cell>
          <cell r="H160" t="str">
            <v>N</v>
          </cell>
          <cell r="I160">
            <v>1</v>
          </cell>
          <cell r="J160">
            <v>28400</v>
          </cell>
          <cell r="K160">
            <v>28400</v>
          </cell>
        </row>
        <row r="161">
          <cell r="A161" t="str">
            <v>A-CEFO-999</v>
          </cell>
          <cell r="B161" t="str">
            <v>A-CEFO</v>
          </cell>
          <cell r="C161" t="str">
            <v>AA</v>
          </cell>
          <cell r="D161" t="str">
            <v>CEFO</v>
          </cell>
          <cell r="E161">
            <v>20151201</v>
          </cell>
          <cell r="F161" t="str">
            <v>A</v>
          </cell>
          <cell r="G161" t="str">
            <v>M</v>
          </cell>
          <cell r="H161" t="str">
            <v>N</v>
          </cell>
          <cell r="I161">
            <v>999</v>
          </cell>
          <cell r="J161">
            <v>28400</v>
          </cell>
          <cell r="K161">
            <v>28400</v>
          </cell>
        </row>
        <row r="162">
          <cell r="A162" t="str">
            <v>A-CEGF-1</v>
          </cell>
          <cell r="B162" t="str">
            <v>A-CEGF</v>
          </cell>
          <cell r="C162" t="str">
            <v>AA</v>
          </cell>
          <cell r="D162" t="str">
            <v>CEGF</v>
          </cell>
          <cell r="E162">
            <v>20151201</v>
          </cell>
          <cell r="F162" t="str">
            <v>A</v>
          </cell>
          <cell r="G162" t="str">
            <v>M</v>
          </cell>
          <cell r="H162" t="str">
            <v>N</v>
          </cell>
          <cell r="I162">
            <v>1</v>
          </cell>
          <cell r="J162">
            <v>95200</v>
          </cell>
          <cell r="K162">
            <v>95200</v>
          </cell>
        </row>
        <row r="163">
          <cell r="A163" t="str">
            <v>A-CEGF-2</v>
          </cell>
          <cell r="B163" t="str">
            <v>A-CEGF</v>
          </cell>
          <cell r="C163" t="str">
            <v>AA</v>
          </cell>
          <cell r="D163" t="str">
            <v>CEGF</v>
          </cell>
          <cell r="E163">
            <v>20151201</v>
          </cell>
          <cell r="F163" t="str">
            <v>A</v>
          </cell>
          <cell r="G163" t="str">
            <v>M</v>
          </cell>
          <cell r="H163" t="str">
            <v>N</v>
          </cell>
          <cell r="I163">
            <v>2</v>
          </cell>
          <cell r="J163">
            <v>47600</v>
          </cell>
          <cell r="K163">
            <v>47600</v>
          </cell>
        </row>
        <row r="164">
          <cell r="A164" t="str">
            <v>A-CEGF-3</v>
          </cell>
          <cell r="B164" t="str">
            <v>A-CEGF</v>
          </cell>
          <cell r="C164" t="str">
            <v>AA</v>
          </cell>
          <cell r="D164" t="str">
            <v>CEGF</v>
          </cell>
          <cell r="E164">
            <v>20151201</v>
          </cell>
          <cell r="F164" t="str">
            <v>A</v>
          </cell>
          <cell r="G164" t="str">
            <v>M</v>
          </cell>
          <cell r="H164" t="str">
            <v>N</v>
          </cell>
          <cell r="I164">
            <v>3</v>
          </cell>
          <cell r="J164">
            <v>31800</v>
          </cell>
          <cell r="K164">
            <v>31800</v>
          </cell>
        </row>
        <row r="165">
          <cell r="A165" t="str">
            <v>A-CEGF-4</v>
          </cell>
          <cell r="B165" t="str">
            <v>A-CEGF</v>
          </cell>
          <cell r="C165" t="str">
            <v>AA</v>
          </cell>
          <cell r="D165" t="str">
            <v>CEGF</v>
          </cell>
          <cell r="E165">
            <v>20151201</v>
          </cell>
          <cell r="F165" t="str">
            <v>A</v>
          </cell>
          <cell r="G165" t="str">
            <v>M</v>
          </cell>
          <cell r="H165" t="str">
            <v>N</v>
          </cell>
          <cell r="I165">
            <v>4</v>
          </cell>
          <cell r="J165">
            <v>23800</v>
          </cell>
          <cell r="K165">
            <v>23800</v>
          </cell>
        </row>
        <row r="166">
          <cell r="A166" t="str">
            <v>A-CEGF-5</v>
          </cell>
          <cell r="B166" t="str">
            <v>A-CEGF</v>
          </cell>
          <cell r="C166" t="str">
            <v>AA</v>
          </cell>
          <cell r="D166" t="str">
            <v>CEGF</v>
          </cell>
          <cell r="E166">
            <v>20151201</v>
          </cell>
          <cell r="F166" t="str">
            <v>A</v>
          </cell>
          <cell r="G166" t="str">
            <v>M</v>
          </cell>
          <cell r="H166" t="str">
            <v>N</v>
          </cell>
          <cell r="I166">
            <v>5</v>
          </cell>
          <cell r="J166">
            <v>19200</v>
          </cell>
          <cell r="K166">
            <v>19200</v>
          </cell>
        </row>
        <row r="167">
          <cell r="A167" t="str">
            <v>A-CEGF-999</v>
          </cell>
          <cell r="B167" t="str">
            <v>A-CEGF</v>
          </cell>
          <cell r="C167" t="str">
            <v>AA</v>
          </cell>
          <cell r="D167" t="str">
            <v>CEGF</v>
          </cell>
          <cell r="E167">
            <v>20151201</v>
          </cell>
          <cell r="F167" t="str">
            <v>A</v>
          </cell>
          <cell r="G167" t="str">
            <v>M</v>
          </cell>
          <cell r="H167" t="str">
            <v>N</v>
          </cell>
          <cell r="I167">
            <v>999</v>
          </cell>
          <cell r="J167">
            <v>19200</v>
          </cell>
          <cell r="K167">
            <v>19200</v>
          </cell>
        </row>
        <row r="168">
          <cell r="A168" t="str">
            <v>A-CEIN-1</v>
          </cell>
          <cell r="B168" t="str">
            <v>A-CEIN</v>
          </cell>
          <cell r="C168" t="str">
            <v>AA</v>
          </cell>
          <cell r="D168" t="str">
            <v>CEIN</v>
          </cell>
          <cell r="E168">
            <v>20151201</v>
          </cell>
          <cell r="F168" t="str">
            <v>A</v>
          </cell>
          <cell r="G168" t="str">
            <v>M</v>
          </cell>
          <cell r="H168" t="str">
            <v>N</v>
          </cell>
          <cell r="I168">
            <v>1</v>
          </cell>
          <cell r="J168">
            <v>22600</v>
          </cell>
          <cell r="K168">
            <v>22600</v>
          </cell>
        </row>
        <row r="169">
          <cell r="A169" t="str">
            <v>A-CEIN-999</v>
          </cell>
          <cell r="B169" t="str">
            <v>A-CEIN</v>
          </cell>
          <cell r="C169" t="str">
            <v>AA</v>
          </cell>
          <cell r="D169" t="str">
            <v>CEIN</v>
          </cell>
          <cell r="E169">
            <v>20151201</v>
          </cell>
          <cell r="F169" t="str">
            <v>A</v>
          </cell>
          <cell r="G169" t="str">
            <v>M</v>
          </cell>
          <cell r="H169" t="str">
            <v>N</v>
          </cell>
          <cell r="I169">
            <v>999</v>
          </cell>
          <cell r="J169">
            <v>22600</v>
          </cell>
          <cell r="K169">
            <v>22600</v>
          </cell>
        </row>
        <row r="170">
          <cell r="A170" t="str">
            <v>A-CEM-1</v>
          </cell>
          <cell r="B170" t="str">
            <v>A-CEM</v>
          </cell>
          <cell r="C170" t="str">
            <v>AA</v>
          </cell>
          <cell r="D170" t="str">
            <v>CEM</v>
          </cell>
          <cell r="E170">
            <v>20151201</v>
          </cell>
          <cell r="F170" t="str">
            <v>A</v>
          </cell>
          <cell r="G170" t="str">
            <v>M</v>
          </cell>
          <cell r="H170" t="str">
            <v>N</v>
          </cell>
          <cell r="I170">
            <v>1</v>
          </cell>
          <cell r="J170">
            <v>34700</v>
          </cell>
          <cell r="K170">
            <v>34700</v>
          </cell>
        </row>
        <row r="171">
          <cell r="A171" t="str">
            <v>A-CEM-999</v>
          </cell>
          <cell r="B171" t="str">
            <v>A-CEM</v>
          </cell>
          <cell r="C171" t="str">
            <v>AA</v>
          </cell>
          <cell r="D171" t="str">
            <v>CEM</v>
          </cell>
          <cell r="E171">
            <v>20151201</v>
          </cell>
          <cell r="F171" t="str">
            <v>A</v>
          </cell>
          <cell r="G171" t="str">
            <v>M</v>
          </cell>
          <cell r="H171" t="str">
            <v>N</v>
          </cell>
          <cell r="I171">
            <v>999</v>
          </cell>
          <cell r="J171">
            <v>34700</v>
          </cell>
          <cell r="K171">
            <v>34700</v>
          </cell>
        </row>
        <row r="172">
          <cell r="A172" t="str">
            <v>A-CEMA-1</v>
          </cell>
          <cell r="B172" t="str">
            <v>A-CEMA</v>
          </cell>
          <cell r="C172" t="str">
            <v>AA</v>
          </cell>
          <cell r="D172" t="str">
            <v>CEMA</v>
          </cell>
          <cell r="E172">
            <v>20151201</v>
          </cell>
          <cell r="F172" t="str">
            <v>A</v>
          </cell>
          <cell r="G172" t="str">
            <v>M</v>
          </cell>
          <cell r="H172" t="str">
            <v>N</v>
          </cell>
          <cell r="I172">
            <v>1</v>
          </cell>
          <cell r="J172">
            <v>28100</v>
          </cell>
          <cell r="K172">
            <v>28100</v>
          </cell>
        </row>
        <row r="173">
          <cell r="A173" t="str">
            <v>A-CEMA-999</v>
          </cell>
          <cell r="B173" t="str">
            <v>A-CEMA</v>
          </cell>
          <cell r="C173" t="str">
            <v>AA</v>
          </cell>
          <cell r="D173" t="str">
            <v>CEMA</v>
          </cell>
          <cell r="E173">
            <v>20151201</v>
          </cell>
          <cell r="F173" t="str">
            <v>A</v>
          </cell>
          <cell r="G173" t="str">
            <v>M</v>
          </cell>
          <cell r="H173" t="str">
            <v>N</v>
          </cell>
          <cell r="I173">
            <v>999</v>
          </cell>
          <cell r="J173">
            <v>28100</v>
          </cell>
          <cell r="K173">
            <v>28100</v>
          </cell>
        </row>
        <row r="174">
          <cell r="A174" t="str">
            <v>A-CEMC-1</v>
          </cell>
          <cell r="B174" t="str">
            <v>A-CEMC</v>
          </cell>
          <cell r="C174" t="str">
            <v>AA</v>
          </cell>
          <cell r="D174" t="str">
            <v>CEMC</v>
          </cell>
          <cell r="E174">
            <v>20151201</v>
          </cell>
          <cell r="F174" t="str">
            <v>A</v>
          </cell>
          <cell r="G174" t="str">
            <v>M</v>
          </cell>
          <cell r="H174" t="str">
            <v>N</v>
          </cell>
          <cell r="I174">
            <v>1</v>
          </cell>
          <cell r="J174">
            <v>30100</v>
          </cell>
          <cell r="K174">
            <v>30100</v>
          </cell>
        </row>
        <row r="175">
          <cell r="A175" t="str">
            <v>A-CEMC-999</v>
          </cell>
          <cell r="B175" t="str">
            <v>A-CEMC</v>
          </cell>
          <cell r="C175" t="str">
            <v>AA</v>
          </cell>
          <cell r="D175" t="str">
            <v>CEMC</v>
          </cell>
          <cell r="E175">
            <v>20151201</v>
          </cell>
          <cell r="F175" t="str">
            <v>A</v>
          </cell>
          <cell r="G175" t="str">
            <v>M</v>
          </cell>
          <cell r="H175" t="str">
            <v>N</v>
          </cell>
          <cell r="I175">
            <v>999</v>
          </cell>
          <cell r="J175">
            <v>30100</v>
          </cell>
          <cell r="K175">
            <v>30100</v>
          </cell>
        </row>
        <row r="176">
          <cell r="A176" t="str">
            <v>A-CEMH-1</v>
          </cell>
          <cell r="B176" t="str">
            <v>A-CEMH</v>
          </cell>
          <cell r="C176" t="str">
            <v>AA</v>
          </cell>
          <cell r="D176" t="str">
            <v>CEMH</v>
          </cell>
          <cell r="E176">
            <v>20151201</v>
          </cell>
          <cell r="F176" t="str">
            <v>A</v>
          </cell>
          <cell r="G176" t="str">
            <v>M</v>
          </cell>
          <cell r="H176" t="str">
            <v>N</v>
          </cell>
          <cell r="I176">
            <v>1</v>
          </cell>
          <cell r="J176">
            <v>30100</v>
          </cell>
          <cell r="K176">
            <v>30100</v>
          </cell>
        </row>
        <row r="177">
          <cell r="A177" t="str">
            <v>A-CEMH-999</v>
          </cell>
          <cell r="B177" t="str">
            <v>A-CEMH</v>
          </cell>
          <cell r="C177" t="str">
            <v>AA</v>
          </cell>
          <cell r="D177" t="str">
            <v>CEMH</v>
          </cell>
          <cell r="E177">
            <v>20151201</v>
          </cell>
          <cell r="F177" t="str">
            <v>A</v>
          </cell>
          <cell r="G177" t="str">
            <v>M</v>
          </cell>
          <cell r="H177" t="str">
            <v>N</v>
          </cell>
          <cell r="I177">
            <v>999</v>
          </cell>
          <cell r="J177">
            <v>30100</v>
          </cell>
          <cell r="K177">
            <v>30100</v>
          </cell>
        </row>
        <row r="178">
          <cell r="A178" t="str">
            <v>A-CEMJ-1</v>
          </cell>
          <cell r="B178" t="str">
            <v>A-CEMJ</v>
          </cell>
          <cell r="C178" t="str">
            <v>AA</v>
          </cell>
          <cell r="D178" t="str">
            <v>CEMJ</v>
          </cell>
          <cell r="E178">
            <v>20151201</v>
          </cell>
          <cell r="F178" t="str">
            <v>A</v>
          </cell>
          <cell r="G178" t="str">
            <v>M</v>
          </cell>
          <cell r="H178" t="str">
            <v>N</v>
          </cell>
          <cell r="I178">
            <v>1</v>
          </cell>
          <cell r="J178">
            <v>38700</v>
          </cell>
          <cell r="K178">
            <v>38700</v>
          </cell>
        </row>
        <row r="179">
          <cell r="A179" t="str">
            <v>A-CEMJ-999</v>
          </cell>
          <cell r="B179" t="str">
            <v>A-CEMJ</v>
          </cell>
          <cell r="C179" t="str">
            <v>AA</v>
          </cell>
          <cell r="D179" t="str">
            <v>CEMJ</v>
          </cell>
          <cell r="E179">
            <v>20151201</v>
          </cell>
          <cell r="F179" t="str">
            <v>A</v>
          </cell>
          <cell r="G179" t="str">
            <v>M</v>
          </cell>
          <cell r="H179" t="str">
            <v>N</v>
          </cell>
          <cell r="I179">
            <v>999</v>
          </cell>
          <cell r="J179">
            <v>38700</v>
          </cell>
          <cell r="K179">
            <v>38700</v>
          </cell>
        </row>
        <row r="180">
          <cell r="A180" t="str">
            <v>A-CEMO-1</v>
          </cell>
          <cell r="B180" t="str">
            <v>A-CEMO</v>
          </cell>
          <cell r="C180" t="str">
            <v>AA</v>
          </cell>
          <cell r="D180" t="str">
            <v>CEMO</v>
          </cell>
          <cell r="E180">
            <v>20151201</v>
          </cell>
          <cell r="F180" t="str">
            <v>A</v>
          </cell>
          <cell r="G180" t="str">
            <v>M</v>
          </cell>
          <cell r="H180" t="str">
            <v>N</v>
          </cell>
          <cell r="I180">
            <v>1</v>
          </cell>
          <cell r="J180">
            <v>30100</v>
          </cell>
          <cell r="K180">
            <v>30100</v>
          </cell>
        </row>
        <row r="181">
          <cell r="A181" t="str">
            <v>A-CEMO-999</v>
          </cell>
          <cell r="B181" t="str">
            <v>A-CEMO</v>
          </cell>
          <cell r="C181" t="str">
            <v>AA</v>
          </cell>
          <cell r="D181" t="str">
            <v>CEMO</v>
          </cell>
          <cell r="E181">
            <v>20151201</v>
          </cell>
          <cell r="F181" t="str">
            <v>A</v>
          </cell>
          <cell r="G181" t="str">
            <v>M</v>
          </cell>
          <cell r="H181" t="str">
            <v>N</v>
          </cell>
          <cell r="I181">
            <v>999</v>
          </cell>
          <cell r="J181">
            <v>30100</v>
          </cell>
          <cell r="K181">
            <v>30100</v>
          </cell>
        </row>
        <row r="182">
          <cell r="A182" t="str">
            <v>A-CEMQ-1</v>
          </cell>
          <cell r="B182" t="str">
            <v>A-CEMQ</v>
          </cell>
          <cell r="C182" t="str">
            <v>AA</v>
          </cell>
          <cell r="D182" t="str">
            <v>CEMQ</v>
          </cell>
          <cell r="E182">
            <v>20151201</v>
          </cell>
          <cell r="F182" t="str">
            <v>A</v>
          </cell>
          <cell r="G182" t="str">
            <v>M</v>
          </cell>
          <cell r="H182" t="str">
            <v>N</v>
          </cell>
          <cell r="I182">
            <v>1</v>
          </cell>
          <cell r="J182">
            <v>34500</v>
          </cell>
          <cell r="K182">
            <v>34500</v>
          </cell>
        </row>
        <row r="183">
          <cell r="A183" t="str">
            <v>A-CEMQ-2</v>
          </cell>
          <cell r="B183" t="str">
            <v>A-CEMQ</v>
          </cell>
          <cell r="C183" t="str">
            <v>AA</v>
          </cell>
          <cell r="D183" t="str">
            <v>CEMQ</v>
          </cell>
          <cell r="E183">
            <v>20151201</v>
          </cell>
          <cell r="F183" t="str">
            <v>A</v>
          </cell>
          <cell r="G183" t="str">
            <v>M</v>
          </cell>
          <cell r="H183" t="str">
            <v>N</v>
          </cell>
          <cell r="I183">
            <v>2</v>
          </cell>
          <cell r="J183">
            <v>31500</v>
          </cell>
          <cell r="K183">
            <v>31500</v>
          </cell>
        </row>
        <row r="184">
          <cell r="A184" t="str">
            <v>A-CEMQ-3</v>
          </cell>
          <cell r="B184" t="str">
            <v>A-CEMQ</v>
          </cell>
          <cell r="C184" t="str">
            <v>AA</v>
          </cell>
          <cell r="D184" t="str">
            <v>CEMQ</v>
          </cell>
          <cell r="E184">
            <v>20151201</v>
          </cell>
          <cell r="F184" t="str">
            <v>A</v>
          </cell>
          <cell r="G184" t="str">
            <v>M</v>
          </cell>
          <cell r="H184" t="str">
            <v>N</v>
          </cell>
          <cell r="I184">
            <v>3</v>
          </cell>
          <cell r="J184">
            <v>29300</v>
          </cell>
          <cell r="K184">
            <v>29300</v>
          </cell>
        </row>
        <row r="185">
          <cell r="A185" t="str">
            <v>A-CEMQ-4</v>
          </cell>
          <cell r="B185" t="str">
            <v>A-CEMQ</v>
          </cell>
          <cell r="C185" t="str">
            <v>AA</v>
          </cell>
          <cell r="D185" t="str">
            <v>CEMQ</v>
          </cell>
          <cell r="E185">
            <v>20151201</v>
          </cell>
          <cell r="F185" t="str">
            <v>A</v>
          </cell>
          <cell r="G185" t="str">
            <v>M</v>
          </cell>
          <cell r="H185" t="str">
            <v>N</v>
          </cell>
          <cell r="I185">
            <v>4</v>
          </cell>
          <cell r="J185">
            <v>28100</v>
          </cell>
          <cell r="K185">
            <v>28100</v>
          </cell>
        </row>
        <row r="186">
          <cell r="A186" t="str">
            <v>A-CEMQ-999</v>
          </cell>
          <cell r="B186" t="str">
            <v>A-CEMQ</v>
          </cell>
          <cell r="C186" t="str">
            <v>AA</v>
          </cell>
          <cell r="D186" t="str">
            <v>CEMQ</v>
          </cell>
          <cell r="E186">
            <v>20151201</v>
          </cell>
          <cell r="F186" t="str">
            <v>A</v>
          </cell>
          <cell r="G186" t="str">
            <v>M</v>
          </cell>
          <cell r="H186" t="str">
            <v>N</v>
          </cell>
          <cell r="I186">
            <v>999</v>
          </cell>
          <cell r="J186">
            <v>28100</v>
          </cell>
          <cell r="K186">
            <v>28100</v>
          </cell>
        </row>
        <row r="187">
          <cell r="A187" t="str">
            <v>A-CEMS-1</v>
          </cell>
          <cell r="B187" t="str">
            <v>A-CEMS</v>
          </cell>
          <cell r="C187" t="str">
            <v>AA</v>
          </cell>
          <cell r="D187" t="str">
            <v>CEMS</v>
          </cell>
          <cell r="E187">
            <v>20151201</v>
          </cell>
          <cell r="F187" t="str">
            <v>A</v>
          </cell>
          <cell r="G187" t="str">
            <v>M</v>
          </cell>
          <cell r="H187" t="str">
            <v>N</v>
          </cell>
          <cell r="I187">
            <v>1</v>
          </cell>
          <cell r="J187">
            <v>30100</v>
          </cell>
          <cell r="K187">
            <v>30100</v>
          </cell>
        </row>
        <row r="188">
          <cell r="A188" t="str">
            <v>A-CEMS-999</v>
          </cell>
          <cell r="B188" t="str">
            <v>A-CEMS</v>
          </cell>
          <cell r="C188" t="str">
            <v>AA</v>
          </cell>
          <cell r="D188" t="str">
            <v>CEMS</v>
          </cell>
          <cell r="E188">
            <v>20151201</v>
          </cell>
          <cell r="F188" t="str">
            <v>A</v>
          </cell>
          <cell r="G188" t="str">
            <v>M</v>
          </cell>
          <cell r="H188" t="str">
            <v>N</v>
          </cell>
          <cell r="I188">
            <v>999</v>
          </cell>
          <cell r="J188">
            <v>30100</v>
          </cell>
          <cell r="K188">
            <v>30100</v>
          </cell>
        </row>
        <row r="189">
          <cell r="A189" t="str">
            <v>A-CEMZ-1</v>
          </cell>
          <cell r="B189" t="str">
            <v>A-CEMZ</v>
          </cell>
          <cell r="C189" t="str">
            <v>AA</v>
          </cell>
          <cell r="D189" t="str">
            <v>CEMZ</v>
          </cell>
          <cell r="E189">
            <v>20151201</v>
          </cell>
          <cell r="F189" t="str">
            <v>A</v>
          </cell>
          <cell r="G189" t="str">
            <v>M</v>
          </cell>
          <cell r="H189" t="str">
            <v>N</v>
          </cell>
          <cell r="I189">
            <v>1</v>
          </cell>
          <cell r="J189">
            <v>34800</v>
          </cell>
          <cell r="K189">
            <v>34800</v>
          </cell>
        </row>
        <row r="190">
          <cell r="A190" t="str">
            <v>A-CEMZ-999</v>
          </cell>
          <cell r="B190" t="str">
            <v>A-CEMZ</v>
          </cell>
          <cell r="C190" t="str">
            <v>AA</v>
          </cell>
          <cell r="D190" t="str">
            <v>CEMZ</v>
          </cell>
          <cell r="E190">
            <v>20151201</v>
          </cell>
          <cell r="F190" t="str">
            <v>A</v>
          </cell>
          <cell r="G190" t="str">
            <v>M</v>
          </cell>
          <cell r="H190" t="str">
            <v>N</v>
          </cell>
          <cell r="I190">
            <v>999</v>
          </cell>
          <cell r="J190">
            <v>34800</v>
          </cell>
          <cell r="K190">
            <v>34800</v>
          </cell>
        </row>
        <row r="191">
          <cell r="A191" t="str">
            <v>A-CEM1-1</v>
          </cell>
          <cell r="B191" t="str">
            <v>A-CEM1</v>
          </cell>
          <cell r="C191" t="str">
            <v>AA</v>
          </cell>
          <cell r="D191" t="str">
            <v>CEM1</v>
          </cell>
          <cell r="E191">
            <v>20151201</v>
          </cell>
          <cell r="F191" t="str">
            <v>A</v>
          </cell>
          <cell r="G191" t="str">
            <v>M</v>
          </cell>
          <cell r="H191" t="str">
            <v>N</v>
          </cell>
          <cell r="I191">
            <v>1</v>
          </cell>
          <cell r="J191">
            <v>29300</v>
          </cell>
          <cell r="K191">
            <v>29300</v>
          </cell>
        </row>
        <row r="192">
          <cell r="A192" t="str">
            <v>A-CEM1-999</v>
          </cell>
          <cell r="B192" t="str">
            <v>A-CEM1</v>
          </cell>
          <cell r="C192" t="str">
            <v>AA</v>
          </cell>
          <cell r="D192" t="str">
            <v>CEM1</v>
          </cell>
          <cell r="E192">
            <v>20151201</v>
          </cell>
          <cell r="F192" t="str">
            <v>A</v>
          </cell>
          <cell r="G192" t="str">
            <v>M</v>
          </cell>
          <cell r="H192" t="str">
            <v>N</v>
          </cell>
          <cell r="I192">
            <v>999</v>
          </cell>
          <cell r="J192">
            <v>29300</v>
          </cell>
          <cell r="K192">
            <v>29300</v>
          </cell>
        </row>
        <row r="193">
          <cell r="A193" t="str">
            <v>A-CEM3-1</v>
          </cell>
          <cell r="B193" t="str">
            <v>A-CEM3</v>
          </cell>
          <cell r="C193" t="str">
            <v>AA</v>
          </cell>
          <cell r="D193" t="str">
            <v>CEM3</v>
          </cell>
          <cell r="E193">
            <v>20151201</v>
          </cell>
          <cell r="F193" t="str">
            <v>A</v>
          </cell>
          <cell r="G193" t="str">
            <v>M</v>
          </cell>
          <cell r="H193" t="str">
            <v>N</v>
          </cell>
          <cell r="I193">
            <v>1</v>
          </cell>
          <cell r="J193">
            <v>35000</v>
          </cell>
          <cell r="K193">
            <v>35000</v>
          </cell>
        </row>
        <row r="194">
          <cell r="A194" t="str">
            <v>A-CEM3-999</v>
          </cell>
          <cell r="B194" t="str">
            <v>A-CEM3</v>
          </cell>
          <cell r="C194" t="str">
            <v>AA</v>
          </cell>
          <cell r="D194" t="str">
            <v>CEM3</v>
          </cell>
          <cell r="E194">
            <v>20151201</v>
          </cell>
          <cell r="F194" t="str">
            <v>A</v>
          </cell>
          <cell r="G194" t="str">
            <v>M</v>
          </cell>
          <cell r="H194" t="str">
            <v>N</v>
          </cell>
          <cell r="I194">
            <v>999</v>
          </cell>
          <cell r="J194">
            <v>35000</v>
          </cell>
          <cell r="K194">
            <v>35000</v>
          </cell>
        </row>
        <row r="195">
          <cell r="A195" t="str">
            <v>A-CEM4-1</v>
          </cell>
          <cell r="B195" t="str">
            <v>A-CEM4</v>
          </cell>
          <cell r="C195" t="str">
            <v>AA</v>
          </cell>
          <cell r="D195" t="str">
            <v>CEM4</v>
          </cell>
          <cell r="E195">
            <v>20151201</v>
          </cell>
          <cell r="F195" t="str">
            <v>A</v>
          </cell>
          <cell r="G195" t="str">
            <v>M</v>
          </cell>
          <cell r="H195" t="str">
            <v>N</v>
          </cell>
          <cell r="I195">
            <v>1</v>
          </cell>
          <cell r="J195">
            <v>30100</v>
          </cell>
          <cell r="K195">
            <v>30100</v>
          </cell>
        </row>
        <row r="196">
          <cell r="A196" t="str">
            <v>A-CEM4-2</v>
          </cell>
          <cell r="B196" t="str">
            <v>A-CEM4</v>
          </cell>
          <cell r="C196" t="str">
            <v>AA</v>
          </cell>
          <cell r="D196" t="str">
            <v>CEM4</v>
          </cell>
          <cell r="E196">
            <v>20151201</v>
          </cell>
          <cell r="F196" t="str">
            <v>A</v>
          </cell>
          <cell r="G196" t="str">
            <v>M</v>
          </cell>
          <cell r="H196" t="str">
            <v>N</v>
          </cell>
          <cell r="I196">
            <v>2</v>
          </cell>
          <cell r="J196">
            <v>30100</v>
          </cell>
          <cell r="K196">
            <v>30100</v>
          </cell>
        </row>
        <row r="197">
          <cell r="A197" t="str">
            <v>A-CEM4-3</v>
          </cell>
          <cell r="B197" t="str">
            <v>A-CEM4</v>
          </cell>
          <cell r="C197" t="str">
            <v>AA</v>
          </cell>
          <cell r="D197" t="str">
            <v>CEM4</v>
          </cell>
          <cell r="E197">
            <v>20151201</v>
          </cell>
          <cell r="F197" t="str">
            <v>A</v>
          </cell>
          <cell r="G197" t="str">
            <v>M</v>
          </cell>
          <cell r="H197" t="str">
            <v>N</v>
          </cell>
          <cell r="I197">
            <v>3</v>
          </cell>
          <cell r="J197">
            <v>30100</v>
          </cell>
          <cell r="K197">
            <v>30100</v>
          </cell>
        </row>
        <row r="198">
          <cell r="A198" t="str">
            <v>A-CEM4-4</v>
          </cell>
          <cell r="B198" t="str">
            <v>A-CEM4</v>
          </cell>
          <cell r="C198" t="str">
            <v>AA</v>
          </cell>
          <cell r="D198" t="str">
            <v>CEM4</v>
          </cell>
          <cell r="E198">
            <v>20151201</v>
          </cell>
          <cell r="F198" t="str">
            <v>A</v>
          </cell>
          <cell r="G198" t="str">
            <v>M</v>
          </cell>
          <cell r="H198" t="str">
            <v>N</v>
          </cell>
          <cell r="I198">
            <v>4</v>
          </cell>
          <cell r="J198">
            <v>30100</v>
          </cell>
          <cell r="K198">
            <v>30100</v>
          </cell>
        </row>
        <row r="199">
          <cell r="A199" t="str">
            <v>A-CEM4-999</v>
          </cell>
          <cell r="B199" t="str">
            <v>A-CEM4</v>
          </cell>
          <cell r="C199" t="str">
            <v>AA</v>
          </cell>
          <cell r="D199" t="str">
            <v>CEM4</v>
          </cell>
          <cell r="E199">
            <v>20151201</v>
          </cell>
          <cell r="F199" t="str">
            <v>A</v>
          </cell>
          <cell r="G199" t="str">
            <v>M</v>
          </cell>
          <cell r="H199" t="str">
            <v>N</v>
          </cell>
          <cell r="I199">
            <v>999</v>
          </cell>
          <cell r="J199">
            <v>30100</v>
          </cell>
          <cell r="K199">
            <v>30100</v>
          </cell>
        </row>
        <row r="200">
          <cell r="A200" t="str">
            <v>A-CEM7-1</v>
          </cell>
          <cell r="B200" t="str">
            <v>A-CEM7</v>
          </cell>
          <cell r="C200" t="str">
            <v>AA</v>
          </cell>
          <cell r="D200" t="str">
            <v>CEM7</v>
          </cell>
          <cell r="E200">
            <v>20151201</v>
          </cell>
          <cell r="F200" t="str">
            <v>A</v>
          </cell>
          <cell r="G200" t="str">
            <v>M</v>
          </cell>
          <cell r="H200" t="str">
            <v>N</v>
          </cell>
          <cell r="I200">
            <v>1</v>
          </cell>
          <cell r="J200">
            <v>39100</v>
          </cell>
          <cell r="K200">
            <v>39100</v>
          </cell>
        </row>
        <row r="201">
          <cell r="A201" t="str">
            <v>A-CEM7-999</v>
          </cell>
          <cell r="B201" t="str">
            <v>A-CEM7</v>
          </cell>
          <cell r="C201" t="str">
            <v>AA</v>
          </cell>
          <cell r="D201" t="str">
            <v>CEM7</v>
          </cell>
          <cell r="E201">
            <v>20151201</v>
          </cell>
          <cell r="F201" t="str">
            <v>A</v>
          </cell>
          <cell r="G201" t="str">
            <v>M</v>
          </cell>
          <cell r="H201" t="str">
            <v>N</v>
          </cell>
          <cell r="I201">
            <v>999</v>
          </cell>
          <cell r="J201">
            <v>39100</v>
          </cell>
          <cell r="K201">
            <v>39100</v>
          </cell>
        </row>
        <row r="202">
          <cell r="A202" t="str">
            <v>A-CEPD-1</v>
          </cell>
          <cell r="B202" t="str">
            <v>A-CEPD</v>
          </cell>
          <cell r="C202" t="str">
            <v>AA</v>
          </cell>
          <cell r="D202" t="str">
            <v>CEPD</v>
          </cell>
          <cell r="E202">
            <v>20151201</v>
          </cell>
          <cell r="F202" t="str">
            <v>A</v>
          </cell>
          <cell r="G202" t="str">
            <v>M</v>
          </cell>
          <cell r="H202" t="str">
            <v>N</v>
          </cell>
          <cell r="I202">
            <v>1</v>
          </cell>
          <cell r="J202">
            <v>16000</v>
          </cell>
          <cell r="K202">
            <v>16000</v>
          </cell>
        </row>
        <row r="203">
          <cell r="A203" t="str">
            <v>A-CEPD-999</v>
          </cell>
          <cell r="B203" t="str">
            <v>A-CEPD</v>
          </cell>
          <cell r="C203" t="str">
            <v>AA</v>
          </cell>
          <cell r="D203" t="str">
            <v>CEPD</v>
          </cell>
          <cell r="E203">
            <v>20151201</v>
          </cell>
          <cell r="F203" t="str">
            <v>A</v>
          </cell>
          <cell r="G203" t="str">
            <v>M</v>
          </cell>
          <cell r="H203" t="str">
            <v>N</v>
          </cell>
          <cell r="I203">
            <v>999</v>
          </cell>
          <cell r="J203">
            <v>16000</v>
          </cell>
          <cell r="K203">
            <v>16000</v>
          </cell>
        </row>
        <row r="204">
          <cell r="A204" t="str">
            <v>A-CEPM-1</v>
          </cell>
          <cell r="B204" t="str">
            <v>A-CEPM</v>
          </cell>
          <cell r="C204" t="str">
            <v>AA</v>
          </cell>
          <cell r="D204" t="str">
            <v>CEPM</v>
          </cell>
          <cell r="E204">
            <v>20151201</v>
          </cell>
          <cell r="F204" t="str">
            <v>A</v>
          </cell>
          <cell r="G204" t="str">
            <v>M</v>
          </cell>
          <cell r="H204" t="str">
            <v>N</v>
          </cell>
          <cell r="I204">
            <v>1</v>
          </cell>
          <cell r="J204">
            <v>101700</v>
          </cell>
          <cell r="K204">
            <v>101700</v>
          </cell>
        </row>
        <row r="205">
          <cell r="A205" t="str">
            <v>A-CEPM-2</v>
          </cell>
          <cell r="B205" t="str">
            <v>A-CEPM</v>
          </cell>
          <cell r="C205" t="str">
            <v>AA</v>
          </cell>
          <cell r="D205" t="str">
            <v>CEPM</v>
          </cell>
          <cell r="E205">
            <v>20151201</v>
          </cell>
          <cell r="F205" t="str">
            <v>A</v>
          </cell>
          <cell r="G205" t="str">
            <v>M</v>
          </cell>
          <cell r="H205" t="str">
            <v>N</v>
          </cell>
          <cell r="I205">
            <v>2</v>
          </cell>
          <cell r="J205">
            <v>50800</v>
          </cell>
          <cell r="K205">
            <v>50800</v>
          </cell>
        </row>
        <row r="206">
          <cell r="A206" t="str">
            <v>A-CEPM-3</v>
          </cell>
          <cell r="B206" t="str">
            <v>A-CEPM</v>
          </cell>
          <cell r="C206" t="str">
            <v>AA</v>
          </cell>
          <cell r="D206" t="str">
            <v>CEPM</v>
          </cell>
          <cell r="E206">
            <v>20151201</v>
          </cell>
          <cell r="F206" t="str">
            <v>A</v>
          </cell>
          <cell r="G206" t="str">
            <v>M</v>
          </cell>
          <cell r="H206" t="str">
            <v>N</v>
          </cell>
          <cell r="I206">
            <v>3</v>
          </cell>
          <cell r="J206">
            <v>33900</v>
          </cell>
          <cell r="K206">
            <v>33900</v>
          </cell>
        </row>
        <row r="207">
          <cell r="A207" t="str">
            <v>A-CEPM-4</v>
          </cell>
          <cell r="B207" t="str">
            <v>A-CEPM</v>
          </cell>
          <cell r="C207" t="str">
            <v>AA</v>
          </cell>
          <cell r="D207" t="str">
            <v>CEPM</v>
          </cell>
          <cell r="E207">
            <v>20151201</v>
          </cell>
          <cell r="F207" t="str">
            <v>A</v>
          </cell>
          <cell r="G207" t="str">
            <v>M</v>
          </cell>
          <cell r="H207" t="str">
            <v>N</v>
          </cell>
          <cell r="I207">
            <v>4</v>
          </cell>
          <cell r="J207">
            <v>25500</v>
          </cell>
          <cell r="K207">
            <v>25500</v>
          </cell>
        </row>
        <row r="208">
          <cell r="A208" t="str">
            <v>A-CEPM-5</v>
          </cell>
          <cell r="B208" t="str">
            <v>A-CEPM</v>
          </cell>
          <cell r="C208" t="str">
            <v>AA</v>
          </cell>
          <cell r="D208" t="str">
            <v>CEPM</v>
          </cell>
          <cell r="E208">
            <v>20151201</v>
          </cell>
          <cell r="F208" t="str">
            <v>A</v>
          </cell>
          <cell r="G208" t="str">
            <v>M</v>
          </cell>
          <cell r="H208" t="str">
            <v>N</v>
          </cell>
          <cell r="I208">
            <v>5</v>
          </cell>
          <cell r="J208">
            <v>20300</v>
          </cell>
          <cell r="K208">
            <v>20300</v>
          </cell>
        </row>
        <row r="209">
          <cell r="A209" t="str">
            <v>A-CEPM-999</v>
          </cell>
          <cell r="B209" t="str">
            <v>A-CEPM</v>
          </cell>
          <cell r="C209" t="str">
            <v>AA</v>
          </cell>
          <cell r="D209" t="str">
            <v>CEPM</v>
          </cell>
          <cell r="E209">
            <v>20151201</v>
          </cell>
          <cell r="F209" t="str">
            <v>A</v>
          </cell>
          <cell r="G209" t="str">
            <v>M</v>
          </cell>
          <cell r="H209" t="str">
            <v>N</v>
          </cell>
          <cell r="I209">
            <v>999</v>
          </cell>
          <cell r="J209">
            <v>20300</v>
          </cell>
          <cell r="K209">
            <v>20300</v>
          </cell>
        </row>
        <row r="210">
          <cell r="A210" t="str">
            <v>A-CEPO-1</v>
          </cell>
          <cell r="B210" t="str">
            <v>A-CEPO</v>
          </cell>
          <cell r="C210" t="str">
            <v>AA</v>
          </cell>
          <cell r="D210" t="str">
            <v>CEPO</v>
          </cell>
          <cell r="E210">
            <v>20151201</v>
          </cell>
          <cell r="F210" t="str">
            <v>A</v>
          </cell>
          <cell r="G210" t="str">
            <v>M</v>
          </cell>
          <cell r="H210" t="str">
            <v>N</v>
          </cell>
          <cell r="I210">
            <v>1</v>
          </cell>
          <cell r="J210">
            <v>14800</v>
          </cell>
          <cell r="K210">
            <v>14800</v>
          </cell>
        </row>
        <row r="211">
          <cell r="A211" t="str">
            <v>A-CEPO-999</v>
          </cell>
          <cell r="B211" t="str">
            <v>A-CEPO</v>
          </cell>
          <cell r="C211" t="str">
            <v>AA</v>
          </cell>
          <cell r="D211" t="str">
            <v>CEPO</v>
          </cell>
          <cell r="E211">
            <v>20151201</v>
          </cell>
          <cell r="F211" t="str">
            <v>A</v>
          </cell>
          <cell r="G211" t="str">
            <v>M</v>
          </cell>
          <cell r="H211" t="str">
            <v>N</v>
          </cell>
          <cell r="I211">
            <v>999</v>
          </cell>
          <cell r="J211">
            <v>14800</v>
          </cell>
          <cell r="K211">
            <v>14800</v>
          </cell>
        </row>
        <row r="212">
          <cell r="A212" t="str">
            <v>A-CEPR-1</v>
          </cell>
          <cell r="B212" t="str">
            <v>A-CEPR</v>
          </cell>
          <cell r="C212" t="str">
            <v>AA</v>
          </cell>
          <cell r="D212" t="str">
            <v>CEPR</v>
          </cell>
          <cell r="E212">
            <v>20151201</v>
          </cell>
          <cell r="F212" t="str">
            <v>A</v>
          </cell>
          <cell r="G212" t="str">
            <v>M</v>
          </cell>
          <cell r="H212" t="str">
            <v>N</v>
          </cell>
          <cell r="I212">
            <v>1</v>
          </cell>
          <cell r="J212">
            <v>22500</v>
          </cell>
          <cell r="K212">
            <v>22500</v>
          </cell>
        </row>
        <row r="213">
          <cell r="A213" t="str">
            <v>A-CEPR-999</v>
          </cell>
          <cell r="B213" t="str">
            <v>A-CEPR</v>
          </cell>
          <cell r="C213" t="str">
            <v>AA</v>
          </cell>
          <cell r="D213" t="str">
            <v>CEPR</v>
          </cell>
          <cell r="E213">
            <v>20151201</v>
          </cell>
          <cell r="F213" t="str">
            <v>A</v>
          </cell>
          <cell r="G213" t="str">
            <v>M</v>
          </cell>
          <cell r="H213" t="str">
            <v>N</v>
          </cell>
          <cell r="I213">
            <v>999</v>
          </cell>
          <cell r="J213">
            <v>22500</v>
          </cell>
          <cell r="K213">
            <v>22500</v>
          </cell>
        </row>
        <row r="214">
          <cell r="A214" t="str">
            <v>A-CEPS-1</v>
          </cell>
          <cell r="B214" t="str">
            <v>A-CEPS</v>
          </cell>
          <cell r="C214" t="str">
            <v>AA</v>
          </cell>
          <cell r="D214" t="str">
            <v>CEPS</v>
          </cell>
          <cell r="E214">
            <v>20151201</v>
          </cell>
          <cell r="F214" t="str">
            <v>A</v>
          </cell>
          <cell r="G214" t="str">
            <v>M</v>
          </cell>
          <cell r="H214" t="str">
            <v>N</v>
          </cell>
          <cell r="I214">
            <v>1</v>
          </cell>
          <cell r="J214">
            <v>26700</v>
          </cell>
          <cell r="K214">
            <v>26700</v>
          </cell>
        </row>
        <row r="215">
          <cell r="A215" t="str">
            <v>A-CEPS-999</v>
          </cell>
          <cell r="B215" t="str">
            <v>A-CEPS</v>
          </cell>
          <cell r="C215" t="str">
            <v>AA</v>
          </cell>
          <cell r="D215" t="str">
            <v>CEPS</v>
          </cell>
          <cell r="E215">
            <v>20151201</v>
          </cell>
          <cell r="F215" t="str">
            <v>A</v>
          </cell>
          <cell r="G215" t="str">
            <v>M</v>
          </cell>
          <cell r="H215" t="str">
            <v>N</v>
          </cell>
          <cell r="I215">
            <v>999</v>
          </cell>
          <cell r="J215">
            <v>26700</v>
          </cell>
          <cell r="K215">
            <v>26700</v>
          </cell>
        </row>
        <row r="216">
          <cell r="A216" t="str">
            <v>A-CEP2-1</v>
          </cell>
          <cell r="B216" t="str">
            <v>A-CEP2</v>
          </cell>
          <cell r="C216" t="str">
            <v>AA</v>
          </cell>
          <cell r="D216" t="str">
            <v>CEP2</v>
          </cell>
          <cell r="E216">
            <v>20151201</v>
          </cell>
          <cell r="F216" t="str">
            <v>A</v>
          </cell>
          <cell r="G216" t="str">
            <v>M</v>
          </cell>
          <cell r="H216" t="str">
            <v>N</v>
          </cell>
          <cell r="I216">
            <v>1</v>
          </cell>
          <cell r="J216">
            <v>20700</v>
          </cell>
          <cell r="K216">
            <v>20700</v>
          </cell>
        </row>
        <row r="217">
          <cell r="A217" t="str">
            <v>A-CEP2-999</v>
          </cell>
          <cell r="B217" t="str">
            <v>A-CEP2</v>
          </cell>
          <cell r="C217" t="str">
            <v>AA</v>
          </cell>
          <cell r="D217" t="str">
            <v>CEP2</v>
          </cell>
          <cell r="E217">
            <v>20151201</v>
          </cell>
          <cell r="F217" t="str">
            <v>A</v>
          </cell>
          <cell r="G217" t="str">
            <v>M</v>
          </cell>
          <cell r="H217" t="str">
            <v>N</v>
          </cell>
          <cell r="I217">
            <v>999</v>
          </cell>
          <cell r="J217">
            <v>20700</v>
          </cell>
          <cell r="K217">
            <v>20700</v>
          </cell>
        </row>
        <row r="218">
          <cell r="A218" t="str">
            <v>A-CERP-1</v>
          </cell>
          <cell r="B218" t="str">
            <v>A-CERP</v>
          </cell>
          <cell r="C218" t="str">
            <v>AA</v>
          </cell>
          <cell r="D218" t="str">
            <v>CERP</v>
          </cell>
          <cell r="E218">
            <v>20151201</v>
          </cell>
          <cell r="F218" t="str">
            <v>A</v>
          </cell>
          <cell r="G218" t="str">
            <v>M</v>
          </cell>
          <cell r="H218" t="str">
            <v>N</v>
          </cell>
          <cell r="I218">
            <v>1</v>
          </cell>
          <cell r="J218">
            <v>14500</v>
          </cell>
          <cell r="K218">
            <v>14500</v>
          </cell>
        </row>
        <row r="219">
          <cell r="A219" t="str">
            <v>A-CERP-999</v>
          </cell>
          <cell r="B219" t="str">
            <v>A-CERP</v>
          </cell>
          <cell r="C219" t="str">
            <v>AA</v>
          </cell>
          <cell r="D219" t="str">
            <v>CERP</v>
          </cell>
          <cell r="E219">
            <v>20151201</v>
          </cell>
          <cell r="F219" t="str">
            <v>A</v>
          </cell>
          <cell r="G219" t="str">
            <v>M</v>
          </cell>
          <cell r="H219" t="str">
            <v>N</v>
          </cell>
          <cell r="I219">
            <v>999</v>
          </cell>
          <cell r="J219">
            <v>14500</v>
          </cell>
          <cell r="K219">
            <v>14500</v>
          </cell>
        </row>
        <row r="220">
          <cell r="A220" t="str">
            <v>A-CEX1-1</v>
          </cell>
          <cell r="B220" t="str">
            <v>A-CEX1</v>
          </cell>
          <cell r="C220" t="str">
            <v>AA</v>
          </cell>
          <cell r="D220" t="str">
            <v>CEX1</v>
          </cell>
          <cell r="E220">
            <v>20151201</v>
          </cell>
          <cell r="F220" t="str">
            <v>A</v>
          </cell>
          <cell r="G220" t="str">
            <v>M</v>
          </cell>
          <cell r="H220" t="str">
            <v>N</v>
          </cell>
          <cell r="I220">
            <v>1</v>
          </cell>
          <cell r="J220">
            <v>25900</v>
          </cell>
          <cell r="K220">
            <v>25900</v>
          </cell>
        </row>
        <row r="221">
          <cell r="A221" t="str">
            <v>A-CEX1-999</v>
          </cell>
          <cell r="B221" t="str">
            <v>A-CEX1</v>
          </cell>
          <cell r="C221" t="str">
            <v>AA</v>
          </cell>
          <cell r="D221" t="str">
            <v>CEX1</v>
          </cell>
          <cell r="E221">
            <v>20151201</v>
          </cell>
          <cell r="F221" t="str">
            <v>A</v>
          </cell>
          <cell r="G221" t="str">
            <v>M</v>
          </cell>
          <cell r="H221" t="str">
            <v>N</v>
          </cell>
          <cell r="I221">
            <v>999</v>
          </cell>
          <cell r="J221">
            <v>25900</v>
          </cell>
          <cell r="K221">
            <v>25900</v>
          </cell>
        </row>
        <row r="222">
          <cell r="A222" t="str">
            <v>A-CEX3-1</v>
          </cell>
          <cell r="B222" t="str">
            <v>A-CEX3</v>
          </cell>
          <cell r="C222" t="str">
            <v>AA</v>
          </cell>
          <cell r="D222" t="str">
            <v>CEX3</v>
          </cell>
          <cell r="E222">
            <v>20151201</v>
          </cell>
          <cell r="F222" t="str">
            <v>A</v>
          </cell>
          <cell r="G222" t="str">
            <v>M</v>
          </cell>
          <cell r="H222" t="str">
            <v>N</v>
          </cell>
          <cell r="I222">
            <v>1</v>
          </cell>
          <cell r="J222">
            <v>24300</v>
          </cell>
          <cell r="K222">
            <v>24300</v>
          </cell>
        </row>
        <row r="223">
          <cell r="A223" t="str">
            <v>A-CEX3-999</v>
          </cell>
          <cell r="B223" t="str">
            <v>A-CEX3</v>
          </cell>
          <cell r="C223" t="str">
            <v>AA</v>
          </cell>
          <cell r="D223" t="str">
            <v>CEX3</v>
          </cell>
          <cell r="E223">
            <v>20151201</v>
          </cell>
          <cell r="F223" t="str">
            <v>A</v>
          </cell>
          <cell r="G223" t="str">
            <v>M</v>
          </cell>
          <cell r="H223" t="str">
            <v>N</v>
          </cell>
          <cell r="I223">
            <v>999</v>
          </cell>
          <cell r="J223">
            <v>24300</v>
          </cell>
          <cell r="K223">
            <v>24300</v>
          </cell>
        </row>
        <row r="224">
          <cell r="A224" t="str">
            <v>A-CE2P-1</v>
          </cell>
          <cell r="B224" t="str">
            <v>A-CE2P</v>
          </cell>
          <cell r="C224" t="str">
            <v>AA</v>
          </cell>
          <cell r="D224" t="str">
            <v>CE2P</v>
          </cell>
          <cell r="E224">
            <v>20151201</v>
          </cell>
          <cell r="F224" t="str">
            <v>A</v>
          </cell>
          <cell r="G224" t="str">
            <v>M</v>
          </cell>
          <cell r="H224" t="str">
            <v>N</v>
          </cell>
          <cell r="I224">
            <v>1</v>
          </cell>
          <cell r="J224">
            <v>30200</v>
          </cell>
          <cell r="K224">
            <v>30200</v>
          </cell>
        </row>
        <row r="225">
          <cell r="A225" t="str">
            <v>A-CE2P-999</v>
          </cell>
          <cell r="B225" t="str">
            <v>A-CE2P</v>
          </cell>
          <cell r="C225" t="str">
            <v>AA</v>
          </cell>
          <cell r="D225" t="str">
            <v>CE2P</v>
          </cell>
          <cell r="E225">
            <v>20151201</v>
          </cell>
          <cell r="F225" t="str">
            <v>A</v>
          </cell>
          <cell r="G225" t="str">
            <v>M</v>
          </cell>
          <cell r="H225" t="str">
            <v>N</v>
          </cell>
          <cell r="I225">
            <v>999</v>
          </cell>
          <cell r="J225">
            <v>30200</v>
          </cell>
          <cell r="K225">
            <v>30200</v>
          </cell>
        </row>
        <row r="226">
          <cell r="A226" t="str">
            <v>A-CE23-1</v>
          </cell>
          <cell r="B226" t="str">
            <v>A-CE23</v>
          </cell>
          <cell r="C226" t="str">
            <v>AA</v>
          </cell>
          <cell r="D226" t="str">
            <v>CE23</v>
          </cell>
          <cell r="E226">
            <v>20151201</v>
          </cell>
          <cell r="F226" t="str">
            <v>A</v>
          </cell>
          <cell r="G226" t="str">
            <v>M</v>
          </cell>
          <cell r="H226" t="str">
            <v>N</v>
          </cell>
          <cell r="I226">
            <v>1</v>
          </cell>
          <cell r="J226">
            <v>22300</v>
          </cell>
          <cell r="K226">
            <v>22300</v>
          </cell>
        </row>
        <row r="227">
          <cell r="A227" t="str">
            <v>A-CE23-999</v>
          </cell>
          <cell r="B227" t="str">
            <v>A-CE23</v>
          </cell>
          <cell r="C227" t="str">
            <v>AA</v>
          </cell>
          <cell r="D227" t="str">
            <v>CE23</v>
          </cell>
          <cell r="E227">
            <v>20151201</v>
          </cell>
          <cell r="F227" t="str">
            <v>A</v>
          </cell>
          <cell r="G227" t="str">
            <v>M</v>
          </cell>
          <cell r="H227" t="str">
            <v>N</v>
          </cell>
          <cell r="I227">
            <v>999</v>
          </cell>
          <cell r="J227">
            <v>22300</v>
          </cell>
          <cell r="K227">
            <v>22300</v>
          </cell>
        </row>
        <row r="228">
          <cell r="A228" t="str">
            <v>A-CLAP-1</v>
          </cell>
          <cell r="B228" t="str">
            <v>A-CLAP</v>
          </cell>
          <cell r="C228" t="str">
            <v>AA</v>
          </cell>
          <cell r="D228" t="str">
            <v>CLAP</v>
          </cell>
          <cell r="E228">
            <v>20151201</v>
          </cell>
          <cell r="F228" t="str">
            <v>A</v>
          </cell>
          <cell r="G228" t="str">
            <v>M</v>
          </cell>
          <cell r="H228" t="str">
            <v>N</v>
          </cell>
          <cell r="I228">
            <v>1</v>
          </cell>
          <cell r="J228">
            <v>126700</v>
          </cell>
          <cell r="K228">
            <v>126700</v>
          </cell>
        </row>
        <row r="229">
          <cell r="A229" t="str">
            <v>A-CLAP-999</v>
          </cell>
          <cell r="B229" t="str">
            <v>A-CLAP</v>
          </cell>
          <cell r="C229" t="str">
            <v>AA</v>
          </cell>
          <cell r="D229" t="str">
            <v>CLAP</v>
          </cell>
          <cell r="E229">
            <v>20151201</v>
          </cell>
          <cell r="F229" t="str">
            <v>A</v>
          </cell>
          <cell r="G229" t="str">
            <v>M</v>
          </cell>
          <cell r="H229" t="str">
            <v>N</v>
          </cell>
          <cell r="I229">
            <v>999</v>
          </cell>
          <cell r="J229">
            <v>126700</v>
          </cell>
          <cell r="K229">
            <v>126700</v>
          </cell>
        </row>
        <row r="230">
          <cell r="A230" t="str">
            <v>A-CLAS-1</v>
          </cell>
          <cell r="B230" t="str">
            <v>A-CLAS</v>
          </cell>
          <cell r="C230" t="str">
            <v>AA</v>
          </cell>
          <cell r="D230" t="str">
            <v>CLAS</v>
          </cell>
          <cell r="E230">
            <v>20151201</v>
          </cell>
          <cell r="F230" t="str">
            <v>A</v>
          </cell>
          <cell r="G230" t="str">
            <v>M</v>
          </cell>
          <cell r="H230" t="str">
            <v>N</v>
          </cell>
          <cell r="I230">
            <v>1</v>
          </cell>
          <cell r="J230">
            <v>126700</v>
          </cell>
          <cell r="K230">
            <v>126700</v>
          </cell>
        </row>
        <row r="231">
          <cell r="A231" t="str">
            <v>A-CLAS-999</v>
          </cell>
          <cell r="B231" t="str">
            <v>A-CLAS</v>
          </cell>
          <cell r="C231" t="str">
            <v>AA</v>
          </cell>
          <cell r="D231" t="str">
            <v>CLAS</v>
          </cell>
          <cell r="E231">
            <v>20151201</v>
          </cell>
          <cell r="F231" t="str">
            <v>A</v>
          </cell>
          <cell r="G231" t="str">
            <v>M</v>
          </cell>
          <cell r="H231" t="str">
            <v>N</v>
          </cell>
          <cell r="I231">
            <v>999</v>
          </cell>
          <cell r="J231">
            <v>126700</v>
          </cell>
          <cell r="K231">
            <v>126700</v>
          </cell>
        </row>
        <row r="232">
          <cell r="A232" t="str">
            <v>A-CLEA-1</v>
          </cell>
          <cell r="B232" t="str">
            <v>A-CLEA</v>
          </cell>
          <cell r="C232" t="str">
            <v>AA</v>
          </cell>
          <cell r="D232" t="str">
            <v>CLEA</v>
          </cell>
          <cell r="E232">
            <v>20151201</v>
          </cell>
          <cell r="F232" t="str">
            <v>A</v>
          </cell>
          <cell r="G232" t="str">
            <v>M</v>
          </cell>
          <cell r="H232" t="str">
            <v>N</v>
          </cell>
          <cell r="I232">
            <v>1</v>
          </cell>
          <cell r="J232">
            <v>136400</v>
          </cell>
          <cell r="K232">
            <v>136400</v>
          </cell>
        </row>
        <row r="233">
          <cell r="A233" t="str">
            <v>A-CLEA-999</v>
          </cell>
          <cell r="B233" t="str">
            <v>A-CLEA</v>
          </cell>
          <cell r="C233" t="str">
            <v>AA</v>
          </cell>
          <cell r="D233" t="str">
            <v>CLEA</v>
          </cell>
          <cell r="E233">
            <v>20151201</v>
          </cell>
          <cell r="F233" t="str">
            <v>A</v>
          </cell>
          <cell r="G233" t="str">
            <v>M</v>
          </cell>
          <cell r="H233" t="str">
            <v>N</v>
          </cell>
          <cell r="I233">
            <v>999</v>
          </cell>
          <cell r="J233">
            <v>136400</v>
          </cell>
          <cell r="K233">
            <v>136400</v>
          </cell>
        </row>
        <row r="234">
          <cell r="A234" t="str">
            <v>A-HCM-1</v>
          </cell>
          <cell r="B234" t="str">
            <v>A-HCM</v>
          </cell>
          <cell r="C234" t="str">
            <v>AA</v>
          </cell>
          <cell r="D234" t="str">
            <v>HCM</v>
          </cell>
          <cell r="E234">
            <v>20151201</v>
          </cell>
          <cell r="F234" t="str">
            <v>A</v>
          </cell>
          <cell r="G234" t="str">
            <v>M</v>
          </cell>
          <cell r="H234" t="str">
            <v>N</v>
          </cell>
          <cell r="I234">
            <v>1</v>
          </cell>
          <cell r="J234">
            <v>89600</v>
          </cell>
          <cell r="K234">
            <v>89600</v>
          </cell>
        </row>
        <row r="235">
          <cell r="A235" t="str">
            <v>A-HCM-999</v>
          </cell>
          <cell r="B235" t="str">
            <v>A-HCM</v>
          </cell>
          <cell r="C235" t="str">
            <v>AA</v>
          </cell>
          <cell r="D235" t="str">
            <v>HCM</v>
          </cell>
          <cell r="E235">
            <v>20151201</v>
          </cell>
          <cell r="F235" t="str">
            <v>A</v>
          </cell>
          <cell r="G235" t="str">
            <v>M</v>
          </cell>
          <cell r="H235" t="str">
            <v>N</v>
          </cell>
          <cell r="I235">
            <v>999</v>
          </cell>
          <cell r="J235">
            <v>89600</v>
          </cell>
          <cell r="K235">
            <v>89600</v>
          </cell>
        </row>
        <row r="236">
          <cell r="A236" t="str">
            <v>A-OANC-1</v>
          </cell>
          <cell r="B236" t="str">
            <v>A-OANC</v>
          </cell>
          <cell r="C236" t="str">
            <v>AA</v>
          </cell>
          <cell r="D236" t="str">
            <v>OANC</v>
          </cell>
          <cell r="E236">
            <v>20151201</v>
          </cell>
          <cell r="F236" t="str">
            <v>A</v>
          </cell>
          <cell r="G236" t="str">
            <v>M</v>
          </cell>
          <cell r="H236" t="str">
            <v>N</v>
          </cell>
          <cell r="I236">
            <v>1</v>
          </cell>
          <cell r="J236">
            <v>207900</v>
          </cell>
          <cell r="K236">
            <v>207900</v>
          </cell>
        </row>
        <row r="237">
          <cell r="A237" t="str">
            <v>A-OANC-999</v>
          </cell>
          <cell r="B237" t="str">
            <v>A-OANC</v>
          </cell>
          <cell r="C237" t="str">
            <v>AA</v>
          </cell>
          <cell r="D237" t="str">
            <v>OANC</v>
          </cell>
          <cell r="E237">
            <v>20151201</v>
          </cell>
          <cell r="F237" t="str">
            <v>A</v>
          </cell>
          <cell r="G237" t="str">
            <v>M</v>
          </cell>
          <cell r="H237" t="str">
            <v>N</v>
          </cell>
          <cell r="I237">
            <v>999</v>
          </cell>
          <cell r="J237">
            <v>207900</v>
          </cell>
          <cell r="K237">
            <v>207900</v>
          </cell>
        </row>
        <row r="238">
          <cell r="A238" t="str">
            <v>A-OAN5-1</v>
          </cell>
          <cell r="B238" t="str">
            <v>A-OAN5</v>
          </cell>
          <cell r="C238" t="str">
            <v>AA</v>
          </cell>
          <cell r="D238" t="str">
            <v>OAN5</v>
          </cell>
          <cell r="E238">
            <v>20151201</v>
          </cell>
          <cell r="F238" t="str">
            <v>A</v>
          </cell>
          <cell r="G238" t="str">
            <v>M</v>
          </cell>
          <cell r="H238" t="str">
            <v>N</v>
          </cell>
          <cell r="I238">
            <v>1</v>
          </cell>
          <cell r="J238">
            <v>194200</v>
          </cell>
          <cell r="K238">
            <v>194200</v>
          </cell>
        </row>
        <row r="239">
          <cell r="A239" t="str">
            <v>A-OAN5-999</v>
          </cell>
          <cell r="B239" t="str">
            <v>A-OAN5</v>
          </cell>
          <cell r="C239" t="str">
            <v>AA</v>
          </cell>
          <cell r="D239" t="str">
            <v>OAN5</v>
          </cell>
          <cell r="E239">
            <v>20151201</v>
          </cell>
          <cell r="F239" t="str">
            <v>A</v>
          </cell>
          <cell r="G239" t="str">
            <v>M</v>
          </cell>
          <cell r="H239" t="str">
            <v>N</v>
          </cell>
          <cell r="I239">
            <v>999</v>
          </cell>
          <cell r="J239">
            <v>194200</v>
          </cell>
          <cell r="K239">
            <v>194200</v>
          </cell>
        </row>
        <row r="240">
          <cell r="A240" t="str">
            <v>A-ORAD-1</v>
          </cell>
          <cell r="B240" t="str">
            <v>A-ORAD</v>
          </cell>
          <cell r="C240" t="str">
            <v>AA</v>
          </cell>
          <cell r="D240" t="str">
            <v>ORAD</v>
          </cell>
          <cell r="E240">
            <v>20151201</v>
          </cell>
          <cell r="F240" t="str">
            <v>A</v>
          </cell>
          <cell r="G240" t="str">
            <v>M</v>
          </cell>
          <cell r="H240" t="str">
            <v>N</v>
          </cell>
          <cell r="I240">
            <v>1</v>
          </cell>
          <cell r="J240">
            <v>178100</v>
          </cell>
          <cell r="K240">
            <v>178100</v>
          </cell>
        </row>
        <row r="241">
          <cell r="A241" t="str">
            <v>A-ORAD-999</v>
          </cell>
          <cell r="B241" t="str">
            <v>A-ORAD</v>
          </cell>
          <cell r="C241" t="str">
            <v>AA</v>
          </cell>
          <cell r="D241" t="str">
            <v>ORAD</v>
          </cell>
          <cell r="E241">
            <v>20151201</v>
          </cell>
          <cell r="F241" t="str">
            <v>A</v>
          </cell>
          <cell r="G241" t="str">
            <v>M</v>
          </cell>
          <cell r="H241" t="str">
            <v>N</v>
          </cell>
          <cell r="I241">
            <v>999</v>
          </cell>
          <cell r="J241">
            <v>178100</v>
          </cell>
          <cell r="K241">
            <v>178100</v>
          </cell>
        </row>
        <row r="242">
          <cell r="A242" t="str">
            <v>A-ORA1-1</v>
          </cell>
          <cell r="B242" t="str">
            <v>A-ORA1</v>
          </cell>
          <cell r="C242" t="str">
            <v>AA</v>
          </cell>
          <cell r="D242" t="str">
            <v>ORA1</v>
          </cell>
          <cell r="E242">
            <v>20151201</v>
          </cell>
          <cell r="F242" t="str">
            <v>A</v>
          </cell>
          <cell r="G242" t="str">
            <v>M</v>
          </cell>
          <cell r="H242" t="str">
            <v>N</v>
          </cell>
          <cell r="I242">
            <v>1</v>
          </cell>
          <cell r="J242">
            <v>115500</v>
          </cell>
          <cell r="K242">
            <v>115500</v>
          </cell>
        </row>
        <row r="243">
          <cell r="A243" t="str">
            <v>A-ORA1-999</v>
          </cell>
          <cell r="B243" t="str">
            <v>A-ORA1</v>
          </cell>
          <cell r="C243" t="str">
            <v>AA</v>
          </cell>
          <cell r="D243" t="str">
            <v>ORA1</v>
          </cell>
          <cell r="E243">
            <v>20151201</v>
          </cell>
          <cell r="F243" t="str">
            <v>A</v>
          </cell>
          <cell r="G243" t="str">
            <v>M</v>
          </cell>
          <cell r="H243" t="str">
            <v>N</v>
          </cell>
          <cell r="I243">
            <v>999</v>
          </cell>
          <cell r="J243">
            <v>115500</v>
          </cell>
          <cell r="K243">
            <v>115500</v>
          </cell>
        </row>
        <row r="244">
          <cell r="A244" t="str">
            <v>A-ORA2-1</v>
          </cell>
          <cell r="B244" t="str">
            <v>A-ORA2</v>
          </cell>
          <cell r="C244" t="str">
            <v>AA</v>
          </cell>
          <cell r="D244" t="str">
            <v>ORA2</v>
          </cell>
          <cell r="E244">
            <v>20151201</v>
          </cell>
          <cell r="F244" t="str">
            <v>A</v>
          </cell>
          <cell r="G244" t="str">
            <v>M</v>
          </cell>
          <cell r="H244" t="str">
            <v>N</v>
          </cell>
          <cell r="I244">
            <v>1</v>
          </cell>
          <cell r="J244">
            <v>172500</v>
          </cell>
          <cell r="K244">
            <v>172500</v>
          </cell>
        </row>
        <row r="245">
          <cell r="A245" t="str">
            <v>A-ORA2-999</v>
          </cell>
          <cell r="B245" t="str">
            <v>A-ORA2</v>
          </cell>
          <cell r="C245" t="str">
            <v>AA</v>
          </cell>
          <cell r="D245" t="str">
            <v>ORA2</v>
          </cell>
          <cell r="E245">
            <v>20151201</v>
          </cell>
          <cell r="F245" t="str">
            <v>A</v>
          </cell>
          <cell r="G245" t="str">
            <v>M</v>
          </cell>
          <cell r="H245" t="str">
            <v>N</v>
          </cell>
          <cell r="I245">
            <v>999</v>
          </cell>
          <cell r="J245">
            <v>172500</v>
          </cell>
          <cell r="K245">
            <v>172500</v>
          </cell>
        </row>
        <row r="246">
          <cell r="A246" t="str">
            <v>A-ORA3-1</v>
          </cell>
          <cell r="B246" t="str">
            <v>A-ORA3</v>
          </cell>
          <cell r="C246" t="str">
            <v>AA</v>
          </cell>
          <cell r="D246" t="str">
            <v>ORA3</v>
          </cell>
          <cell r="E246">
            <v>20151201</v>
          </cell>
          <cell r="F246" t="str">
            <v>A</v>
          </cell>
          <cell r="G246" t="str">
            <v>M</v>
          </cell>
          <cell r="H246" t="str">
            <v>N</v>
          </cell>
          <cell r="I246">
            <v>1</v>
          </cell>
          <cell r="J246">
            <v>182000</v>
          </cell>
          <cell r="K246">
            <v>182000</v>
          </cell>
        </row>
        <row r="247">
          <cell r="A247" t="str">
            <v>A-ORA3-999</v>
          </cell>
          <cell r="B247" t="str">
            <v>A-ORA3</v>
          </cell>
          <cell r="C247" t="str">
            <v>AA</v>
          </cell>
          <cell r="D247" t="str">
            <v>ORA3</v>
          </cell>
          <cell r="E247">
            <v>20151201</v>
          </cell>
          <cell r="F247" t="str">
            <v>A</v>
          </cell>
          <cell r="G247" t="str">
            <v>M</v>
          </cell>
          <cell r="H247" t="str">
            <v>N</v>
          </cell>
          <cell r="I247">
            <v>999</v>
          </cell>
          <cell r="J247">
            <v>182000</v>
          </cell>
          <cell r="K247">
            <v>182000</v>
          </cell>
        </row>
        <row r="248">
          <cell r="A248" t="str">
            <v>A-ORA4-1</v>
          </cell>
          <cell r="B248" t="str">
            <v>A-ORA4</v>
          </cell>
          <cell r="C248" t="str">
            <v>AA</v>
          </cell>
          <cell r="D248" t="str">
            <v>ORA4</v>
          </cell>
          <cell r="E248">
            <v>20151201</v>
          </cell>
          <cell r="F248" t="str">
            <v>A</v>
          </cell>
          <cell r="G248" t="str">
            <v>M</v>
          </cell>
          <cell r="H248" t="str">
            <v>N</v>
          </cell>
          <cell r="I248">
            <v>1</v>
          </cell>
          <cell r="J248">
            <v>186200</v>
          </cell>
          <cell r="K248">
            <v>186200</v>
          </cell>
        </row>
        <row r="249">
          <cell r="A249" t="str">
            <v>A-ORA4-999</v>
          </cell>
          <cell r="B249" t="str">
            <v>A-ORA4</v>
          </cell>
          <cell r="C249" t="str">
            <v>AA</v>
          </cell>
          <cell r="D249" t="str">
            <v>ORA4</v>
          </cell>
          <cell r="E249">
            <v>20151201</v>
          </cell>
          <cell r="F249" t="str">
            <v>A</v>
          </cell>
          <cell r="G249" t="str">
            <v>M</v>
          </cell>
          <cell r="H249" t="str">
            <v>N</v>
          </cell>
          <cell r="I249">
            <v>999</v>
          </cell>
          <cell r="J249">
            <v>186200</v>
          </cell>
          <cell r="K249">
            <v>186200</v>
          </cell>
        </row>
        <row r="250">
          <cell r="A250" t="str">
            <v>A-ORED-1</v>
          </cell>
          <cell r="B250" t="str">
            <v>A-ORED</v>
          </cell>
          <cell r="C250" t="str">
            <v>AA</v>
          </cell>
          <cell r="D250" t="str">
            <v>ORED</v>
          </cell>
          <cell r="E250">
            <v>20151201</v>
          </cell>
          <cell r="F250" t="str">
            <v>A</v>
          </cell>
          <cell r="G250" t="str">
            <v>M</v>
          </cell>
          <cell r="H250" t="str">
            <v>N</v>
          </cell>
          <cell r="I250">
            <v>1</v>
          </cell>
          <cell r="J250">
            <v>187300</v>
          </cell>
          <cell r="K250">
            <v>187300</v>
          </cell>
        </row>
        <row r="251">
          <cell r="A251" t="str">
            <v>A-ORED-999</v>
          </cell>
          <cell r="B251" t="str">
            <v>A-ORED</v>
          </cell>
          <cell r="C251" t="str">
            <v>AA</v>
          </cell>
          <cell r="D251" t="str">
            <v>ORED</v>
          </cell>
          <cell r="E251">
            <v>20151201</v>
          </cell>
          <cell r="F251" t="str">
            <v>A</v>
          </cell>
          <cell r="G251" t="str">
            <v>M</v>
          </cell>
          <cell r="H251" t="str">
            <v>N</v>
          </cell>
          <cell r="I251">
            <v>999</v>
          </cell>
          <cell r="J251">
            <v>187300</v>
          </cell>
          <cell r="K251">
            <v>187300</v>
          </cell>
        </row>
        <row r="252">
          <cell r="A252" t="str">
            <v>A-OREN-1</v>
          </cell>
          <cell r="B252" t="str">
            <v>A-OREN</v>
          </cell>
          <cell r="C252" t="str">
            <v>AA</v>
          </cell>
          <cell r="D252" t="str">
            <v>OREN</v>
          </cell>
          <cell r="E252">
            <v>20151201</v>
          </cell>
          <cell r="F252" t="str">
            <v>A</v>
          </cell>
          <cell r="G252" t="str">
            <v>M</v>
          </cell>
          <cell r="H252" t="str">
            <v>N</v>
          </cell>
          <cell r="I252">
            <v>1</v>
          </cell>
          <cell r="J252">
            <v>187300</v>
          </cell>
          <cell r="K252">
            <v>187300</v>
          </cell>
        </row>
        <row r="253">
          <cell r="A253" t="str">
            <v>A-OREN-999</v>
          </cell>
          <cell r="B253" t="str">
            <v>A-OREN</v>
          </cell>
          <cell r="C253" t="str">
            <v>AA</v>
          </cell>
          <cell r="D253" t="str">
            <v>OREN</v>
          </cell>
          <cell r="E253">
            <v>20151201</v>
          </cell>
          <cell r="F253" t="str">
            <v>A</v>
          </cell>
          <cell r="G253" t="str">
            <v>M</v>
          </cell>
          <cell r="H253" t="str">
            <v>N</v>
          </cell>
          <cell r="I253">
            <v>999</v>
          </cell>
          <cell r="J253">
            <v>187300</v>
          </cell>
          <cell r="K253">
            <v>187300</v>
          </cell>
        </row>
        <row r="254">
          <cell r="A254" t="str">
            <v>A-ORJO-1</v>
          </cell>
          <cell r="B254" t="str">
            <v>A-ORJO</v>
          </cell>
          <cell r="C254" t="str">
            <v>AA</v>
          </cell>
          <cell r="D254" t="str">
            <v>ORJO</v>
          </cell>
          <cell r="E254">
            <v>20151201</v>
          </cell>
          <cell r="F254" t="str">
            <v>A</v>
          </cell>
          <cell r="G254" t="str">
            <v>M</v>
          </cell>
          <cell r="H254" t="str">
            <v>N</v>
          </cell>
          <cell r="I254">
            <v>1</v>
          </cell>
          <cell r="J254">
            <v>122900</v>
          </cell>
          <cell r="K254">
            <v>122900</v>
          </cell>
        </row>
        <row r="255">
          <cell r="A255" t="str">
            <v>A-ORJO-999</v>
          </cell>
          <cell r="B255" t="str">
            <v>A-ORJO</v>
          </cell>
          <cell r="C255" t="str">
            <v>AA</v>
          </cell>
          <cell r="D255" t="str">
            <v>ORJO</v>
          </cell>
          <cell r="E255">
            <v>20151201</v>
          </cell>
          <cell r="F255" t="str">
            <v>A</v>
          </cell>
          <cell r="G255" t="str">
            <v>M</v>
          </cell>
          <cell r="H255" t="str">
            <v>N</v>
          </cell>
          <cell r="I255">
            <v>999</v>
          </cell>
          <cell r="J255">
            <v>122900</v>
          </cell>
          <cell r="K255">
            <v>122900</v>
          </cell>
        </row>
        <row r="256">
          <cell r="A256" t="str">
            <v>A-ORJ1-1</v>
          </cell>
          <cell r="B256" t="str">
            <v>A-ORJ1</v>
          </cell>
          <cell r="C256" t="str">
            <v>AA</v>
          </cell>
          <cell r="D256" t="str">
            <v>ORJ1</v>
          </cell>
          <cell r="E256">
            <v>20151201</v>
          </cell>
          <cell r="F256" t="str">
            <v>A</v>
          </cell>
          <cell r="G256" t="str">
            <v>M</v>
          </cell>
          <cell r="H256" t="str">
            <v>N</v>
          </cell>
          <cell r="I256">
            <v>1</v>
          </cell>
          <cell r="J256">
            <v>155000</v>
          </cell>
          <cell r="K256">
            <v>155000</v>
          </cell>
        </row>
        <row r="257">
          <cell r="A257" t="str">
            <v>A-ORJ1-999</v>
          </cell>
          <cell r="B257" t="str">
            <v>A-ORJ1</v>
          </cell>
          <cell r="C257" t="str">
            <v>AA</v>
          </cell>
          <cell r="D257" t="str">
            <v>ORJ1</v>
          </cell>
          <cell r="E257">
            <v>20151201</v>
          </cell>
          <cell r="F257" t="str">
            <v>A</v>
          </cell>
          <cell r="G257" t="str">
            <v>M</v>
          </cell>
          <cell r="H257" t="str">
            <v>N</v>
          </cell>
          <cell r="I257">
            <v>999</v>
          </cell>
          <cell r="J257">
            <v>155000</v>
          </cell>
          <cell r="K257">
            <v>155000</v>
          </cell>
        </row>
        <row r="258">
          <cell r="A258" t="str">
            <v>A-ORJ2-1</v>
          </cell>
          <cell r="B258" t="str">
            <v>A-ORJ2</v>
          </cell>
          <cell r="C258" t="str">
            <v>AA</v>
          </cell>
          <cell r="D258" t="str">
            <v>ORJ2</v>
          </cell>
          <cell r="E258">
            <v>20151201</v>
          </cell>
          <cell r="F258" t="str">
            <v>A</v>
          </cell>
          <cell r="G258" t="str">
            <v>M</v>
          </cell>
          <cell r="H258" t="str">
            <v>N</v>
          </cell>
          <cell r="I258">
            <v>1</v>
          </cell>
          <cell r="J258">
            <v>130000</v>
          </cell>
          <cell r="K258">
            <v>130000</v>
          </cell>
        </row>
        <row r="259">
          <cell r="A259" t="str">
            <v>A-ORJ2-999</v>
          </cell>
          <cell r="B259" t="str">
            <v>A-ORJ2</v>
          </cell>
          <cell r="C259" t="str">
            <v>AA</v>
          </cell>
          <cell r="D259" t="str">
            <v>ORJ2</v>
          </cell>
          <cell r="E259">
            <v>20151201</v>
          </cell>
          <cell r="F259" t="str">
            <v>A</v>
          </cell>
          <cell r="G259" t="str">
            <v>M</v>
          </cell>
          <cell r="H259" t="str">
            <v>N</v>
          </cell>
          <cell r="I259">
            <v>999</v>
          </cell>
          <cell r="J259">
            <v>130000</v>
          </cell>
          <cell r="K259">
            <v>130000</v>
          </cell>
        </row>
        <row r="260">
          <cell r="A260" t="str">
            <v>A-ORMY-1</v>
          </cell>
          <cell r="B260" t="str">
            <v>A-ORMY</v>
          </cell>
          <cell r="C260" t="str">
            <v>AA</v>
          </cell>
          <cell r="D260" t="str">
            <v>ORMY</v>
          </cell>
          <cell r="E260">
            <v>20151201</v>
          </cell>
          <cell r="F260" t="str">
            <v>A</v>
          </cell>
          <cell r="G260" t="str">
            <v>M</v>
          </cell>
          <cell r="H260" t="str">
            <v>N</v>
          </cell>
          <cell r="I260">
            <v>1</v>
          </cell>
          <cell r="J260">
            <v>205500</v>
          </cell>
          <cell r="K260">
            <v>205500</v>
          </cell>
        </row>
        <row r="261">
          <cell r="A261" t="str">
            <v>A-ORMY-999</v>
          </cell>
          <cell r="B261" t="str">
            <v>A-ORMY</v>
          </cell>
          <cell r="C261" t="str">
            <v>AA</v>
          </cell>
          <cell r="D261" t="str">
            <v>ORMY</v>
          </cell>
          <cell r="E261">
            <v>20151201</v>
          </cell>
          <cell r="F261" t="str">
            <v>A</v>
          </cell>
          <cell r="G261" t="str">
            <v>M</v>
          </cell>
          <cell r="H261" t="str">
            <v>N</v>
          </cell>
          <cell r="I261">
            <v>999</v>
          </cell>
          <cell r="J261">
            <v>205500</v>
          </cell>
          <cell r="K261">
            <v>205500</v>
          </cell>
        </row>
        <row r="262">
          <cell r="A262" t="str">
            <v>A-ORO-1</v>
          </cell>
          <cell r="B262" t="str">
            <v>A-ORO</v>
          </cell>
          <cell r="C262" t="str">
            <v>AA</v>
          </cell>
          <cell r="D262" t="str">
            <v>ORO</v>
          </cell>
          <cell r="E262">
            <v>20151201</v>
          </cell>
          <cell r="F262" t="str">
            <v>A</v>
          </cell>
          <cell r="G262" t="str">
            <v>M</v>
          </cell>
          <cell r="H262" t="str">
            <v>N</v>
          </cell>
          <cell r="I262">
            <v>1</v>
          </cell>
          <cell r="J262">
            <v>207900</v>
          </cell>
          <cell r="K262">
            <v>207900</v>
          </cell>
        </row>
        <row r="263">
          <cell r="A263" t="str">
            <v>A-ORO-999</v>
          </cell>
          <cell r="B263" t="str">
            <v>A-ORO</v>
          </cell>
          <cell r="C263" t="str">
            <v>AA</v>
          </cell>
          <cell r="D263" t="str">
            <v>ORO</v>
          </cell>
          <cell r="E263">
            <v>20151201</v>
          </cell>
          <cell r="F263" t="str">
            <v>A</v>
          </cell>
          <cell r="G263" t="str">
            <v>M</v>
          </cell>
          <cell r="H263" t="str">
            <v>N</v>
          </cell>
          <cell r="I263">
            <v>999</v>
          </cell>
          <cell r="J263">
            <v>207900</v>
          </cell>
          <cell r="K263">
            <v>207900</v>
          </cell>
        </row>
        <row r="264">
          <cell r="A264" t="str">
            <v>A-OROO-1</v>
          </cell>
          <cell r="B264" t="str">
            <v>A-OROO</v>
          </cell>
          <cell r="C264" t="str">
            <v>AA</v>
          </cell>
          <cell r="D264" t="str">
            <v>OROO</v>
          </cell>
          <cell r="E264">
            <v>20151201</v>
          </cell>
          <cell r="F264" t="str">
            <v>A</v>
          </cell>
          <cell r="G264" t="str">
            <v>M</v>
          </cell>
          <cell r="H264" t="str">
            <v>N</v>
          </cell>
          <cell r="I264">
            <v>1</v>
          </cell>
          <cell r="J264">
            <v>207900</v>
          </cell>
          <cell r="K264">
            <v>207900</v>
          </cell>
        </row>
        <row r="265">
          <cell r="A265" t="str">
            <v>A-OROO-999</v>
          </cell>
          <cell r="B265" t="str">
            <v>A-OROO</v>
          </cell>
          <cell r="C265" t="str">
            <v>AA</v>
          </cell>
          <cell r="D265" t="str">
            <v>OROO</v>
          </cell>
          <cell r="E265">
            <v>20151201</v>
          </cell>
          <cell r="F265" t="str">
            <v>A</v>
          </cell>
          <cell r="G265" t="str">
            <v>M</v>
          </cell>
          <cell r="H265" t="str">
            <v>N</v>
          </cell>
          <cell r="I265">
            <v>999</v>
          </cell>
          <cell r="J265">
            <v>207900</v>
          </cell>
          <cell r="K265">
            <v>207900</v>
          </cell>
        </row>
        <row r="266">
          <cell r="A266" t="str">
            <v>A-OROP-1</v>
          </cell>
          <cell r="B266" t="str">
            <v>A-OROP</v>
          </cell>
          <cell r="C266" t="str">
            <v>AA</v>
          </cell>
          <cell r="D266" t="str">
            <v>OROP</v>
          </cell>
          <cell r="E266">
            <v>20151201</v>
          </cell>
          <cell r="F266" t="str">
            <v>A</v>
          </cell>
          <cell r="G266" t="str">
            <v>M</v>
          </cell>
          <cell r="H266" t="str">
            <v>N</v>
          </cell>
          <cell r="I266">
            <v>1</v>
          </cell>
          <cell r="J266">
            <v>207900</v>
          </cell>
          <cell r="K266">
            <v>207900</v>
          </cell>
        </row>
        <row r="267">
          <cell r="A267" t="str">
            <v>A-OROP-999</v>
          </cell>
          <cell r="B267" t="str">
            <v>A-OROP</v>
          </cell>
          <cell r="C267" t="str">
            <v>AA</v>
          </cell>
          <cell r="D267" t="str">
            <v>OROP</v>
          </cell>
          <cell r="E267">
            <v>20151201</v>
          </cell>
          <cell r="F267" t="str">
            <v>A</v>
          </cell>
          <cell r="G267" t="str">
            <v>M</v>
          </cell>
          <cell r="H267" t="str">
            <v>N</v>
          </cell>
          <cell r="I267">
            <v>999</v>
          </cell>
          <cell r="J267">
            <v>207900</v>
          </cell>
          <cell r="K267">
            <v>207900</v>
          </cell>
        </row>
        <row r="268">
          <cell r="A268" t="str">
            <v>A-ORO4-1</v>
          </cell>
          <cell r="B268" t="str">
            <v>A-ORO4</v>
          </cell>
          <cell r="C268" t="str">
            <v>AA</v>
          </cell>
          <cell r="D268" t="str">
            <v>ORO4</v>
          </cell>
          <cell r="E268">
            <v>20151201</v>
          </cell>
          <cell r="F268" t="str">
            <v>A</v>
          </cell>
          <cell r="G268" t="str">
            <v>M</v>
          </cell>
          <cell r="H268" t="str">
            <v>N</v>
          </cell>
          <cell r="I268">
            <v>1</v>
          </cell>
          <cell r="J268">
            <v>198300</v>
          </cell>
          <cell r="K268">
            <v>198300</v>
          </cell>
        </row>
        <row r="269">
          <cell r="A269" t="str">
            <v>A-ORO4-999</v>
          </cell>
          <cell r="B269" t="str">
            <v>A-ORO4</v>
          </cell>
          <cell r="C269" t="str">
            <v>AA</v>
          </cell>
          <cell r="D269" t="str">
            <v>ORO4</v>
          </cell>
          <cell r="E269">
            <v>20151201</v>
          </cell>
          <cell r="F269" t="str">
            <v>A</v>
          </cell>
          <cell r="G269" t="str">
            <v>M</v>
          </cell>
          <cell r="H269" t="str">
            <v>N</v>
          </cell>
          <cell r="I269">
            <v>999</v>
          </cell>
          <cell r="J269">
            <v>198300</v>
          </cell>
          <cell r="K269">
            <v>198300</v>
          </cell>
        </row>
        <row r="270">
          <cell r="A270" t="str">
            <v>A-PBPR-14</v>
          </cell>
          <cell r="B270" t="str">
            <v>A-PBPR</v>
          </cell>
          <cell r="C270" t="str">
            <v>AA</v>
          </cell>
          <cell r="D270" t="str">
            <v>PBPR</v>
          </cell>
          <cell r="E270">
            <v>20151201</v>
          </cell>
          <cell r="F270" t="str">
            <v>A</v>
          </cell>
          <cell r="G270" t="str">
            <v>M</v>
          </cell>
          <cell r="H270" t="str">
            <v>Q</v>
          </cell>
          <cell r="I270">
            <v>14</v>
          </cell>
          <cell r="J270">
            <v>161100</v>
          </cell>
          <cell r="K270">
            <v>161100</v>
          </cell>
        </row>
        <row r="271">
          <cell r="A271" t="str">
            <v>A-PBPR-29</v>
          </cell>
          <cell r="B271" t="str">
            <v>A-PBPR</v>
          </cell>
          <cell r="C271" t="str">
            <v>AA</v>
          </cell>
          <cell r="D271" t="str">
            <v>PBPR</v>
          </cell>
          <cell r="E271">
            <v>20151201</v>
          </cell>
          <cell r="F271" t="str">
            <v>A</v>
          </cell>
          <cell r="G271" t="str">
            <v>M</v>
          </cell>
          <cell r="H271" t="str">
            <v>Q</v>
          </cell>
          <cell r="I271">
            <v>29</v>
          </cell>
          <cell r="J271">
            <v>180200</v>
          </cell>
          <cell r="K271">
            <v>209100</v>
          </cell>
        </row>
        <row r="272">
          <cell r="A272" t="str">
            <v>A-PBPR-44</v>
          </cell>
          <cell r="B272" t="str">
            <v>A-PBPR</v>
          </cell>
          <cell r="C272" t="str">
            <v>AA</v>
          </cell>
          <cell r="D272" t="str">
            <v>PBPR</v>
          </cell>
          <cell r="E272">
            <v>20151201</v>
          </cell>
          <cell r="F272" t="str">
            <v>A</v>
          </cell>
          <cell r="G272" t="str">
            <v>M</v>
          </cell>
          <cell r="H272" t="str">
            <v>Q</v>
          </cell>
          <cell r="I272">
            <v>44</v>
          </cell>
          <cell r="J272">
            <v>180200</v>
          </cell>
          <cell r="K272">
            <v>209100</v>
          </cell>
        </row>
        <row r="273">
          <cell r="A273" t="str">
            <v>A-PBPR-59</v>
          </cell>
          <cell r="B273" t="str">
            <v>A-PBPR</v>
          </cell>
          <cell r="C273" t="str">
            <v>AA</v>
          </cell>
          <cell r="D273" t="str">
            <v>PBPR</v>
          </cell>
          <cell r="E273">
            <v>20151201</v>
          </cell>
          <cell r="F273" t="str">
            <v>A</v>
          </cell>
          <cell r="G273" t="str">
            <v>M</v>
          </cell>
          <cell r="H273" t="str">
            <v>Q</v>
          </cell>
          <cell r="I273">
            <v>59</v>
          </cell>
          <cell r="J273">
            <v>197900</v>
          </cell>
          <cell r="K273">
            <v>271900</v>
          </cell>
        </row>
        <row r="274">
          <cell r="A274" t="str">
            <v>A-PBPR-69</v>
          </cell>
          <cell r="B274" t="str">
            <v>A-PBPR</v>
          </cell>
          <cell r="C274" t="str">
            <v>AA</v>
          </cell>
          <cell r="D274" t="str">
            <v>PBPR</v>
          </cell>
          <cell r="E274">
            <v>20151201</v>
          </cell>
          <cell r="F274" t="str">
            <v>A</v>
          </cell>
          <cell r="G274" t="str">
            <v>M</v>
          </cell>
          <cell r="H274" t="str">
            <v>Q</v>
          </cell>
          <cell r="I274">
            <v>69</v>
          </cell>
          <cell r="J274">
            <v>515400</v>
          </cell>
          <cell r="K274">
            <v>515400</v>
          </cell>
        </row>
        <row r="275">
          <cell r="A275" t="str">
            <v>A-PBPR-79</v>
          </cell>
          <cell r="B275" t="str">
            <v>A-PBPR</v>
          </cell>
          <cell r="C275" t="str">
            <v>AA</v>
          </cell>
          <cell r="D275" t="str">
            <v>PBPR</v>
          </cell>
          <cell r="E275">
            <v>20151201</v>
          </cell>
          <cell r="F275" t="str">
            <v>A</v>
          </cell>
          <cell r="G275" t="str">
            <v>M</v>
          </cell>
          <cell r="H275" t="str">
            <v>Q</v>
          </cell>
          <cell r="I275">
            <v>79</v>
          </cell>
          <cell r="J275">
            <v>685500</v>
          </cell>
          <cell r="K275">
            <v>685500</v>
          </cell>
        </row>
        <row r="276">
          <cell r="A276" t="str">
            <v>A-PBPR-999</v>
          </cell>
          <cell r="B276" t="str">
            <v>A-PBPR</v>
          </cell>
          <cell r="C276" t="str">
            <v>AA</v>
          </cell>
          <cell r="D276" t="str">
            <v>PBPR</v>
          </cell>
          <cell r="E276">
            <v>20151201</v>
          </cell>
          <cell r="F276" t="str">
            <v>A</v>
          </cell>
          <cell r="G276" t="str">
            <v>M</v>
          </cell>
          <cell r="H276" t="str">
            <v>Q</v>
          </cell>
          <cell r="I276">
            <v>999</v>
          </cell>
          <cell r="J276">
            <v>925200</v>
          </cell>
          <cell r="K276">
            <v>925200</v>
          </cell>
        </row>
        <row r="277">
          <cell r="A277" t="str">
            <v>A-PBPU-59</v>
          </cell>
          <cell r="B277" t="str">
            <v>A-PBPU</v>
          </cell>
          <cell r="C277" t="str">
            <v>AA</v>
          </cell>
          <cell r="D277" t="str">
            <v>PBPU</v>
          </cell>
          <cell r="E277">
            <v>20151201</v>
          </cell>
          <cell r="F277" t="str">
            <v>A</v>
          </cell>
          <cell r="G277" t="str">
            <v>M</v>
          </cell>
          <cell r="H277" t="str">
            <v>Q</v>
          </cell>
          <cell r="I277">
            <v>59</v>
          </cell>
          <cell r="J277">
            <v>184100</v>
          </cell>
          <cell r="K277">
            <v>184100</v>
          </cell>
        </row>
        <row r="278">
          <cell r="A278" t="str">
            <v>A-PBPU-64</v>
          </cell>
          <cell r="B278" t="str">
            <v>A-PBPU</v>
          </cell>
          <cell r="C278" t="str">
            <v>AA</v>
          </cell>
          <cell r="D278" t="str">
            <v>PBPU</v>
          </cell>
          <cell r="E278">
            <v>20151201</v>
          </cell>
          <cell r="F278" t="str">
            <v>A</v>
          </cell>
          <cell r="G278" t="str">
            <v>M</v>
          </cell>
          <cell r="H278" t="str">
            <v>Q</v>
          </cell>
          <cell r="I278">
            <v>64</v>
          </cell>
          <cell r="J278">
            <v>354300</v>
          </cell>
          <cell r="K278">
            <v>354300</v>
          </cell>
        </row>
        <row r="279">
          <cell r="A279" t="str">
            <v>A-PBPU-69</v>
          </cell>
          <cell r="B279" t="str">
            <v>A-PBPU</v>
          </cell>
          <cell r="C279" t="str">
            <v>AA</v>
          </cell>
          <cell r="D279" t="str">
            <v>PBPU</v>
          </cell>
          <cell r="E279">
            <v>20151201</v>
          </cell>
          <cell r="F279" t="str">
            <v>A</v>
          </cell>
          <cell r="G279" t="str">
            <v>M</v>
          </cell>
          <cell r="H279" t="str">
            <v>Q</v>
          </cell>
          <cell r="I279">
            <v>69</v>
          </cell>
          <cell r="J279">
            <v>433800</v>
          </cell>
          <cell r="K279">
            <v>433800</v>
          </cell>
        </row>
        <row r="280">
          <cell r="A280" t="str">
            <v>A-PBPU-74</v>
          </cell>
          <cell r="B280" t="str">
            <v>A-PBPU</v>
          </cell>
          <cell r="C280" t="str">
            <v>AA</v>
          </cell>
          <cell r="D280" t="str">
            <v>PBPU</v>
          </cell>
          <cell r="E280">
            <v>20151201</v>
          </cell>
          <cell r="F280" t="str">
            <v>A</v>
          </cell>
          <cell r="G280" t="str">
            <v>M</v>
          </cell>
          <cell r="H280" t="str">
            <v>Q</v>
          </cell>
          <cell r="I280">
            <v>74</v>
          </cell>
          <cell r="J280">
            <v>523100</v>
          </cell>
          <cell r="K280">
            <v>523100</v>
          </cell>
        </row>
        <row r="281">
          <cell r="A281" t="str">
            <v>A-PBPU-85</v>
          </cell>
          <cell r="B281" t="str">
            <v>A-PBPU</v>
          </cell>
          <cell r="C281" t="str">
            <v>AA</v>
          </cell>
          <cell r="D281" t="str">
            <v>PBPU</v>
          </cell>
          <cell r="E281">
            <v>20151201</v>
          </cell>
          <cell r="F281" t="str">
            <v>A</v>
          </cell>
          <cell r="G281" t="str">
            <v>M</v>
          </cell>
          <cell r="H281" t="str">
            <v>Q</v>
          </cell>
          <cell r="I281">
            <v>85</v>
          </cell>
          <cell r="J281">
            <v>816100</v>
          </cell>
          <cell r="K281">
            <v>816100</v>
          </cell>
        </row>
        <row r="282">
          <cell r="A282" t="str">
            <v>A-PBPU-999</v>
          </cell>
          <cell r="B282" t="str">
            <v>A-PBPU</v>
          </cell>
          <cell r="C282" t="str">
            <v>AA</v>
          </cell>
          <cell r="D282" t="str">
            <v>PBPU</v>
          </cell>
          <cell r="E282">
            <v>20151201</v>
          </cell>
          <cell r="F282" t="str">
            <v>A</v>
          </cell>
          <cell r="G282" t="str">
            <v>M</v>
          </cell>
          <cell r="H282" t="str">
            <v>Q</v>
          </cell>
          <cell r="I282">
            <v>999</v>
          </cell>
          <cell r="J282">
            <v>987000</v>
          </cell>
          <cell r="K282">
            <v>987000</v>
          </cell>
        </row>
        <row r="283">
          <cell r="A283" t="str">
            <v>A-PLAP-1</v>
          </cell>
          <cell r="B283" t="str">
            <v>A-PLAP</v>
          </cell>
          <cell r="C283" t="str">
            <v>AA</v>
          </cell>
          <cell r="D283" t="str">
            <v>PLAP</v>
          </cell>
          <cell r="E283">
            <v>20151201</v>
          </cell>
          <cell r="F283" t="str">
            <v>A</v>
          </cell>
          <cell r="G283" t="str">
            <v>M</v>
          </cell>
          <cell r="H283" t="str">
            <v>N</v>
          </cell>
          <cell r="I283">
            <v>1</v>
          </cell>
          <cell r="J283">
            <v>167400</v>
          </cell>
          <cell r="K283">
            <v>167400</v>
          </cell>
        </row>
        <row r="284">
          <cell r="A284" t="str">
            <v>A-PLAP-999</v>
          </cell>
          <cell r="B284" t="str">
            <v>A-PLAP</v>
          </cell>
          <cell r="C284" t="str">
            <v>AA</v>
          </cell>
          <cell r="D284" t="str">
            <v>PLAP</v>
          </cell>
          <cell r="E284">
            <v>20151201</v>
          </cell>
          <cell r="F284" t="str">
            <v>A</v>
          </cell>
          <cell r="G284" t="str">
            <v>M</v>
          </cell>
          <cell r="H284" t="str">
            <v>N</v>
          </cell>
          <cell r="I284">
            <v>999</v>
          </cell>
          <cell r="J284">
            <v>167400</v>
          </cell>
          <cell r="K284">
            <v>167400</v>
          </cell>
        </row>
        <row r="285">
          <cell r="A285" t="str">
            <v>A-PLAT-1</v>
          </cell>
          <cell r="B285" t="str">
            <v>A-PLAT</v>
          </cell>
          <cell r="C285" t="str">
            <v>AA</v>
          </cell>
          <cell r="D285" t="str">
            <v>PLAT</v>
          </cell>
          <cell r="E285">
            <v>20151201</v>
          </cell>
          <cell r="F285" t="str">
            <v>A</v>
          </cell>
          <cell r="G285" t="str">
            <v>M</v>
          </cell>
          <cell r="H285" t="str">
            <v>N</v>
          </cell>
          <cell r="I285">
            <v>1</v>
          </cell>
          <cell r="J285">
            <v>167400</v>
          </cell>
          <cell r="K285">
            <v>167400</v>
          </cell>
        </row>
        <row r="286">
          <cell r="A286" t="str">
            <v>A-PLAT-999</v>
          </cell>
          <cell r="B286" t="str">
            <v>A-PLAT</v>
          </cell>
          <cell r="C286" t="str">
            <v>AA</v>
          </cell>
          <cell r="D286" t="str">
            <v>PLAT</v>
          </cell>
          <cell r="E286">
            <v>20151201</v>
          </cell>
          <cell r="F286" t="str">
            <v>A</v>
          </cell>
          <cell r="G286" t="str">
            <v>M</v>
          </cell>
          <cell r="H286" t="str">
            <v>N</v>
          </cell>
          <cell r="I286">
            <v>999</v>
          </cell>
          <cell r="J286">
            <v>167400</v>
          </cell>
          <cell r="K286">
            <v>167400</v>
          </cell>
        </row>
        <row r="287">
          <cell r="A287" t="str">
            <v>A-PLFE-14</v>
          </cell>
          <cell r="B287" t="str">
            <v>A-PLFE</v>
          </cell>
          <cell r="C287" t="str">
            <v>AA</v>
          </cell>
          <cell r="D287" t="str">
            <v>PLFE</v>
          </cell>
          <cell r="E287">
            <v>20151201</v>
          </cell>
          <cell r="F287" t="str">
            <v>A</v>
          </cell>
          <cell r="G287" t="str">
            <v>M</v>
          </cell>
          <cell r="H287" t="str">
            <v>Q</v>
          </cell>
          <cell r="I287">
            <v>14</v>
          </cell>
          <cell r="J287">
            <v>203800</v>
          </cell>
          <cell r="K287">
            <v>203800</v>
          </cell>
        </row>
        <row r="288">
          <cell r="A288" t="str">
            <v>A-PLFE-29</v>
          </cell>
          <cell r="B288" t="str">
            <v>A-PLFE</v>
          </cell>
          <cell r="C288" t="str">
            <v>AA</v>
          </cell>
          <cell r="D288" t="str">
            <v>PLFE</v>
          </cell>
          <cell r="E288">
            <v>20151201</v>
          </cell>
          <cell r="F288" t="str">
            <v>A</v>
          </cell>
          <cell r="G288" t="str">
            <v>M</v>
          </cell>
          <cell r="H288" t="str">
            <v>Q</v>
          </cell>
          <cell r="I288">
            <v>29</v>
          </cell>
          <cell r="J288">
            <v>203800</v>
          </cell>
          <cell r="K288">
            <v>203800</v>
          </cell>
        </row>
        <row r="289">
          <cell r="A289" t="str">
            <v>A-PLFE-44</v>
          </cell>
          <cell r="B289" t="str">
            <v>A-PLFE</v>
          </cell>
          <cell r="C289" t="str">
            <v>AA</v>
          </cell>
          <cell r="D289" t="str">
            <v>PLFE</v>
          </cell>
          <cell r="E289">
            <v>20151201</v>
          </cell>
          <cell r="F289" t="str">
            <v>A</v>
          </cell>
          <cell r="G289" t="str">
            <v>M</v>
          </cell>
          <cell r="H289" t="str">
            <v>Q</v>
          </cell>
          <cell r="I289">
            <v>44</v>
          </cell>
          <cell r="J289">
            <v>203800</v>
          </cell>
          <cell r="K289">
            <v>203800</v>
          </cell>
        </row>
        <row r="290">
          <cell r="A290" t="str">
            <v>A-PLFE-59</v>
          </cell>
          <cell r="B290" t="str">
            <v>A-PLFE</v>
          </cell>
          <cell r="C290" t="str">
            <v>AA</v>
          </cell>
          <cell r="D290" t="str">
            <v>PLFE</v>
          </cell>
          <cell r="E290">
            <v>20151201</v>
          </cell>
          <cell r="F290" t="str">
            <v>A</v>
          </cell>
          <cell r="G290" t="str">
            <v>M</v>
          </cell>
          <cell r="H290" t="str">
            <v>Q</v>
          </cell>
          <cell r="I290">
            <v>59</v>
          </cell>
          <cell r="J290">
            <v>203800</v>
          </cell>
          <cell r="K290">
            <v>203800</v>
          </cell>
        </row>
        <row r="291">
          <cell r="A291" t="str">
            <v>A-PLPA-14</v>
          </cell>
          <cell r="B291" t="str">
            <v>A-PLPA</v>
          </cell>
          <cell r="C291" t="str">
            <v>AA</v>
          </cell>
          <cell r="D291" t="str">
            <v>PLPA</v>
          </cell>
          <cell r="E291">
            <v>20151201</v>
          </cell>
          <cell r="F291" t="str">
            <v>A</v>
          </cell>
          <cell r="G291" t="str">
            <v>M</v>
          </cell>
          <cell r="H291" t="str">
            <v>Q</v>
          </cell>
          <cell r="I291">
            <v>14</v>
          </cell>
          <cell r="J291">
            <v>163400</v>
          </cell>
          <cell r="K291">
            <v>163400</v>
          </cell>
        </row>
        <row r="292">
          <cell r="A292" t="str">
            <v>A-PLPR-14</v>
          </cell>
          <cell r="B292" t="str">
            <v>A-PLPR</v>
          </cell>
          <cell r="C292" t="str">
            <v>AA</v>
          </cell>
          <cell r="D292" t="str">
            <v>PLPR</v>
          </cell>
          <cell r="E292">
            <v>20151201</v>
          </cell>
          <cell r="F292" t="str">
            <v>A</v>
          </cell>
          <cell r="G292" t="str">
            <v>M</v>
          </cell>
          <cell r="H292" t="str">
            <v>Q</v>
          </cell>
          <cell r="I292">
            <v>14</v>
          </cell>
          <cell r="J292">
            <v>160300</v>
          </cell>
          <cell r="K292">
            <v>160300</v>
          </cell>
        </row>
        <row r="293">
          <cell r="A293" t="str">
            <v>A-PLPR-29</v>
          </cell>
          <cell r="B293" t="str">
            <v>A-PLPR</v>
          </cell>
          <cell r="C293" t="str">
            <v>AA</v>
          </cell>
          <cell r="D293" t="str">
            <v>PLPR</v>
          </cell>
          <cell r="E293">
            <v>20151201</v>
          </cell>
          <cell r="F293" t="str">
            <v>A</v>
          </cell>
          <cell r="G293" t="str">
            <v>M</v>
          </cell>
          <cell r="H293" t="str">
            <v>Q</v>
          </cell>
          <cell r="I293">
            <v>29</v>
          </cell>
          <cell r="J293">
            <v>179300</v>
          </cell>
          <cell r="K293">
            <v>208100</v>
          </cell>
        </row>
        <row r="294">
          <cell r="A294" t="str">
            <v>A-PLPR-44</v>
          </cell>
          <cell r="B294" t="str">
            <v>A-PLPR</v>
          </cell>
          <cell r="C294" t="str">
            <v>AA</v>
          </cell>
          <cell r="D294" t="str">
            <v>PLPR</v>
          </cell>
          <cell r="E294">
            <v>20151201</v>
          </cell>
          <cell r="F294" t="str">
            <v>A</v>
          </cell>
          <cell r="G294" t="str">
            <v>M</v>
          </cell>
          <cell r="H294" t="str">
            <v>Q</v>
          </cell>
          <cell r="I294">
            <v>44</v>
          </cell>
          <cell r="J294">
            <v>179300</v>
          </cell>
          <cell r="K294">
            <v>208100</v>
          </cell>
        </row>
        <row r="295">
          <cell r="A295" t="str">
            <v>A-PLPR-59</v>
          </cell>
          <cell r="B295" t="str">
            <v>A-PLPR</v>
          </cell>
          <cell r="C295" t="str">
            <v>AA</v>
          </cell>
          <cell r="D295" t="str">
            <v>PLPR</v>
          </cell>
          <cell r="E295">
            <v>20151201</v>
          </cell>
          <cell r="F295" t="str">
            <v>A</v>
          </cell>
          <cell r="G295" t="str">
            <v>M</v>
          </cell>
          <cell r="H295" t="str">
            <v>Q</v>
          </cell>
          <cell r="I295">
            <v>59</v>
          </cell>
          <cell r="J295">
            <v>197000</v>
          </cell>
          <cell r="K295">
            <v>270500</v>
          </cell>
        </row>
        <row r="296">
          <cell r="A296" t="str">
            <v>A-PLPR-69</v>
          </cell>
          <cell r="B296" t="str">
            <v>A-PLPR</v>
          </cell>
          <cell r="C296" t="str">
            <v>AA</v>
          </cell>
          <cell r="D296" t="str">
            <v>PLPR</v>
          </cell>
          <cell r="E296">
            <v>20151201</v>
          </cell>
          <cell r="F296" t="str">
            <v>A</v>
          </cell>
          <cell r="G296" t="str">
            <v>M</v>
          </cell>
          <cell r="H296" t="str">
            <v>Q</v>
          </cell>
          <cell r="I296">
            <v>69</v>
          </cell>
          <cell r="J296">
            <v>513000</v>
          </cell>
          <cell r="K296">
            <v>513000</v>
          </cell>
        </row>
        <row r="297">
          <cell r="A297" t="str">
            <v>A-PLPR-79</v>
          </cell>
          <cell r="B297" t="str">
            <v>A-PLPR</v>
          </cell>
          <cell r="C297" t="str">
            <v>AA</v>
          </cell>
          <cell r="D297" t="str">
            <v>PLPR</v>
          </cell>
          <cell r="E297">
            <v>20151201</v>
          </cell>
          <cell r="F297" t="str">
            <v>A</v>
          </cell>
          <cell r="G297" t="str">
            <v>M</v>
          </cell>
          <cell r="H297" t="str">
            <v>Q</v>
          </cell>
          <cell r="I297">
            <v>79</v>
          </cell>
          <cell r="J297">
            <v>682100</v>
          </cell>
          <cell r="K297">
            <v>682100</v>
          </cell>
        </row>
        <row r="298">
          <cell r="A298" t="str">
            <v>A-PLPR-999</v>
          </cell>
          <cell r="B298" t="str">
            <v>A-PLPR</v>
          </cell>
          <cell r="C298" t="str">
            <v>AA</v>
          </cell>
          <cell r="D298" t="str">
            <v>PLPR</v>
          </cell>
          <cell r="E298">
            <v>20151201</v>
          </cell>
          <cell r="F298" t="str">
            <v>A</v>
          </cell>
          <cell r="G298" t="str">
            <v>M</v>
          </cell>
          <cell r="H298" t="str">
            <v>Q</v>
          </cell>
          <cell r="I298">
            <v>999</v>
          </cell>
          <cell r="J298">
            <v>920800</v>
          </cell>
          <cell r="K298">
            <v>920800</v>
          </cell>
        </row>
        <row r="299">
          <cell r="A299" t="str">
            <v>A-PLPU-59</v>
          </cell>
          <cell r="B299" t="str">
            <v>A-PLPU</v>
          </cell>
          <cell r="C299" t="str">
            <v>AA</v>
          </cell>
          <cell r="D299" t="str">
            <v>PLPU</v>
          </cell>
          <cell r="E299">
            <v>20151201</v>
          </cell>
          <cell r="F299" t="str">
            <v>A</v>
          </cell>
          <cell r="G299" t="str">
            <v>M</v>
          </cell>
          <cell r="H299" t="str">
            <v>Q</v>
          </cell>
          <cell r="I299">
            <v>59</v>
          </cell>
          <cell r="J299">
            <v>184100</v>
          </cell>
          <cell r="K299">
            <v>184100</v>
          </cell>
        </row>
        <row r="300">
          <cell r="A300" t="str">
            <v>A-PLPU-64</v>
          </cell>
          <cell r="B300" t="str">
            <v>A-PLPU</v>
          </cell>
          <cell r="C300" t="str">
            <v>AA</v>
          </cell>
          <cell r="D300" t="str">
            <v>PLPU</v>
          </cell>
          <cell r="E300">
            <v>20151201</v>
          </cell>
          <cell r="F300" t="str">
            <v>A</v>
          </cell>
          <cell r="G300" t="str">
            <v>M</v>
          </cell>
          <cell r="H300" t="str">
            <v>Q</v>
          </cell>
          <cell r="I300">
            <v>64</v>
          </cell>
          <cell r="J300">
            <v>354300</v>
          </cell>
          <cell r="K300">
            <v>354300</v>
          </cell>
        </row>
        <row r="301">
          <cell r="A301" t="str">
            <v>A-PLPU-69</v>
          </cell>
          <cell r="B301" t="str">
            <v>A-PLPU</v>
          </cell>
          <cell r="C301" t="str">
            <v>AA</v>
          </cell>
          <cell r="D301" t="str">
            <v>PLPU</v>
          </cell>
          <cell r="E301">
            <v>20151201</v>
          </cell>
          <cell r="F301" t="str">
            <v>A</v>
          </cell>
          <cell r="G301" t="str">
            <v>M</v>
          </cell>
          <cell r="H301" t="str">
            <v>Q</v>
          </cell>
          <cell r="I301">
            <v>69</v>
          </cell>
          <cell r="J301">
            <v>433800</v>
          </cell>
          <cell r="K301">
            <v>433800</v>
          </cell>
        </row>
        <row r="302">
          <cell r="A302" t="str">
            <v>A-PLPU-74</v>
          </cell>
          <cell r="B302" t="str">
            <v>A-PLPU</v>
          </cell>
          <cell r="C302" t="str">
            <v>AA</v>
          </cell>
          <cell r="D302" t="str">
            <v>PLPU</v>
          </cell>
          <cell r="E302">
            <v>20151201</v>
          </cell>
          <cell r="F302" t="str">
            <v>A</v>
          </cell>
          <cell r="G302" t="str">
            <v>M</v>
          </cell>
          <cell r="H302" t="str">
            <v>Q</v>
          </cell>
          <cell r="I302">
            <v>74</v>
          </cell>
          <cell r="J302">
            <v>523100</v>
          </cell>
          <cell r="K302">
            <v>523100</v>
          </cell>
        </row>
        <row r="303">
          <cell r="A303" t="str">
            <v>A-PLPU-85</v>
          </cell>
          <cell r="B303" t="str">
            <v>A-PLPU</v>
          </cell>
          <cell r="C303" t="str">
            <v>AA</v>
          </cell>
          <cell r="D303" t="str">
            <v>PLPU</v>
          </cell>
          <cell r="E303">
            <v>20151201</v>
          </cell>
          <cell r="F303" t="str">
            <v>A</v>
          </cell>
          <cell r="G303" t="str">
            <v>M</v>
          </cell>
          <cell r="H303" t="str">
            <v>Q</v>
          </cell>
          <cell r="I303">
            <v>85</v>
          </cell>
          <cell r="J303">
            <v>816100</v>
          </cell>
          <cell r="K303">
            <v>816100</v>
          </cell>
        </row>
        <row r="304">
          <cell r="A304" t="str">
            <v>A-PLPU-999</v>
          </cell>
          <cell r="B304" t="str">
            <v>A-PLPU</v>
          </cell>
          <cell r="C304" t="str">
            <v>AA</v>
          </cell>
          <cell r="D304" t="str">
            <v>PLPU</v>
          </cell>
          <cell r="E304">
            <v>20151201</v>
          </cell>
          <cell r="F304" t="str">
            <v>A</v>
          </cell>
          <cell r="G304" t="str">
            <v>M</v>
          </cell>
          <cell r="H304" t="str">
            <v>Q</v>
          </cell>
          <cell r="I304">
            <v>999</v>
          </cell>
          <cell r="J304">
            <v>987000</v>
          </cell>
          <cell r="K304">
            <v>987000</v>
          </cell>
        </row>
        <row r="305">
          <cell r="A305" t="str">
            <v>A-PLTC-14</v>
          </cell>
          <cell r="B305" t="str">
            <v>A-PLTC</v>
          </cell>
          <cell r="C305" t="str">
            <v>AA</v>
          </cell>
          <cell r="D305" t="str">
            <v>PLTC</v>
          </cell>
          <cell r="E305">
            <v>20151201</v>
          </cell>
          <cell r="F305" t="str">
            <v>A</v>
          </cell>
          <cell r="G305" t="str">
            <v>M</v>
          </cell>
          <cell r="H305" t="str">
            <v>Q</v>
          </cell>
          <cell r="I305">
            <v>14</v>
          </cell>
          <cell r="J305">
            <v>167000</v>
          </cell>
          <cell r="K305">
            <v>167000</v>
          </cell>
        </row>
        <row r="306">
          <cell r="A306" t="str">
            <v>A-PLTC-29</v>
          </cell>
          <cell r="B306" t="str">
            <v>A-PLTC</v>
          </cell>
          <cell r="C306" t="str">
            <v>AA</v>
          </cell>
          <cell r="D306" t="str">
            <v>PLTC</v>
          </cell>
          <cell r="E306">
            <v>20151201</v>
          </cell>
          <cell r="F306" t="str">
            <v>A</v>
          </cell>
          <cell r="G306" t="str">
            <v>M</v>
          </cell>
          <cell r="H306" t="str">
            <v>Q</v>
          </cell>
          <cell r="I306">
            <v>29</v>
          </cell>
          <cell r="J306">
            <v>186700</v>
          </cell>
          <cell r="K306">
            <v>216800</v>
          </cell>
        </row>
        <row r="307">
          <cell r="A307" t="str">
            <v>A-PLTC-44</v>
          </cell>
          <cell r="B307" t="str">
            <v>A-PLTC</v>
          </cell>
          <cell r="C307" t="str">
            <v>AA</v>
          </cell>
          <cell r="D307" t="str">
            <v>PLTC</v>
          </cell>
          <cell r="E307">
            <v>20151201</v>
          </cell>
          <cell r="F307" t="str">
            <v>A</v>
          </cell>
          <cell r="G307" t="str">
            <v>M</v>
          </cell>
          <cell r="H307" t="str">
            <v>Q</v>
          </cell>
          <cell r="I307">
            <v>44</v>
          </cell>
          <cell r="J307">
            <v>205200</v>
          </cell>
          <cell r="K307">
            <v>281300</v>
          </cell>
        </row>
        <row r="308">
          <cell r="A308" t="str">
            <v>A-PLTC-59</v>
          </cell>
          <cell r="B308" t="str">
            <v>A-PLTC</v>
          </cell>
          <cell r="C308" t="str">
            <v>AA</v>
          </cell>
          <cell r="D308" t="str">
            <v>PLTC</v>
          </cell>
          <cell r="E308">
            <v>20151201</v>
          </cell>
          <cell r="F308" t="str">
            <v>A</v>
          </cell>
          <cell r="G308" t="str">
            <v>M</v>
          </cell>
          <cell r="H308" t="str">
            <v>Q</v>
          </cell>
          <cell r="I308">
            <v>59</v>
          </cell>
          <cell r="J308">
            <v>254400</v>
          </cell>
          <cell r="K308">
            <v>349400</v>
          </cell>
        </row>
        <row r="309">
          <cell r="A309" t="str">
            <v>A-PLTC-69</v>
          </cell>
          <cell r="B309" t="str">
            <v>A-PLTC</v>
          </cell>
          <cell r="C309" t="str">
            <v>AA</v>
          </cell>
          <cell r="D309" t="str">
            <v>PLTC</v>
          </cell>
          <cell r="E309">
            <v>20151201</v>
          </cell>
          <cell r="F309" t="str">
            <v>A</v>
          </cell>
          <cell r="G309" t="str">
            <v>M</v>
          </cell>
          <cell r="H309" t="str">
            <v>Q</v>
          </cell>
          <cell r="I309">
            <v>69</v>
          </cell>
          <cell r="J309">
            <v>534300</v>
          </cell>
          <cell r="K309">
            <v>534300</v>
          </cell>
        </row>
        <row r="310">
          <cell r="A310" t="str">
            <v>A-PLTC-79</v>
          </cell>
          <cell r="B310" t="str">
            <v>A-PLTC</v>
          </cell>
          <cell r="C310" t="str">
            <v>AA</v>
          </cell>
          <cell r="D310" t="str">
            <v>PLTC</v>
          </cell>
          <cell r="E310">
            <v>20151201</v>
          </cell>
          <cell r="F310" t="str">
            <v>A</v>
          </cell>
          <cell r="G310" t="str">
            <v>M</v>
          </cell>
          <cell r="H310" t="str">
            <v>Q</v>
          </cell>
          <cell r="I310">
            <v>79</v>
          </cell>
          <cell r="J310">
            <v>710600</v>
          </cell>
          <cell r="K310">
            <v>710600</v>
          </cell>
        </row>
        <row r="311">
          <cell r="A311" t="str">
            <v>A-PLTC-999</v>
          </cell>
          <cell r="B311" t="str">
            <v>A-PLTC</v>
          </cell>
          <cell r="C311" t="str">
            <v>AA</v>
          </cell>
          <cell r="D311" t="str">
            <v>PLTC</v>
          </cell>
          <cell r="E311">
            <v>20151201</v>
          </cell>
          <cell r="F311" t="str">
            <v>A</v>
          </cell>
          <cell r="G311" t="str">
            <v>M</v>
          </cell>
          <cell r="H311" t="str">
            <v>Q</v>
          </cell>
          <cell r="I311">
            <v>999</v>
          </cell>
          <cell r="J311">
            <v>959100</v>
          </cell>
          <cell r="K311">
            <v>959100</v>
          </cell>
        </row>
        <row r="312">
          <cell r="A312" t="str">
            <v>A-PLUP-14</v>
          </cell>
          <cell r="B312" t="str">
            <v>A-PLUP</v>
          </cell>
          <cell r="C312" t="str">
            <v>AA</v>
          </cell>
          <cell r="D312" t="str">
            <v>PLUP</v>
          </cell>
          <cell r="E312">
            <v>20151201</v>
          </cell>
          <cell r="F312" t="str">
            <v>A</v>
          </cell>
          <cell r="G312" t="str">
            <v>M</v>
          </cell>
          <cell r="H312" t="str">
            <v>Q</v>
          </cell>
          <cell r="I312">
            <v>14</v>
          </cell>
          <cell r="J312">
            <v>169100</v>
          </cell>
          <cell r="K312">
            <v>169100</v>
          </cell>
        </row>
        <row r="313">
          <cell r="A313" t="str">
            <v>A-PLUP-29</v>
          </cell>
          <cell r="B313" t="str">
            <v>A-PLUP</v>
          </cell>
          <cell r="C313" t="str">
            <v>AA</v>
          </cell>
          <cell r="D313" t="str">
            <v>PLUP</v>
          </cell>
          <cell r="E313">
            <v>20151201</v>
          </cell>
          <cell r="F313" t="str">
            <v>A</v>
          </cell>
          <cell r="G313" t="str">
            <v>M</v>
          </cell>
          <cell r="H313" t="str">
            <v>Q</v>
          </cell>
          <cell r="I313">
            <v>29</v>
          </cell>
          <cell r="J313">
            <v>189100</v>
          </cell>
          <cell r="K313">
            <v>219600</v>
          </cell>
        </row>
        <row r="314">
          <cell r="A314" t="str">
            <v>A-PLUP-44</v>
          </cell>
          <cell r="B314" t="str">
            <v>A-PLUP</v>
          </cell>
          <cell r="C314" t="str">
            <v>AA</v>
          </cell>
          <cell r="D314" t="str">
            <v>PLUP</v>
          </cell>
          <cell r="E314">
            <v>20151201</v>
          </cell>
          <cell r="F314" t="str">
            <v>A</v>
          </cell>
          <cell r="G314" t="str">
            <v>M</v>
          </cell>
          <cell r="H314" t="str">
            <v>Q</v>
          </cell>
          <cell r="I314">
            <v>44</v>
          </cell>
          <cell r="J314">
            <v>207900</v>
          </cell>
          <cell r="K314">
            <v>285400</v>
          </cell>
        </row>
        <row r="315">
          <cell r="A315" t="str">
            <v>A-PLUP-59</v>
          </cell>
          <cell r="B315" t="str">
            <v>A-PLUP</v>
          </cell>
          <cell r="C315" t="str">
            <v>AA</v>
          </cell>
          <cell r="D315" t="str">
            <v>PLUP</v>
          </cell>
          <cell r="E315">
            <v>20151201</v>
          </cell>
          <cell r="F315" t="str">
            <v>A</v>
          </cell>
          <cell r="G315" t="str">
            <v>M</v>
          </cell>
          <cell r="H315" t="str">
            <v>Q</v>
          </cell>
          <cell r="I315">
            <v>59</v>
          </cell>
          <cell r="J315">
            <v>257700</v>
          </cell>
          <cell r="K315">
            <v>353900</v>
          </cell>
        </row>
        <row r="316">
          <cell r="A316" t="str">
            <v>A-PLUP-69</v>
          </cell>
          <cell r="B316" t="str">
            <v>A-PLUP</v>
          </cell>
          <cell r="C316" t="str">
            <v>AA</v>
          </cell>
          <cell r="D316" t="str">
            <v>PLUP</v>
          </cell>
          <cell r="E316">
            <v>20151201</v>
          </cell>
          <cell r="F316" t="str">
            <v>A</v>
          </cell>
          <cell r="G316" t="str">
            <v>M</v>
          </cell>
          <cell r="H316" t="str">
            <v>Q</v>
          </cell>
          <cell r="I316">
            <v>69</v>
          </cell>
          <cell r="J316">
            <v>541200</v>
          </cell>
          <cell r="K316">
            <v>541200</v>
          </cell>
        </row>
        <row r="317">
          <cell r="A317" t="str">
            <v>A-PLUP-79</v>
          </cell>
          <cell r="B317" t="str">
            <v>A-PLUP</v>
          </cell>
          <cell r="C317" t="str">
            <v>AA</v>
          </cell>
          <cell r="D317" t="str">
            <v>PLUP</v>
          </cell>
          <cell r="E317">
            <v>20151201</v>
          </cell>
          <cell r="F317" t="str">
            <v>A</v>
          </cell>
          <cell r="G317" t="str">
            <v>M</v>
          </cell>
          <cell r="H317" t="str">
            <v>Q</v>
          </cell>
          <cell r="I317">
            <v>79</v>
          </cell>
          <cell r="J317">
            <v>719800</v>
          </cell>
          <cell r="K317">
            <v>719800</v>
          </cell>
        </row>
        <row r="318">
          <cell r="A318" t="str">
            <v>A-PLUP-999</v>
          </cell>
          <cell r="B318" t="str">
            <v>A-PLUP</v>
          </cell>
          <cell r="C318" t="str">
            <v>AA</v>
          </cell>
          <cell r="D318" t="str">
            <v>PLUP</v>
          </cell>
          <cell r="E318">
            <v>20151201</v>
          </cell>
          <cell r="F318" t="str">
            <v>A</v>
          </cell>
          <cell r="G318" t="str">
            <v>M</v>
          </cell>
          <cell r="H318" t="str">
            <v>Q</v>
          </cell>
          <cell r="I318">
            <v>999</v>
          </cell>
          <cell r="J318">
            <v>971500</v>
          </cell>
          <cell r="K318">
            <v>971500</v>
          </cell>
        </row>
        <row r="319">
          <cell r="A319" t="str">
            <v>A-PLUS-14</v>
          </cell>
          <cell r="B319" t="str">
            <v>A-PLUS</v>
          </cell>
          <cell r="C319" t="str">
            <v>AA</v>
          </cell>
          <cell r="D319" t="str">
            <v>PLUS</v>
          </cell>
          <cell r="E319">
            <v>20151201</v>
          </cell>
          <cell r="F319" t="str">
            <v>A</v>
          </cell>
          <cell r="G319" t="str">
            <v>M</v>
          </cell>
          <cell r="H319" t="str">
            <v>Q</v>
          </cell>
          <cell r="I319">
            <v>14</v>
          </cell>
          <cell r="J319">
            <v>170600</v>
          </cell>
          <cell r="K319">
            <v>170600</v>
          </cell>
        </row>
        <row r="320">
          <cell r="A320" t="str">
            <v>A-PLUS-29</v>
          </cell>
          <cell r="B320" t="str">
            <v>A-PLUS</v>
          </cell>
          <cell r="C320" t="str">
            <v>AA</v>
          </cell>
          <cell r="D320" t="str">
            <v>PLUS</v>
          </cell>
          <cell r="E320">
            <v>20151201</v>
          </cell>
          <cell r="F320" t="str">
            <v>A</v>
          </cell>
          <cell r="G320" t="str">
            <v>M</v>
          </cell>
          <cell r="H320" t="str">
            <v>Q</v>
          </cell>
          <cell r="I320">
            <v>29</v>
          </cell>
          <cell r="J320">
            <v>190700</v>
          </cell>
          <cell r="K320">
            <v>221400</v>
          </cell>
        </row>
        <row r="321">
          <cell r="A321" t="str">
            <v>A-PLUS-44</v>
          </cell>
          <cell r="B321" t="str">
            <v>A-PLUS</v>
          </cell>
          <cell r="C321" t="str">
            <v>AA</v>
          </cell>
          <cell r="D321" t="str">
            <v>PLUS</v>
          </cell>
          <cell r="E321">
            <v>20151201</v>
          </cell>
          <cell r="F321" t="str">
            <v>A</v>
          </cell>
          <cell r="G321" t="str">
            <v>M</v>
          </cell>
          <cell r="H321" t="str">
            <v>Q</v>
          </cell>
          <cell r="I321">
            <v>44</v>
          </cell>
          <cell r="J321">
            <v>209600</v>
          </cell>
          <cell r="K321">
            <v>287700</v>
          </cell>
        </row>
        <row r="322">
          <cell r="A322" t="str">
            <v>A-PLUS-59</v>
          </cell>
          <cell r="B322" t="str">
            <v>A-PLUS</v>
          </cell>
          <cell r="C322" t="str">
            <v>AA</v>
          </cell>
          <cell r="D322" t="str">
            <v>PLUS</v>
          </cell>
          <cell r="E322">
            <v>20151201</v>
          </cell>
          <cell r="F322" t="str">
            <v>A</v>
          </cell>
          <cell r="G322" t="str">
            <v>M</v>
          </cell>
          <cell r="H322" t="str">
            <v>Q</v>
          </cell>
          <cell r="I322">
            <v>59</v>
          </cell>
          <cell r="J322">
            <v>259900</v>
          </cell>
          <cell r="K322">
            <v>356800</v>
          </cell>
        </row>
        <row r="323">
          <cell r="A323" t="str">
            <v>A-PLUS-69</v>
          </cell>
          <cell r="B323" t="str">
            <v>A-PLUS</v>
          </cell>
          <cell r="C323" t="str">
            <v>AA</v>
          </cell>
          <cell r="D323" t="str">
            <v>PLUS</v>
          </cell>
          <cell r="E323">
            <v>20151201</v>
          </cell>
          <cell r="F323" t="str">
            <v>A</v>
          </cell>
          <cell r="G323" t="str">
            <v>M</v>
          </cell>
          <cell r="H323" t="str">
            <v>Q</v>
          </cell>
          <cell r="I323">
            <v>69</v>
          </cell>
          <cell r="J323">
            <v>545800</v>
          </cell>
          <cell r="K323">
            <v>545800</v>
          </cell>
        </row>
        <row r="324">
          <cell r="A324" t="str">
            <v>A-PLUS-79</v>
          </cell>
          <cell r="B324" t="str">
            <v>A-PLUS</v>
          </cell>
          <cell r="C324" t="str">
            <v>AA</v>
          </cell>
          <cell r="D324" t="str">
            <v>PLUS</v>
          </cell>
          <cell r="E324">
            <v>20151201</v>
          </cell>
          <cell r="F324" t="str">
            <v>A</v>
          </cell>
          <cell r="G324" t="str">
            <v>M</v>
          </cell>
          <cell r="H324" t="str">
            <v>Q</v>
          </cell>
          <cell r="I324">
            <v>79</v>
          </cell>
          <cell r="J324">
            <v>725800</v>
          </cell>
          <cell r="K324">
            <v>725800</v>
          </cell>
        </row>
        <row r="325">
          <cell r="A325" t="str">
            <v>A-PLUS-999</v>
          </cell>
          <cell r="B325" t="str">
            <v>A-PLUS</v>
          </cell>
          <cell r="C325" t="str">
            <v>AA</v>
          </cell>
          <cell r="D325" t="str">
            <v>PLUS</v>
          </cell>
          <cell r="E325">
            <v>20151201</v>
          </cell>
          <cell r="F325" t="str">
            <v>A</v>
          </cell>
          <cell r="G325" t="str">
            <v>M</v>
          </cell>
          <cell r="H325" t="str">
            <v>Q</v>
          </cell>
          <cell r="I325">
            <v>999</v>
          </cell>
          <cell r="J325">
            <v>979700</v>
          </cell>
          <cell r="K325">
            <v>979700</v>
          </cell>
        </row>
        <row r="326">
          <cell r="A326" t="str">
            <v>A-SAOJ-1</v>
          </cell>
          <cell r="B326" t="str">
            <v>A-SAOJ</v>
          </cell>
          <cell r="C326" t="str">
            <v>AA</v>
          </cell>
          <cell r="D326" t="str">
            <v>SAOJ</v>
          </cell>
          <cell r="E326">
            <v>20151201</v>
          </cell>
          <cell r="F326" t="str">
            <v>A</v>
          </cell>
          <cell r="G326" t="str">
            <v>M</v>
          </cell>
          <cell r="H326" t="str">
            <v>N</v>
          </cell>
          <cell r="I326">
            <v>1</v>
          </cell>
          <cell r="J326">
            <v>24100</v>
          </cell>
          <cell r="K326">
            <v>24100</v>
          </cell>
        </row>
        <row r="327">
          <cell r="A327" t="str">
            <v>A-SAOJ-999</v>
          </cell>
          <cell r="B327" t="str">
            <v>A-SAOJ</v>
          </cell>
          <cell r="C327" t="str">
            <v>AA</v>
          </cell>
          <cell r="D327" t="str">
            <v>SAOJ</v>
          </cell>
          <cell r="E327">
            <v>20151201</v>
          </cell>
          <cell r="F327" t="str">
            <v>A</v>
          </cell>
          <cell r="G327" t="str">
            <v>M</v>
          </cell>
          <cell r="H327" t="str">
            <v>N</v>
          </cell>
          <cell r="I327">
            <v>999</v>
          </cell>
          <cell r="J327">
            <v>24100</v>
          </cell>
          <cell r="K327">
            <v>24100</v>
          </cell>
        </row>
        <row r="328">
          <cell r="A328" t="str">
            <v>A-SAOR-1</v>
          </cell>
          <cell r="B328" t="str">
            <v>A-SAOR</v>
          </cell>
          <cell r="C328" t="str">
            <v>AA</v>
          </cell>
          <cell r="D328" t="str">
            <v>SAOR</v>
          </cell>
          <cell r="E328">
            <v>20151201</v>
          </cell>
          <cell r="F328" t="str">
            <v>A</v>
          </cell>
          <cell r="G328" t="str">
            <v>M</v>
          </cell>
          <cell r="H328" t="str">
            <v>N</v>
          </cell>
          <cell r="I328">
            <v>1</v>
          </cell>
          <cell r="J328">
            <v>47100</v>
          </cell>
          <cell r="K328">
            <v>47100</v>
          </cell>
        </row>
        <row r="329">
          <cell r="A329" t="str">
            <v>A-SAOR-999</v>
          </cell>
          <cell r="B329" t="str">
            <v>A-SAOR</v>
          </cell>
          <cell r="C329" t="str">
            <v>AA</v>
          </cell>
          <cell r="D329" t="str">
            <v>SAOR</v>
          </cell>
          <cell r="E329">
            <v>20151201</v>
          </cell>
          <cell r="F329" t="str">
            <v>A</v>
          </cell>
          <cell r="G329" t="str">
            <v>M</v>
          </cell>
          <cell r="H329" t="str">
            <v>N</v>
          </cell>
          <cell r="I329">
            <v>999</v>
          </cell>
          <cell r="J329">
            <v>47100</v>
          </cell>
          <cell r="K329">
            <v>47100</v>
          </cell>
        </row>
        <row r="330">
          <cell r="A330" t="str">
            <v>A-SAOZ-1</v>
          </cell>
          <cell r="B330" t="str">
            <v>A-SAOZ</v>
          </cell>
          <cell r="C330" t="str">
            <v>AA</v>
          </cell>
          <cell r="D330" t="str">
            <v>SAOZ</v>
          </cell>
          <cell r="E330">
            <v>20151201</v>
          </cell>
          <cell r="F330" t="str">
            <v>A</v>
          </cell>
          <cell r="G330" t="str">
            <v>M</v>
          </cell>
          <cell r="H330" t="str">
            <v>N</v>
          </cell>
          <cell r="I330">
            <v>1</v>
          </cell>
          <cell r="J330">
            <v>27000</v>
          </cell>
          <cell r="K330">
            <v>27000</v>
          </cell>
        </row>
        <row r="331">
          <cell r="A331" t="str">
            <v>A-SAOZ-999</v>
          </cell>
          <cell r="B331" t="str">
            <v>A-SAOZ</v>
          </cell>
          <cell r="C331" t="str">
            <v>AA</v>
          </cell>
          <cell r="D331" t="str">
            <v>SAOZ</v>
          </cell>
          <cell r="E331">
            <v>20151201</v>
          </cell>
          <cell r="F331" t="str">
            <v>A</v>
          </cell>
          <cell r="G331" t="str">
            <v>M</v>
          </cell>
          <cell r="H331" t="str">
            <v>N</v>
          </cell>
          <cell r="I331">
            <v>999</v>
          </cell>
          <cell r="J331">
            <v>27000</v>
          </cell>
          <cell r="K331">
            <v>27000</v>
          </cell>
        </row>
        <row r="332">
          <cell r="A332" t="str">
            <v>A-SAO1-1</v>
          </cell>
          <cell r="B332" t="str">
            <v>A-SAO1</v>
          </cell>
          <cell r="C332" t="str">
            <v>AA</v>
          </cell>
          <cell r="D332" t="str">
            <v>SAO1</v>
          </cell>
          <cell r="E332">
            <v>20151201</v>
          </cell>
          <cell r="F332" t="str">
            <v>A</v>
          </cell>
          <cell r="G332" t="str">
            <v>M</v>
          </cell>
          <cell r="H332" t="str">
            <v>N</v>
          </cell>
          <cell r="I332">
            <v>1</v>
          </cell>
          <cell r="J332">
            <v>38000</v>
          </cell>
          <cell r="K332">
            <v>38000</v>
          </cell>
        </row>
        <row r="333">
          <cell r="A333" t="str">
            <v>A-SAO1-999</v>
          </cell>
          <cell r="B333" t="str">
            <v>A-SAO1</v>
          </cell>
          <cell r="C333" t="str">
            <v>AA</v>
          </cell>
          <cell r="D333" t="str">
            <v>SAO1</v>
          </cell>
          <cell r="E333">
            <v>20151201</v>
          </cell>
          <cell r="F333" t="str">
            <v>A</v>
          </cell>
          <cell r="G333" t="str">
            <v>M</v>
          </cell>
          <cell r="H333" t="str">
            <v>N</v>
          </cell>
          <cell r="I333">
            <v>999</v>
          </cell>
          <cell r="J333">
            <v>38000</v>
          </cell>
          <cell r="K333">
            <v>38000</v>
          </cell>
        </row>
        <row r="334">
          <cell r="A334" t="str">
            <v>A-SAO2-1</v>
          </cell>
          <cell r="B334" t="str">
            <v>A-SAO2</v>
          </cell>
          <cell r="C334" t="str">
            <v>AA</v>
          </cell>
          <cell r="D334" t="str">
            <v>SAO2</v>
          </cell>
          <cell r="E334">
            <v>20151201</v>
          </cell>
          <cell r="F334" t="str">
            <v>A</v>
          </cell>
          <cell r="G334" t="str">
            <v>M</v>
          </cell>
          <cell r="H334" t="str">
            <v>N</v>
          </cell>
          <cell r="I334">
            <v>1</v>
          </cell>
          <cell r="J334">
            <v>33200</v>
          </cell>
          <cell r="K334">
            <v>33200</v>
          </cell>
        </row>
        <row r="335">
          <cell r="A335" t="str">
            <v>A-SAO2-999</v>
          </cell>
          <cell r="B335" t="str">
            <v>A-SAO2</v>
          </cell>
          <cell r="C335" t="str">
            <v>AA</v>
          </cell>
          <cell r="D335" t="str">
            <v>SAO2</v>
          </cell>
          <cell r="E335">
            <v>20151201</v>
          </cell>
          <cell r="F335" t="str">
            <v>A</v>
          </cell>
          <cell r="G335" t="str">
            <v>M</v>
          </cell>
          <cell r="H335" t="str">
            <v>N</v>
          </cell>
          <cell r="I335">
            <v>999</v>
          </cell>
          <cell r="J335">
            <v>33200</v>
          </cell>
          <cell r="K335">
            <v>33200</v>
          </cell>
        </row>
        <row r="336">
          <cell r="A336" t="str">
            <v>A-SAPR-1</v>
          </cell>
          <cell r="B336" t="str">
            <v>A-SAPR</v>
          </cell>
          <cell r="C336" t="str">
            <v>AA</v>
          </cell>
          <cell r="D336" t="str">
            <v>SAPR</v>
          </cell>
          <cell r="E336">
            <v>20151201</v>
          </cell>
          <cell r="F336" t="str">
            <v>A</v>
          </cell>
          <cell r="G336" t="str">
            <v>M</v>
          </cell>
          <cell r="H336" t="str">
            <v>N</v>
          </cell>
          <cell r="I336">
            <v>1</v>
          </cell>
          <cell r="J336">
            <v>16900</v>
          </cell>
          <cell r="K336">
            <v>16900</v>
          </cell>
        </row>
        <row r="337">
          <cell r="A337" t="str">
            <v>A-SAPR-999</v>
          </cell>
          <cell r="B337" t="str">
            <v>A-SAPR</v>
          </cell>
          <cell r="C337" t="str">
            <v>AA</v>
          </cell>
          <cell r="D337" t="str">
            <v>SAPR</v>
          </cell>
          <cell r="E337">
            <v>20151201</v>
          </cell>
          <cell r="F337" t="str">
            <v>A</v>
          </cell>
          <cell r="G337" t="str">
            <v>M</v>
          </cell>
          <cell r="H337" t="str">
            <v>N</v>
          </cell>
          <cell r="I337">
            <v>999</v>
          </cell>
          <cell r="J337">
            <v>16900</v>
          </cell>
          <cell r="K337">
            <v>16900</v>
          </cell>
        </row>
        <row r="338">
          <cell r="A338" t="str">
            <v>A-SATC-1</v>
          </cell>
          <cell r="B338" t="str">
            <v>A-SATC</v>
          </cell>
          <cell r="C338" t="str">
            <v>AA</v>
          </cell>
          <cell r="D338" t="str">
            <v>SATC</v>
          </cell>
          <cell r="E338">
            <v>20151201</v>
          </cell>
          <cell r="F338" t="str">
            <v>A</v>
          </cell>
          <cell r="G338" t="str">
            <v>M</v>
          </cell>
          <cell r="H338" t="str">
            <v>N</v>
          </cell>
          <cell r="I338">
            <v>1</v>
          </cell>
          <cell r="J338">
            <v>46600</v>
          </cell>
          <cell r="K338">
            <v>46600</v>
          </cell>
        </row>
        <row r="339">
          <cell r="A339" t="str">
            <v>A-SATC-999</v>
          </cell>
          <cell r="B339" t="str">
            <v>A-SATC</v>
          </cell>
          <cell r="C339" t="str">
            <v>AA</v>
          </cell>
          <cell r="D339" t="str">
            <v>SATC</v>
          </cell>
          <cell r="E339">
            <v>20151201</v>
          </cell>
          <cell r="F339" t="str">
            <v>A</v>
          </cell>
          <cell r="G339" t="str">
            <v>M</v>
          </cell>
          <cell r="H339" t="str">
            <v>N</v>
          </cell>
          <cell r="I339">
            <v>999</v>
          </cell>
          <cell r="J339">
            <v>46600</v>
          </cell>
          <cell r="K339">
            <v>46600</v>
          </cell>
        </row>
        <row r="340">
          <cell r="A340" t="str">
            <v>A-SAT2-1</v>
          </cell>
          <cell r="B340" t="str">
            <v>A-SAT2</v>
          </cell>
          <cell r="C340" t="str">
            <v>AA</v>
          </cell>
          <cell r="D340" t="str">
            <v>SAT2</v>
          </cell>
          <cell r="E340">
            <v>20151201</v>
          </cell>
          <cell r="F340" t="str">
            <v>A</v>
          </cell>
          <cell r="G340" t="str">
            <v>M</v>
          </cell>
          <cell r="H340" t="str">
            <v>N</v>
          </cell>
          <cell r="I340">
            <v>1</v>
          </cell>
          <cell r="J340">
            <v>33200</v>
          </cell>
          <cell r="K340">
            <v>33200</v>
          </cell>
        </row>
        <row r="341">
          <cell r="A341" t="str">
            <v>A-SAT2-999</v>
          </cell>
          <cell r="B341" t="str">
            <v>A-SAT2</v>
          </cell>
          <cell r="C341" t="str">
            <v>AA</v>
          </cell>
          <cell r="D341" t="str">
            <v>SAT2</v>
          </cell>
          <cell r="E341">
            <v>20151201</v>
          </cell>
          <cell r="F341" t="str">
            <v>A</v>
          </cell>
          <cell r="G341" t="str">
            <v>M</v>
          </cell>
          <cell r="H341" t="str">
            <v>N</v>
          </cell>
          <cell r="I341">
            <v>999</v>
          </cell>
          <cell r="J341">
            <v>33200</v>
          </cell>
          <cell r="K341">
            <v>33200</v>
          </cell>
        </row>
        <row r="342">
          <cell r="A342" t="str">
            <v>A-SIE2-35</v>
          </cell>
          <cell r="B342" t="str">
            <v>A-SIE2</v>
          </cell>
          <cell r="C342" t="str">
            <v>AA</v>
          </cell>
          <cell r="D342" t="str">
            <v>SIE2</v>
          </cell>
          <cell r="E342">
            <v>20151201</v>
          </cell>
          <cell r="F342" t="str">
            <v>A</v>
          </cell>
          <cell r="G342" t="str">
            <v>M</v>
          </cell>
          <cell r="H342" t="str">
            <v>Q</v>
          </cell>
          <cell r="I342">
            <v>35</v>
          </cell>
          <cell r="J342">
            <v>81500</v>
          </cell>
          <cell r="K342">
            <v>81500</v>
          </cell>
        </row>
        <row r="343">
          <cell r="A343" t="str">
            <v>A-SIE2-45</v>
          </cell>
          <cell r="B343" t="str">
            <v>A-SIE2</v>
          </cell>
          <cell r="C343" t="str">
            <v>AA</v>
          </cell>
          <cell r="D343" t="str">
            <v>SIE2</v>
          </cell>
          <cell r="E343">
            <v>20151201</v>
          </cell>
          <cell r="F343" t="str">
            <v>A</v>
          </cell>
          <cell r="G343" t="str">
            <v>M</v>
          </cell>
          <cell r="H343" t="str">
            <v>Q</v>
          </cell>
          <cell r="I343">
            <v>45</v>
          </cell>
          <cell r="J343">
            <v>81500</v>
          </cell>
          <cell r="K343">
            <v>81500</v>
          </cell>
        </row>
        <row r="344">
          <cell r="A344" t="str">
            <v>A-SIE2-55</v>
          </cell>
          <cell r="B344" t="str">
            <v>A-SIE2</v>
          </cell>
          <cell r="C344" t="str">
            <v>AA</v>
          </cell>
          <cell r="D344" t="str">
            <v>SIE2</v>
          </cell>
          <cell r="E344">
            <v>20151201</v>
          </cell>
          <cell r="F344" t="str">
            <v>A</v>
          </cell>
          <cell r="G344" t="str">
            <v>M</v>
          </cell>
          <cell r="H344" t="str">
            <v>Q</v>
          </cell>
          <cell r="I344">
            <v>55</v>
          </cell>
          <cell r="J344">
            <v>81500</v>
          </cell>
          <cell r="K344">
            <v>81500</v>
          </cell>
        </row>
        <row r="345">
          <cell r="A345" t="str">
            <v>A-SIE2-65</v>
          </cell>
          <cell r="B345" t="str">
            <v>A-SIE2</v>
          </cell>
          <cell r="C345" t="str">
            <v>AA</v>
          </cell>
          <cell r="D345" t="str">
            <v>SIE2</v>
          </cell>
          <cell r="E345">
            <v>20151201</v>
          </cell>
          <cell r="F345" t="str">
            <v>A</v>
          </cell>
          <cell r="G345" t="str">
            <v>M</v>
          </cell>
          <cell r="H345" t="str">
            <v>Q</v>
          </cell>
          <cell r="I345">
            <v>65</v>
          </cell>
          <cell r="J345">
            <v>154200</v>
          </cell>
          <cell r="K345">
            <v>154200</v>
          </cell>
        </row>
        <row r="346">
          <cell r="A346" t="str">
            <v>A-SIE2-999</v>
          </cell>
          <cell r="B346" t="str">
            <v>A-SIE2</v>
          </cell>
          <cell r="C346" t="str">
            <v>AA</v>
          </cell>
          <cell r="D346" t="str">
            <v>SIE2</v>
          </cell>
          <cell r="E346">
            <v>20151201</v>
          </cell>
          <cell r="F346" t="str">
            <v>A</v>
          </cell>
          <cell r="G346" t="str">
            <v>M</v>
          </cell>
          <cell r="H346" t="str">
            <v>Q</v>
          </cell>
          <cell r="I346">
            <v>999</v>
          </cell>
          <cell r="J346">
            <v>188300</v>
          </cell>
          <cell r="K346">
            <v>188300</v>
          </cell>
        </row>
        <row r="347">
          <cell r="A347" t="str">
            <v>A-SIFE-35</v>
          </cell>
          <cell r="B347" t="str">
            <v>A-SIFE</v>
          </cell>
          <cell r="C347" t="str">
            <v>AA</v>
          </cell>
          <cell r="D347" t="str">
            <v>SIFE</v>
          </cell>
          <cell r="E347">
            <v>20151201</v>
          </cell>
          <cell r="F347" t="str">
            <v>A</v>
          </cell>
          <cell r="G347" t="str">
            <v>M</v>
          </cell>
          <cell r="H347" t="str">
            <v>Q</v>
          </cell>
          <cell r="I347">
            <v>35</v>
          </cell>
          <cell r="J347">
            <v>77100</v>
          </cell>
          <cell r="K347">
            <v>77100</v>
          </cell>
        </row>
        <row r="348">
          <cell r="A348" t="str">
            <v>A-SIF1-35</v>
          </cell>
          <cell r="B348" t="str">
            <v>A-SIF1</v>
          </cell>
          <cell r="C348" t="str">
            <v>AA</v>
          </cell>
          <cell r="D348" t="str">
            <v>SIF1</v>
          </cell>
          <cell r="E348">
            <v>20151201</v>
          </cell>
          <cell r="F348" t="str">
            <v>A</v>
          </cell>
          <cell r="G348" t="str">
            <v>M</v>
          </cell>
          <cell r="H348" t="str">
            <v>Q</v>
          </cell>
          <cell r="I348">
            <v>35</v>
          </cell>
          <cell r="J348">
            <v>77300</v>
          </cell>
          <cell r="K348">
            <v>77300</v>
          </cell>
        </row>
        <row r="349">
          <cell r="A349" t="str">
            <v>A-SIF1-45</v>
          </cell>
          <cell r="B349" t="str">
            <v>A-SIF1</v>
          </cell>
          <cell r="C349" t="str">
            <v>AA</v>
          </cell>
          <cell r="D349" t="str">
            <v>SIF1</v>
          </cell>
          <cell r="E349">
            <v>20151201</v>
          </cell>
          <cell r="F349" t="str">
            <v>A</v>
          </cell>
          <cell r="G349" t="str">
            <v>M</v>
          </cell>
          <cell r="H349" t="str">
            <v>Q</v>
          </cell>
          <cell r="I349">
            <v>45</v>
          </cell>
          <cell r="J349">
            <v>77300</v>
          </cell>
          <cell r="K349">
            <v>77300</v>
          </cell>
        </row>
        <row r="350">
          <cell r="A350" t="str">
            <v>A-SIF1-55</v>
          </cell>
          <cell r="B350" t="str">
            <v>A-SIF1</v>
          </cell>
          <cell r="C350" t="str">
            <v>AA</v>
          </cell>
          <cell r="D350" t="str">
            <v>SIF1</v>
          </cell>
          <cell r="E350">
            <v>20151201</v>
          </cell>
          <cell r="F350" t="str">
            <v>A</v>
          </cell>
          <cell r="G350" t="str">
            <v>M</v>
          </cell>
          <cell r="H350" t="str">
            <v>Q</v>
          </cell>
          <cell r="I350">
            <v>55</v>
          </cell>
          <cell r="J350">
            <v>77300</v>
          </cell>
          <cell r="K350">
            <v>77300</v>
          </cell>
        </row>
        <row r="351">
          <cell r="A351" t="str">
            <v>A-SIF1-65</v>
          </cell>
          <cell r="B351" t="str">
            <v>A-SIF1</v>
          </cell>
          <cell r="C351" t="str">
            <v>AA</v>
          </cell>
          <cell r="D351" t="str">
            <v>SIF1</v>
          </cell>
          <cell r="E351">
            <v>20151201</v>
          </cell>
          <cell r="F351" t="str">
            <v>A</v>
          </cell>
          <cell r="G351" t="str">
            <v>M</v>
          </cell>
          <cell r="H351" t="str">
            <v>Q</v>
          </cell>
          <cell r="I351">
            <v>65</v>
          </cell>
          <cell r="J351">
            <v>77300</v>
          </cell>
          <cell r="K351">
            <v>77300</v>
          </cell>
        </row>
        <row r="352">
          <cell r="A352" t="str">
            <v>A-SIF1-999</v>
          </cell>
          <cell r="B352" t="str">
            <v>A-SIF1</v>
          </cell>
          <cell r="C352" t="str">
            <v>AA</v>
          </cell>
          <cell r="D352" t="str">
            <v>SIF1</v>
          </cell>
          <cell r="E352">
            <v>20151201</v>
          </cell>
          <cell r="F352" t="str">
            <v>A</v>
          </cell>
          <cell r="G352" t="str">
            <v>M</v>
          </cell>
          <cell r="H352" t="str">
            <v>Q</v>
          </cell>
          <cell r="I352">
            <v>999</v>
          </cell>
          <cell r="J352">
            <v>77300</v>
          </cell>
          <cell r="K352">
            <v>77300</v>
          </cell>
        </row>
        <row r="353">
          <cell r="A353" t="str">
            <v>A-SILE-35</v>
          </cell>
          <cell r="B353" t="str">
            <v>A-SILE</v>
          </cell>
          <cell r="C353" t="str">
            <v>AA</v>
          </cell>
          <cell r="D353" t="str">
            <v>SILE</v>
          </cell>
          <cell r="E353">
            <v>20151201</v>
          </cell>
          <cell r="F353" t="str">
            <v>A</v>
          </cell>
          <cell r="G353" t="str">
            <v>M</v>
          </cell>
          <cell r="H353" t="str">
            <v>Q</v>
          </cell>
          <cell r="I353">
            <v>35</v>
          </cell>
          <cell r="J353">
            <v>86500</v>
          </cell>
          <cell r="K353">
            <v>86500</v>
          </cell>
        </row>
        <row r="354">
          <cell r="A354" t="str">
            <v>A-SILE-45</v>
          </cell>
          <cell r="B354" t="str">
            <v>A-SILE</v>
          </cell>
          <cell r="C354" t="str">
            <v>AA</v>
          </cell>
          <cell r="D354" t="str">
            <v>SILE</v>
          </cell>
          <cell r="E354">
            <v>20151201</v>
          </cell>
          <cell r="F354" t="str">
            <v>A</v>
          </cell>
          <cell r="G354" t="str">
            <v>M</v>
          </cell>
          <cell r="H354" t="str">
            <v>Q</v>
          </cell>
          <cell r="I354">
            <v>45</v>
          </cell>
          <cell r="J354">
            <v>117700</v>
          </cell>
          <cell r="K354">
            <v>127800</v>
          </cell>
        </row>
        <row r="355">
          <cell r="A355" t="str">
            <v>A-SILE-55</v>
          </cell>
          <cell r="B355" t="str">
            <v>A-SILE</v>
          </cell>
          <cell r="C355" t="str">
            <v>AA</v>
          </cell>
          <cell r="D355" t="str">
            <v>SILE</v>
          </cell>
          <cell r="E355">
            <v>20151201</v>
          </cell>
          <cell r="F355" t="str">
            <v>A</v>
          </cell>
          <cell r="G355" t="str">
            <v>M</v>
          </cell>
          <cell r="H355" t="str">
            <v>Q</v>
          </cell>
          <cell r="I355">
            <v>55</v>
          </cell>
          <cell r="J355">
            <v>136700</v>
          </cell>
          <cell r="K355">
            <v>155600</v>
          </cell>
        </row>
        <row r="356">
          <cell r="A356" t="str">
            <v>A-SILE-65</v>
          </cell>
          <cell r="B356" t="str">
            <v>A-SILE</v>
          </cell>
          <cell r="C356" t="str">
            <v>AA</v>
          </cell>
          <cell r="D356" t="str">
            <v>SILE</v>
          </cell>
          <cell r="E356">
            <v>20151201</v>
          </cell>
          <cell r="F356" t="str">
            <v>A</v>
          </cell>
          <cell r="G356" t="str">
            <v>M</v>
          </cell>
          <cell r="H356" t="str">
            <v>Q</v>
          </cell>
          <cell r="I356">
            <v>65</v>
          </cell>
          <cell r="J356">
            <v>172400</v>
          </cell>
          <cell r="K356">
            <v>172400</v>
          </cell>
        </row>
        <row r="357">
          <cell r="A357" t="str">
            <v>A-SILE-999</v>
          </cell>
          <cell r="B357" t="str">
            <v>A-SILE</v>
          </cell>
          <cell r="C357" t="str">
            <v>AA</v>
          </cell>
          <cell r="D357" t="str">
            <v>SILE</v>
          </cell>
          <cell r="E357">
            <v>20151201</v>
          </cell>
          <cell r="F357" t="str">
            <v>A</v>
          </cell>
          <cell r="G357" t="str">
            <v>M</v>
          </cell>
          <cell r="H357" t="str">
            <v>Q</v>
          </cell>
          <cell r="I357">
            <v>999</v>
          </cell>
          <cell r="J357">
            <v>206500</v>
          </cell>
          <cell r="K357">
            <v>206500</v>
          </cell>
        </row>
        <row r="358">
          <cell r="A358" t="str">
            <v>A-SILV-35</v>
          </cell>
          <cell r="B358" t="str">
            <v>A-SILV</v>
          </cell>
          <cell r="C358" t="str">
            <v>AA</v>
          </cell>
          <cell r="D358" t="str">
            <v>SILV</v>
          </cell>
          <cell r="E358">
            <v>20151201</v>
          </cell>
          <cell r="F358" t="str">
            <v>A</v>
          </cell>
          <cell r="G358" t="str">
            <v>M</v>
          </cell>
          <cell r="H358" t="str">
            <v>Q</v>
          </cell>
          <cell r="I358">
            <v>35</v>
          </cell>
          <cell r="J358">
            <v>78700</v>
          </cell>
          <cell r="K358">
            <v>96000</v>
          </cell>
        </row>
        <row r="359">
          <cell r="A359" t="str">
            <v>A-SILV-45</v>
          </cell>
          <cell r="B359" t="str">
            <v>A-SILV</v>
          </cell>
          <cell r="C359" t="str">
            <v>AA</v>
          </cell>
          <cell r="D359" t="str">
            <v>SILV</v>
          </cell>
          <cell r="E359">
            <v>20151201</v>
          </cell>
          <cell r="F359" t="str">
            <v>A</v>
          </cell>
          <cell r="G359" t="str">
            <v>M</v>
          </cell>
          <cell r="H359" t="str">
            <v>Q</v>
          </cell>
          <cell r="I359">
            <v>45</v>
          </cell>
          <cell r="J359">
            <v>100100</v>
          </cell>
          <cell r="K359">
            <v>114100</v>
          </cell>
        </row>
        <row r="360">
          <cell r="A360" t="str">
            <v>A-SILV-55</v>
          </cell>
          <cell r="B360" t="str">
            <v>A-SILV</v>
          </cell>
          <cell r="C360" t="str">
            <v>AA</v>
          </cell>
          <cell r="D360" t="str">
            <v>SILV</v>
          </cell>
          <cell r="E360">
            <v>20151201</v>
          </cell>
          <cell r="F360" t="str">
            <v>A</v>
          </cell>
          <cell r="G360" t="str">
            <v>M</v>
          </cell>
          <cell r="H360" t="str">
            <v>Q</v>
          </cell>
          <cell r="I360">
            <v>55</v>
          </cell>
          <cell r="J360">
            <v>122000</v>
          </cell>
          <cell r="K360">
            <v>139100</v>
          </cell>
        </row>
        <row r="361">
          <cell r="A361" t="str">
            <v>A-SILV-65</v>
          </cell>
          <cell r="B361" t="str">
            <v>A-SILV</v>
          </cell>
          <cell r="C361" t="str">
            <v>AA</v>
          </cell>
          <cell r="D361" t="str">
            <v>SILV</v>
          </cell>
          <cell r="E361">
            <v>20151201</v>
          </cell>
          <cell r="F361" t="str">
            <v>A</v>
          </cell>
          <cell r="G361" t="str">
            <v>M</v>
          </cell>
          <cell r="H361" t="str">
            <v>Q</v>
          </cell>
          <cell r="I361">
            <v>65</v>
          </cell>
          <cell r="J361">
            <v>154200</v>
          </cell>
          <cell r="K361">
            <v>154200</v>
          </cell>
        </row>
        <row r="362">
          <cell r="A362" t="str">
            <v>A-SILV-999</v>
          </cell>
          <cell r="B362" t="str">
            <v>A-SILV</v>
          </cell>
          <cell r="C362" t="str">
            <v>AA</v>
          </cell>
          <cell r="D362" t="str">
            <v>SILV</v>
          </cell>
          <cell r="E362">
            <v>20151201</v>
          </cell>
          <cell r="F362" t="str">
            <v>A</v>
          </cell>
          <cell r="G362" t="str">
            <v>M</v>
          </cell>
          <cell r="H362" t="str">
            <v>Q</v>
          </cell>
          <cell r="I362">
            <v>999</v>
          </cell>
          <cell r="J362">
            <v>188300</v>
          </cell>
          <cell r="K362">
            <v>188300</v>
          </cell>
        </row>
        <row r="363">
          <cell r="A363" t="str">
            <v>A-SIPR-35</v>
          </cell>
          <cell r="B363" t="str">
            <v>A-SIPR</v>
          </cell>
          <cell r="C363" t="str">
            <v>AA</v>
          </cell>
          <cell r="D363" t="str">
            <v>SIPR</v>
          </cell>
          <cell r="E363">
            <v>20151201</v>
          </cell>
          <cell r="F363" t="str">
            <v>A</v>
          </cell>
          <cell r="G363" t="str">
            <v>M</v>
          </cell>
          <cell r="H363" t="str">
            <v>Q</v>
          </cell>
          <cell r="I363">
            <v>35</v>
          </cell>
          <cell r="J363">
            <v>70300</v>
          </cell>
          <cell r="K363">
            <v>79800</v>
          </cell>
        </row>
        <row r="364">
          <cell r="A364" t="str">
            <v>A-SIPR-45</v>
          </cell>
          <cell r="B364" t="str">
            <v>A-SIPR</v>
          </cell>
          <cell r="C364" t="str">
            <v>AA</v>
          </cell>
          <cell r="D364" t="str">
            <v>SIPR</v>
          </cell>
          <cell r="E364">
            <v>20151201</v>
          </cell>
          <cell r="F364" t="str">
            <v>A</v>
          </cell>
          <cell r="G364" t="str">
            <v>M</v>
          </cell>
          <cell r="H364" t="str">
            <v>Q</v>
          </cell>
          <cell r="I364">
            <v>45</v>
          </cell>
          <cell r="J364">
            <v>85500</v>
          </cell>
          <cell r="K364">
            <v>97300</v>
          </cell>
        </row>
        <row r="365">
          <cell r="A365" t="str">
            <v>A-SIPR-55</v>
          </cell>
          <cell r="B365" t="str">
            <v>A-SIPR</v>
          </cell>
          <cell r="C365" t="str">
            <v>AA</v>
          </cell>
          <cell r="D365" t="str">
            <v>SIPR</v>
          </cell>
          <cell r="E365">
            <v>20151201</v>
          </cell>
          <cell r="F365" t="str">
            <v>A</v>
          </cell>
          <cell r="G365" t="str">
            <v>M</v>
          </cell>
          <cell r="H365" t="str">
            <v>Q</v>
          </cell>
          <cell r="I365">
            <v>55</v>
          </cell>
          <cell r="J365">
            <v>104400</v>
          </cell>
          <cell r="K365">
            <v>119000</v>
          </cell>
        </row>
        <row r="366">
          <cell r="A366" t="str">
            <v>A-SIPR-65</v>
          </cell>
          <cell r="B366" t="str">
            <v>A-SIPR</v>
          </cell>
          <cell r="C366" t="str">
            <v>AA</v>
          </cell>
          <cell r="D366" t="str">
            <v>SIPR</v>
          </cell>
          <cell r="E366">
            <v>20151201</v>
          </cell>
          <cell r="F366" t="str">
            <v>A</v>
          </cell>
          <cell r="G366" t="str">
            <v>M</v>
          </cell>
          <cell r="H366" t="str">
            <v>Q</v>
          </cell>
          <cell r="I366">
            <v>65</v>
          </cell>
          <cell r="J366">
            <v>132000</v>
          </cell>
          <cell r="K366">
            <v>132000</v>
          </cell>
        </row>
        <row r="367">
          <cell r="A367" t="str">
            <v>A-SIPR-999</v>
          </cell>
          <cell r="B367" t="str">
            <v>A-SIPR</v>
          </cell>
          <cell r="C367" t="str">
            <v>AA</v>
          </cell>
          <cell r="D367" t="str">
            <v>SIPR</v>
          </cell>
          <cell r="E367">
            <v>20151201</v>
          </cell>
          <cell r="F367" t="str">
            <v>A</v>
          </cell>
          <cell r="G367" t="str">
            <v>M</v>
          </cell>
          <cell r="H367" t="str">
            <v>Q</v>
          </cell>
          <cell r="I367">
            <v>999</v>
          </cell>
          <cell r="J367">
            <v>161000</v>
          </cell>
          <cell r="K367">
            <v>161000</v>
          </cell>
        </row>
        <row r="368">
          <cell r="A368" t="str">
            <v>A-SIP2-35</v>
          </cell>
          <cell r="B368" t="str">
            <v>A-SIP2</v>
          </cell>
          <cell r="C368" t="str">
            <v>AA</v>
          </cell>
          <cell r="D368" t="str">
            <v>SIP2</v>
          </cell>
          <cell r="E368">
            <v>20151201</v>
          </cell>
          <cell r="F368" t="str">
            <v>A</v>
          </cell>
          <cell r="G368" t="str">
            <v>M</v>
          </cell>
          <cell r="H368" t="str">
            <v>Q</v>
          </cell>
          <cell r="I368">
            <v>35</v>
          </cell>
          <cell r="J368">
            <v>67300</v>
          </cell>
          <cell r="K368">
            <v>76300</v>
          </cell>
        </row>
        <row r="369">
          <cell r="A369" t="str">
            <v>A-SIP2-45</v>
          </cell>
          <cell r="B369" t="str">
            <v>A-SIP2</v>
          </cell>
          <cell r="C369" t="str">
            <v>AA</v>
          </cell>
          <cell r="D369" t="str">
            <v>SIP2</v>
          </cell>
          <cell r="E369">
            <v>20151201</v>
          </cell>
          <cell r="F369" t="str">
            <v>A</v>
          </cell>
          <cell r="G369" t="str">
            <v>M</v>
          </cell>
          <cell r="H369" t="str">
            <v>Q</v>
          </cell>
          <cell r="I369">
            <v>45</v>
          </cell>
          <cell r="J369">
            <v>81800</v>
          </cell>
          <cell r="K369">
            <v>93200</v>
          </cell>
        </row>
        <row r="370">
          <cell r="A370" t="str">
            <v>A-SIP2-55</v>
          </cell>
          <cell r="B370" t="str">
            <v>A-SIP2</v>
          </cell>
          <cell r="C370" t="str">
            <v>AA</v>
          </cell>
          <cell r="D370" t="str">
            <v>SIP2</v>
          </cell>
          <cell r="E370">
            <v>20151201</v>
          </cell>
          <cell r="F370" t="str">
            <v>A</v>
          </cell>
          <cell r="G370" t="str">
            <v>M</v>
          </cell>
          <cell r="H370" t="str">
            <v>Q</v>
          </cell>
          <cell r="I370">
            <v>55</v>
          </cell>
          <cell r="J370">
            <v>99900</v>
          </cell>
          <cell r="K370">
            <v>113900</v>
          </cell>
        </row>
        <row r="371">
          <cell r="A371" t="str">
            <v>A-SIP2-65</v>
          </cell>
          <cell r="B371" t="str">
            <v>A-SIP2</v>
          </cell>
          <cell r="C371" t="str">
            <v>AA</v>
          </cell>
          <cell r="D371" t="str">
            <v>SIP2</v>
          </cell>
          <cell r="E371">
            <v>20151201</v>
          </cell>
          <cell r="F371" t="str">
            <v>A</v>
          </cell>
          <cell r="G371" t="str">
            <v>M</v>
          </cell>
          <cell r="H371" t="str">
            <v>Q</v>
          </cell>
          <cell r="I371">
            <v>65</v>
          </cell>
          <cell r="J371">
            <v>126300</v>
          </cell>
          <cell r="K371">
            <v>126300</v>
          </cell>
        </row>
        <row r="372">
          <cell r="A372" t="str">
            <v>A-SIP2-999</v>
          </cell>
          <cell r="B372" t="str">
            <v>A-SIP2</v>
          </cell>
          <cell r="C372" t="str">
            <v>AA</v>
          </cell>
          <cell r="D372" t="str">
            <v>SIP2</v>
          </cell>
          <cell r="E372">
            <v>20151201</v>
          </cell>
          <cell r="F372" t="str">
            <v>A</v>
          </cell>
          <cell r="G372" t="str">
            <v>M</v>
          </cell>
          <cell r="H372" t="str">
            <v>Q</v>
          </cell>
          <cell r="I372">
            <v>999</v>
          </cell>
          <cell r="J372">
            <v>154000</v>
          </cell>
          <cell r="K372">
            <v>154000</v>
          </cell>
        </row>
        <row r="373">
          <cell r="A373" t="str">
            <v>A-SOEB-1</v>
          </cell>
          <cell r="B373" t="str">
            <v>A-SOEB</v>
          </cell>
          <cell r="C373" t="str">
            <v>AA</v>
          </cell>
          <cell r="D373" t="str">
            <v>SOEB</v>
          </cell>
          <cell r="E373">
            <v>20151201</v>
          </cell>
          <cell r="F373" t="str">
            <v>A</v>
          </cell>
          <cell r="G373" t="str">
            <v>M</v>
          </cell>
          <cell r="H373" t="str">
            <v>N</v>
          </cell>
          <cell r="I373">
            <v>1</v>
          </cell>
          <cell r="J373">
            <v>30800</v>
          </cell>
          <cell r="K373">
            <v>30800</v>
          </cell>
        </row>
        <row r="374">
          <cell r="A374" t="str">
            <v>A-SOEB-999</v>
          </cell>
          <cell r="B374" t="str">
            <v>A-SOEB</v>
          </cell>
          <cell r="C374" t="str">
            <v>AA</v>
          </cell>
          <cell r="D374" t="str">
            <v>SOEB</v>
          </cell>
          <cell r="E374">
            <v>20151201</v>
          </cell>
          <cell r="F374" t="str">
            <v>A</v>
          </cell>
          <cell r="G374" t="str">
            <v>M</v>
          </cell>
          <cell r="H374" t="str">
            <v>N</v>
          </cell>
          <cell r="I374">
            <v>999</v>
          </cell>
          <cell r="J374">
            <v>30800</v>
          </cell>
          <cell r="K374">
            <v>30800</v>
          </cell>
        </row>
        <row r="375">
          <cell r="A375" t="str">
            <v>A-SOEL-1</v>
          </cell>
          <cell r="B375" t="str">
            <v>A-SOEL</v>
          </cell>
          <cell r="C375" t="str">
            <v>AA</v>
          </cell>
          <cell r="D375" t="str">
            <v>SOEL</v>
          </cell>
          <cell r="E375">
            <v>20151201</v>
          </cell>
          <cell r="F375" t="str">
            <v>A</v>
          </cell>
          <cell r="G375" t="str">
            <v>M</v>
          </cell>
          <cell r="H375" t="str">
            <v>N</v>
          </cell>
          <cell r="I375">
            <v>1</v>
          </cell>
          <cell r="J375">
            <v>47900</v>
          </cell>
          <cell r="K375">
            <v>47900</v>
          </cell>
        </row>
        <row r="376">
          <cell r="A376" t="str">
            <v>A-SOEL-999</v>
          </cell>
          <cell r="B376" t="str">
            <v>A-SOEL</v>
          </cell>
          <cell r="C376" t="str">
            <v>AA</v>
          </cell>
          <cell r="D376" t="str">
            <v>SOEL</v>
          </cell>
          <cell r="E376">
            <v>20151201</v>
          </cell>
          <cell r="F376" t="str">
            <v>A</v>
          </cell>
          <cell r="G376" t="str">
            <v>M</v>
          </cell>
          <cell r="H376" t="str">
            <v>N</v>
          </cell>
          <cell r="I376">
            <v>999</v>
          </cell>
          <cell r="J376">
            <v>47900</v>
          </cell>
          <cell r="K376">
            <v>47900</v>
          </cell>
        </row>
        <row r="377">
          <cell r="A377" t="str">
            <v>A-SOEO-1</v>
          </cell>
          <cell r="B377" t="str">
            <v>A-SOEO</v>
          </cell>
          <cell r="C377" t="str">
            <v>AA</v>
          </cell>
          <cell r="D377" t="str">
            <v>SOEO</v>
          </cell>
          <cell r="E377">
            <v>20151201</v>
          </cell>
          <cell r="F377" t="str">
            <v>A</v>
          </cell>
          <cell r="G377" t="str">
            <v>M</v>
          </cell>
          <cell r="H377" t="str">
            <v>N</v>
          </cell>
          <cell r="I377">
            <v>1</v>
          </cell>
          <cell r="J377">
            <v>31800</v>
          </cell>
          <cell r="K377">
            <v>31800</v>
          </cell>
        </row>
        <row r="378">
          <cell r="A378" t="str">
            <v>A-SOEO-999</v>
          </cell>
          <cell r="B378" t="str">
            <v>A-SOEO</v>
          </cell>
          <cell r="C378" t="str">
            <v>AA</v>
          </cell>
          <cell r="D378" t="str">
            <v>SOEO</v>
          </cell>
          <cell r="E378">
            <v>20151201</v>
          </cell>
          <cell r="F378" t="str">
            <v>A</v>
          </cell>
          <cell r="G378" t="str">
            <v>M</v>
          </cell>
          <cell r="H378" t="str">
            <v>N</v>
          </cell>
          <cell r="I378">
            <v>999</v>
          </cell>
          <cell r="J378">
            <v>31800</v>
          </cell>
          <cell r="K378">
            <v>31800</v>
          </cell>
        </row>
        <row r="379">
          <cell r="A379" t="str">
            <v>A-SOEP-1</v>
          </cell>
          <cell r="B379" t="str">
            <v>A-SOEP</v>
          </cell>
          <cell r="C379" t="str">
            <v>AA</v>
          </cell>
          <cell r="D379" t="str">
            <v>SOEP</v>
          </cell>
          <cell r="E379">
            <v>20151201</v>
          </cell>
          <cell r="F379" t="str">
            <v>A</v>
          </cell>
          <cell r="G379" t="str">
            <v>M</v>
          </cell>
          <cell r="H379" t="str">
            <v>N</v>
          </cell>
          <cell r="I379">
            <v>1</v>
          </cell>
          <cell r="J379">
            <v>31700</v>
          </cell>
          <cell r="K379">
            <v>31700</v>
          </cell>
        </row>
        <row r="380">
          <cell r="A380" t="str">
            <v>A-SOEP-999</v>
          </cell>
          <cell r="B380" t="str">
            <v>A-SOEP</v>
          </cell>
          <cell r="C380" t="str">
            <v>AA</v>
          </cell>
          <cell r="D380" t="str">
            <v>SOEP</v>
          </cell>
          <cell r="E380">
            <v>20151201</v>
          </cell>
          <cell r="F380" t="str">
            <v>A</v>
          </cell>
          <cell r="G380" t="str">
            <v>M</v>
          </cell>
          <cell r="H380" t="str">
            <v>N</v>
          </cell>
          <cell r="I380">
            <v>999</v>
          </cell>
          <cell r="J380">
            <v>31700</v>
          </cell>
          <cell r="K380">
            <v>31700</v>
          </cell>
        </row>
        <row r="381">
          <cell r="A381" t="str">
            <v>A-SOE1-1</v>
          </cell>
          <cell r="B381" t="str">
            <v>A-SOE1</v>
          </cell>
          <cell r="C381" t="str">
            <v>AA</v>
          </cell>
          <cell r="D381" t="str">
            <v>SOE1</v>
          </cell>
          <cell r="E381">
            <v>20151201</v>
          </cell>
          <cell r="F381" t="str">
            <v>A</v>
          </cell>
          <cell r="G381" t="str">
            <v>M</v>
          </cell>
          <cell r="H381" t="str">
            <v>N</v>
          </cell>
          <cell r="I381">
            <v>1</v>
          </cell>
          <cell r="J381">
            <v>40200</v>
          </cell>
          <cell r="K381">
            <v>40200</v>
          </cell>
        </row>
        <row r="382">
          <cell r="A382" t="str">
            <v>A-SOE1-999</v>
          </cell>
          <cell r="B382" t="str">
            <v>A-SOE1</v>
          </cell>
          <cell r="C382" t="str">
            <v>AA</v>
          </cell>
          <cell r="D382" t="str">
            <v>SOE1</v>
          </cell>
          <cell r="E382">
            <v>20151201</v>
          </cell>
          <cell r="F382" t="str">
            <v>A</v>
          </cell>
          <cell r="G382" t="str">
            <v>M</v>
          </cell>
          <cell r="H382" t="str">
            <v>N</v>
          </cell>
          <cell r="I382">
            <v>999</v>
          </cell>
          <cell r="J382">
            <v>40200</v>
          </cell>
          <cell r="K382">
            <v>40200</v>
          </cell>
        </row>
        <row r="383">
          <cell r="A383" t="str">
            <v>A-SOE2-1</v>
          </cell>
          <cell r="B383" t="str">
            <v>A-SOE2</v>
          </cell>
          <cell r="C383" t="str">
            <v>AA</v>
          </cell>
          <cell r="D383" t="str">
            <v>SOE2</v>
          </cell>
          <cell r="E383">
            <v>20151201</v>
          </cell>
          <cell r="F383" t="str">
            <v>A</v>
          </cell>
          <cell r="G383" t="str">
            <v>M</v>
          </cell>
          <cell r="H383" t="str">
            <v>N</v>
          </cell>
          <cell r="I383">
            <v>1</v>
          </cell>
          <cell r="J383">
            <v>35700</v>
          </cell>
          <cell r="K383">
            <v>35700</v>
          </cell>
        </row>
        <row r="384">
          <cell r="A384" t="str">
            <v>A-SOE2-999</v>
          </cell>
          <cell r="B384" t="str">
            <v>A-SOE2</v>
          </cell>
          <cell r="C384" t="str">
            <v>AA</v>
          </cell>
          <cell r="D384" t="str">
            <v>SOE2</v>
          </cell>
          <cell r="E384">
            <v>20151201</v>
          </cell>
          <cell r="F384" t="str">
            <v>A</v>
          </cell>
          <cell r="G384" t="str">
            <v>M</v>
          </cell>
          <cell r="H384" t="str">
            <v>N</v>
          </cell>
          <cell r="I384">
            <v>999</v>
          </cell>
          <cell r="J384">
            <v>35700</v>
          </cell>
          <cell r="K384">
            <v>35700</v>
          </cell>
        </row>
        <row r="385">
          <cell r="A385" t="str">
            <v>A-SOMA-1</v>
          </cell>
          <cell r="B385" t="str">
            <v>A-SOMA</v>
          </cell>
          <cell r="C385" t="str">
            <v>AA</v>
          </cell>
          <cell r="D385" t="str">
            <v>SOMA</v>
          </cell>
          <cell r="E385">
            <v>20151201</v>
          </cell>
          <cell r="F385" t="str">
            <v>A</v>
          </cell>
          <cell r="G385" t="str">
            <v>M</v>
          </cell>
          <cell r="H385" t="str">
            <v>N</v>
          </cell>
          <cell r="I385">
            <v>1</v>
          </cell>
          <cell r="J385">
            <v>31800</v>
          </cell>
          <cell r="K385">
            <v>31800</v>
          </cell>
        </row>
        <row r="386">
          <cell r="A386" t="str">
            <v>A-SOMA-999</v>
          </cell>
          <cell r="B386" t="str">
            <v>A-SOMA</v>
          </cell>
          <cell r="C386" t="str">
            <v>AA</v>
          </cell>
          <cell r="D386" t="str">
            <v>SOMA</v>
          </cell>
          <cell r="E386">
            <v>20151201</v>
          </cell>
          <cell r="F386" t="str">
            <v>A</v>
          </cell>
          <cell r="G386" t="str">
            <v>M</v>
          </cell>
          <cell r="H386" t="str">
            <v>N</v>
          </cell>
          <cell r="I386">
            <v>999</v>
          </cell>
          <cell r="J386">
            <v>31800</v>
          </cell>
          <cell r="K386">
            <v>31800</v>
          </cell>
        </row>
        <row r="387">
          <cell r="A387" t="str">
            <v>A-SOME-4</v>
          </cell>
          <cell r="B387" t="str">
            <v>A-SOME</v>
          </cell>
          <cell r="C387" t="str">
            <v>AA</v>
          </cell>
          <cell r="D387" t="str">
            <v>SOME</v>
          </cell>
          <cell r="E387">
            <v>20151201</v>
          </cell>
          <cell r="F387" t="str">
            <v>A</v>
          </cell>
          <cell r="G387" t="str">
            <v>M</v>
          </cell>
          <cell r="H387" t="str">
            <v>Q</v>
          </cell>
          <cell r="I387">
            <v>4</v>
          </cell>
          <cell r="J387">
            <v>9600</v>
          </cell>
          <cell r="K387">
            <v>9600</v>
          </cell>
        </row>
        <row r="388">
          <cell r="A388" t="str">
            <v>A-SOME-12</v>
          </cell>
          <cell r="B388" t="str">
            <v>A-SOME</v>
          </cell>
          <cell r="C388" t="str">
            <v>AA</v>
          </cell>
          <cell r="D388" t="str">
            <v>SOME</v>
          </cell>
          <cell r="E388">
            <v>20151201</v>
          </cell>
          <cell r="F388" t="str">
            <v>A</v>
          </cell>
          <cell r="G388" t="str">
            <v>M</v>
          </cell>
          <cell r="H388" t="str">
            <v>Q</v>
          </cell>
          <cell r="I388">
            <v>12</v>
          </cell>
          <cell r="J388">
            <v>15500</v>
          </cell>
          <cell r="K388">
            <v>15500</v>
          </cell>
        </row>
        <row r="389">
          <cell r="A389" t="str">
            <v>A-SOME-15</v>
          </cell>
          <cell r="B389" t="str">
            <v>A-SOME</v>
          </cell>
          <cell r="C389" t="str">
            <v>AA</v>
          </cell>
          <cell r="D389" t="str">
            <v>SOME</v>
          </cell>
          <cell r="E389">
            <v>20151201</v>
          </cell>
          <cell r="F389" t="str">
            <v>A</v>
          </cell>
          <cell r="G389" t="str">
            <v>M</v>
          </cell>
          <cell r="H389" t="str">
            <v>Q</v>
          </cell>
          <cell r="I389">
            <v>15</v>
          </cell>
          <cell r="J389">
            <v>25700</v>
          </cell>
          <cell r="K389">
            <v>25700</v>
          </cell>
        </row>
        <row r="390">
          <cell r="A390" t="str">
            <v>A-SOME-999</v>
          </cell>
          <cell r="B390" t="str">
            <v>A-SOME</v>
          </cell>
          <cell r="C390" t="str">
            <v>AA</v>
          </cell>
          <cell r="D390" t="str">
            <v>SOME</v>
          </cell>
          <cell r="E390">
            <v>20151201</v>
          </cell>
          <cell r="F390" t="str">
            <v>A</v>
          </cell>
          <cell r="G390" t="str">
            <v>M</v>
          </cell>
          <cell r="H390" t="str">
            <v>Q</v>
          </cell>
          <cell r="I390">
            <v>999</v>
          </cell>
          <cell r="J390">
            <v>51500</v>
          </cell>
          <cell r="K390">
            <v>51500</v>
          </cell>
        </row>
        <row r="391">
          <cell r="A391" t="str">
            <v>A-SOPM-1</v>
          </cell>
          <cell r="B391" t="str">
            <v>A-SOPM</v>
          </cell>
          <cell r="C391" t="str">
            <v>AA</v>
          </cell>
          <cell r="D391" t="str">
            <v>SOPM</v>
          </cell>
          <cell r="E391">
            <v>20151201</v>
          </cell>
          <cell r="F391" t="str">
            <v>A</v>
          </cell>
          <cell r="G391" t="str">
            <v>M</v>
          </cell>
          <cell r="H391" t="str">
            <v>N</v>
          </cell>
          <cell r="I391">
            <v>1</v>
          </cell>
          <cell r="J391">
            <v>35600</v>
          </cell>
          <cell r="K391">
            <v>35600</v>
          </cell>
        </row>
        <row r="392">
          <cell r="A392" t="str">
            <v>A-SOPM-999</v>
          </cell>
          <cell r="B392" t="str">
            <v>A-SOPM</v>
          </cell>
          <cell r="C392" t="str">
            <v>AA</v>
          </cell>
          <cell r="D392" t="str">
            <v>SOPM</v>
          </cell>
          <cell r="E392">
            <v>20151201</v>
          </cell>
          <cell r="F392" t="str">
            <v>A</v>
          </cell>
          <cell r="G392" t="str">
            <v>M</v>
          </cell>
          <cell r="H392" t="str">
            <v>N</v>
          </cell>
          <cell r="I392">
            <v>999</v>
          </cell>
          <cell r="J392">
            <v>35600</v>
          </cell>
          <cell r="K392">
            <v>35600</v>
          </cell>
        </row>
        <row r="393">
          <cell r="A393" t="str">
            <v>A-SOPR-1</v>
          </cell>
          <cell r="B393" t="str">
            <v>A-SOPR</v>
          </cell>
          <cell r="C393" t="str">
            <v>AA</v>
          </cell>
          <cell r="D393" t="str">
            <v>SOPR</v>
          </cell>
          <cell r="E393">
            <v>20151201</v>
          </cell>
          <cell r="F393" t="str">
            <v>A</v>
          </cell>
          <cell r="G393" t="str">
            <v>M</v>
          </cell>
          <cell r="H393" t="str">
            <v>N</v>
          </cell>
          <cell r="I393">
            <v>1</v>
          </cell>
          <cell r="J393">
            <v>22000</v>
          </cell>
          <cell r="K393">
            <v>22000</v>
          </cell>
        </row>
        <row r="394">
          <cell r="A394" t="str">
            <v>A-SOPR-999</v>
          </cell>
          <cell r="B394" t="str">
            <v>A-SOPR</v>
          </cell>
          <cell r="C394" t="str">
            <v>AA</v>
          </cell>
          <cell r="D394" t="str">
            <v>SOPR</v>
          </cell>
          <cell r="E394">
            <v>20151201</v>
          </cell>
          <cell r="F394" t="str">
            <v>A</v>
          </cell>
          <cell r="G394" t="str">
            <v>M</v>
          </cell>
          <cell r="H394" t="str">
            <v>N</v>
          </cell>
          <cell r="I394">
            <v>999</v>
          </cell>
          <cell r="J394">
            <v>22000</v>
          </cell>
          <cell r="K394">
            <v>22000</v>
          </cell>
        </row>
        <row r="395">
          <cell r="A395" t="str">
            <v>A-SOP2-1</v>
          </cell>
          <cell r="B395" t="str">
            <v>A-SOP2</v>
          </cell>
          <cell r="C395" t="str">
            <v>AA</v>
          </cell>
          <cell r="D395" t="str">
            <v>SOP2</v>
          </cell>
          <cell r="E395">
            <v>20151201</v>
          </cell>
          <cell r="F395" t="str">
            <v>A</v>
          </cell>
          <cell r="G395" t="str">
            <v>M</v>
          </cell>
          <cell r="H395" t="str">
            <v>N</v>
          </cell>
          <cell r="I395">
            <v>1</v>
          </cell>
          <cell r="J395">
            <v>24500</v>
          </cell>
          <cell r="K395">
            <v>24500</v>
          </cell>
        </row>
        <row r="396">
          <cell r="A396" t="str">
            <v>A-SOP2-999</v>
          </cell>
          <cell r="B396" t="str">
            <v>A-SOP2</v>
          </cell>
          <cell r="C396" t="str">
            <v>AA</v>
          </cell>
          <cell r="D396" t="str">
            <v>SOP2</v>
          </cell>
          <cell r="E396">
            <v>20151201</v>
          </cell>
          <cell r="F396" t="str">
            <v>A</v>
          </cell>
          <cell r="G396" t="str">
            <v>M</v>
          </cell>
          <cell r="H396" t="str">
            <v>N</v>
          </cell>
          <cell r="I396">
            <v>999</v>
          </cell>
          <cell r="J396">
            <v>24500</v>
          </cell>
          <cell r="K396">
            <v>24500</v>
          </cell>
        </row>
        <row r="397">
          <cell r="A397" t="str">
            <v>A-SOTC-1</v>
          </cell>
          <cell r="B397" t="str">
            <v>A-SOTC</v>
          </cell>
          <cell r="C397" t="str">
            <v>AA</v>
          </cell>
          <cell r="D397" t="str">
            <v>SOTC</v>
          </cell>
          <cell r="E397">
            <v>20151201</v>
          </cell>
          <cell r="F397" t="str">
            <v>A</v>
          </cell>
          <cell r="G397" t="str">
            <v>M</v>
          </cell>
          <cell r="H397" t="str">
            <v>N</v>
          </cell>
          <cell r="I397">
            <v>1</v>
          </cell>
          <cell r="J397">
            <v>45500</v>
          </cell>
          <cell r="K397">
            <v>45500</v>
          </cell>
        </row>
        <row r="398">
          <cell r="A398" t="str">
            <v>A-SOTC-999</v>
          </cell>
          <cell r="B398" t="str">
            <v>A-SOTC</v>
          </cell>
          <cell r="C398" t="str">
            <v>AA</v>
          </cell>
          <cell r="D398" t="str">
            <v>SOTC</v>
          </cell>
          <cell r="E398">
            <v>20151201</v>
          </cell>
          <cell r="F398" t="str">
            <v>A</v>
          </cell>
          <cell r="G398" t="str">
            <v>M</v>
          </cell>
          <cell r="H398" t="str">
            <v>N</v>
          </cell>
          <cell r="I398">
            <v>999</v>
          </cell>
          <cell r="J398">
            <v>45500</v>
          </cell>
          <cell r="K398">
            <v>45500</v>
          </cell>
        </row>
        <row r="399">
          <cell r="A399" t="str">
            <v>A-SOX1-1</v>
          </cell>
          <cell r="B399" t="str">
            <v>A-SOX1</v>
          </cell>
          <cell r="C399" t="str">
            <v>AA</v>
          </cell>
          <cell r="D399" t="str">
            <v>SOX1</v>
          </cell>
          <cell r="E399">
            <v>20151201</v>
          </cell>
          <cell r="F399" t="str">
            <v>A</v>
          </cell>
          <cell r="G399" t="str">
            <v>M</v>
          </cell>
          <cell r="H399" t="str">
            <v>N</v>
          </cell>
          <cell r="I399">
            <v>1</v>
          </cell>
          <cell r="J399">
            <v>39500</v>
          </cell>
          <cell r="K399">
            <v>39500</v>
          </cell>
        </row>
        <row r="400">
          <cell r="A400" t="str">
            <v>A-SOX1-999</v>
          </cell>
          <cell r="B400" t="str">
            <v>A-SOX1</v>
          </cell>
          <cell r="C400" t="str">
            <v>AA</v>
          </cell>
          <cell r="D400" t="str">
            <v>SOX1</v>
          </cell>
          <cell r="E400">
            <v>20151201</v>
          </cell>
          <cell r="F400" t="str">
            <v>A</v>
          </cell>
          <cell r="G400" t="str">
            <v>M</v>
          </cell>
          <cell r="H400" t="str">
            <v>N</v>
          </cell>
          <cell r="I400">
            <v>999</v>
          </cell>
          <cell r="J400">
            <v>39500</v>
          </cell>
          <cell r="K400">
            <v>39500</v>
          </cell>
        </row>
        <row r="401">
          <cell r="A401" t="str">
            <v>A-S1TC-1</v>
          </cell>
          <cell r="B401" t="str">
            <v>A-S1TC</v>
          </cell>
          <cell r="C401" t="str">
            <v>AA</v>
          </cell>
          <cell r="D401" t="str">
            <v>S1TC</v>
          </cell>
          <cell r="E401">
            <v>20151201</v>
          </cell>
          <cell r="F401" t="str">
            <v>A</v>
          </cell>
          <cell r="G401" t="str">
            <v>M</v>
          </cell>
          <cell r="H401" t="str">
            <v>N</v>
          </cell>
          <cell r="I401">
            <v>1</v>
          </cell>
          <cell r="J401">
            <v>39700</v>
          </cell>
          <cell r="K401">
            <v>39700</v>
          </cell>
        </row>
        <row r="402">
          <cell r="A402" t="str">
            <v>A-S1TC-999</v>
          </cell>
          <cell r="B402" t="str">
            <v>A-S1TC</v>
          </cell>
          <cell r="C402" t="str">
            <v>AA</v>
          </cell>
          <cell r="D402" t="str">
            <v>S1TC</v>
          </cell>
          <cell r="E402">
            <v>20151201</v>
          </cell>
          <cell r="F402" t="str">
            <v>A</v>
          </cell>
          <cell r="G402" t="str">
            <v>M</v>
          </cell>
          <cell r="H402" t="str">
            <v>N</v>
          </cell>
          <cell r="I402">
            <v>999</v>
          </cell>
          <cell r="J402">
            <v>39700</v>
          </cell>
          <cell r="K402">
            <v>39700</v>
          </cell>
        </row>
        <row r="403">
          <cell r="A403" t="str">
            <v>A-S2TC-1</v>
          </cell>
          <cell r="B403" t="str">
            <v>A-S2TC</v>
          </cell>
          <cell r="C403" t="str">
            <v>AA</v>
          </cell>
          <cell r="D403" t="str">
            <v>S2TC</v>
          </cell>
          <cell r="E403">
            <v>20151201</v>
          </cell>
          <cell r="F403" t="str">
            <v>A</v>
          </cell>
          <cell r="G403" t="str">
            <v>M</v>
          </cell>
          <cell r="H403" t="str">
            <v>N</v>
          </cell>
          <cell r="I403">
            <v>1</v>
          </cell>
          <cell r="J403">
            <v>35300</v>
          </cell>
          <cell r="K403">
            <v>35300</v>
          </cell>
        </row>
        <row r="404">
          <cell r="A404" t="str">
            <v>A-S2TC-999</v>
          </cell>
          <cell r="B404" t="str">
            <v>A-S2TC</v>
          </cell>
          <cell r="C404" t="str">
            <v>AA</v>
          </cell>
          <cell r="D404" t="str">
            <v>S2TC</v>
          </cell>
          <cell r="E404">
            <v>20151201</v>
          </cell>
          <cell r="F404" t="str">
            <v>A</v>
          </cell>
          <cell r="G404" t="str">
            <v>M</v>
          </cell>
          <cell r="H404" t="str">
            <v>N</v>
          </cell>
          <cell r="I404">
            <v>999</v>
          </cell>
          <cell r="J404">
            <v>35300</v>
          </cell>
          <cell r="K404">
            <v>35300</v>
          </cell>
        </row>
        <row r="405">
          <cell r="A405" t="str">
            <v>A-TRAD-1</v>
          </cell>
          <cell r="B405" t="str">
            <v>A-TRAD</v>
          </cell>
          <cell r="C405" t="str">
            <v>AA</v>
          </cell>
          <cell r="D405" t="str">
            <v>TRAD</v>
          </cell>
          <cell r="E405">
            <v>20151201</v>
          </cell>
          <cell r="F405" t="str">
            <v>A</v>
          </cell>
          <cell r="G405" t="str">
            <v>M</v>
          </cell>
          <cell r="H405" t="str">
            <v>N</v>
          </cell>
          <cell r="I405">
            <v>1</v>
          </cell>
          <cell r="J405">
            <v>101400</v>
          </cell>
          <cell r="K405">
            <v>101400</v>
          </cell>
        </row>
        <row r="406">
          <cell r="A406" t="str">
            <v>A-TRAD-999</v>
          </cell>
          <cell r="B406" t="str">
            <v>A-TRAD</v>
          </cell>
          <cell r="C406" t="str">
            <v>AA</v>
          </cell>
          <cell r="D406" t="str">
            <v>TRAD</v>
          </cell>
          <cell r="E406">
            <v>20151201</v>
          </cell>
          <cell r="F406" t="str">
            <v>A</v>
          </cell>
          <cell r="G406" t="str">
            <v>M</v>
          </cell>
          <cell r="H406" t="str">
            <v>N</v>
          </cell>
          <cell r="I406">
            <v>999</v>
          </cell>
          <cell r="J406">
            <v>101400</v>
          </cell>
          <cell r="K406">
            <v>101400</v>
          </cell>
        </row>
        <row r="407">
          <cell r="A407" t="str">
            <v>A-TRAE-50</v>
          </cell>
          <cell r="B407" t="str">
            <v>A-TRAE</v>
          </cell>
          <cell r="C407" t="str">
            <v>AA</v>
          </cell>
          <cell r="D407" t="str">
            <v>TRAE</v>
          </cell>
          <cell r="E407">
            <v>20151201</v>
          </cell>
          <cell r="F407" t="str">
            <v>A</v>
          </cell>
          <cell r="G407" t="str">
            <v>M</v>
          </cell>
          <cell r="H407" t="str">
            <v>Q</v>
          </cell>
          <cell r="I407">
            <v>50</v>
          </cell>
          <cell r="J407">
            <v>57700</v>
          </cell>
          <cell r="K407">
            <v>67900</v>
          </cell>
        </row>
        <row r="408">
          <cell r="A408" t="str">
            <v>A-TRAE-60</v>
          </cell>
          <cell r="B408" t="str">
            <v>A-TRAE</v>
          </cell>
          <cell r="C408" t="str">
            <v>AA</v>
          </cell>
          <cell r="D408" t="str">
            <v>TRAE</v>
          </cell>
          <cell r="E408">
            <v>20151201</v>
          </cell>
          <cell r="F408" t="str">
            <v>A</v>
          </cell>
          <cell r="G408" t="str">
            <v>M</v>
          </cell>
          <cell r="H408" t="str">
            <v>Q</v>
          </cell>
          <cell r="I408">
            <v>60</v>
          </cell>
          <cell r="J408">
            <v>63600</v>
          </cell>
          <cell r="K408">
            <v>84200</v>
          </cell>
        </row>
        <row r="409">
          <cell r="A409" t="str">
            <v>A-TRAE-70</v>
          </cell>
          <cell r="B409" t="str">
            <v>A-TRAE</v>
          </cell>
          <cell r="C409" t="str">
            <v>AA</v>
          </cell>
          <cell r="D409" t="str">
            <v>TRAE</v>
          </cell>
          <cell r="E409">
            <v>20151201</v>
          </cell>
          <cell r="F409" t="str">
            <v>A</v>
          </cell>
          <cell r="G409" t="str">
            <v>M</v>
          </cell>
          <cell r="H409" t="str">
            <v>Q</v>
          </cell>
          <cell r="I409">
            <v>70</v>
          </cell>
          <cell r="J409">
            <v>103400</v>
          </cell>
          <cell r="K409">
            <v>103400</v>
          </cell>
        </row>
        <row r="410">
          <cell r="A410" t="str">
            <v>A-TRAE-999</v>
          </cell>
          <cell r="B410" t="str">
            <v>A-TRAE</v>
          </cell>
          <cell r="C410" t="str">
            <v>AA</v>
          </cell>
          <cell r="D410" t="str">
            <v>TRAE</v>
          </cell>
          <cell r="E410">
            <v>20151201</v>
          </cell>
          <cell r="F410" t="str">
            <v>A</v>
          </cell>
          <cell r="G410" t="str">
            <v>M</v>
          </cell>
          <cell r="H410" t="str">
            <v>Q</v>
          </cell>
          <cell r="I410">
            <v>999</v>
          </cell>
          <cell r="J410">
            <v>128100</v>
          </cell>
          <cell r="K410">
            <v>128100</v>
          </cell>
        </row>
        <row r="411">
          <cell r="A411" t="str">
            <v>A-TRAP-1</v>
          </cell>
          <cell r="B411" t="str">
            <v>A-TRAP</v>
          </cell>
          <cell r="C411" t="str">
            <v>AA</v>
          </cell>
          <cell r="D411" t="str">
            <v>TRAP</v>
          </cell>
          <cell r="E411">
            <v>20151201</v>
          </cell>
          <cell r="F411" t="str">
            <v>A</v>
          </cell>
          <cell r="G411" t="str">
            <v>M</v>
          </cell>
          <cell r="H411" t="str">
            <v>N</v>
          </cell>
          <cell r="I411">
            <v>1</v>
          </cell>
          <cell r="J411">
            <v>101400</v>
          </cell>
          <cell r="K411">
            <v>101400</v>
          </cell>
        </row>
        <row r="412">
          <cell r="A412" t="str">
            <v>A-TRAP-999</v>
          </cell>
          <cell r="B412" t="str">
            <v>A-TRAP</v>
          </cell>
          <cell r="C412" t="str">
            <v>AA</v>
          </cell>
          <cell r="D412" t="str">
            <v>TRAP</v>
          </cell>
          <cell r="E412">
            <v>20151201</v>
          </cell>
          <cell r="F412" t="str">
            <v>A</v>
          </cell>
          <cell r="G412" t="str">
            <v>M</v>
          </cell>
          <cell r="H412" t="str">
            <v>N</v>
          </cell>
          <cell r="I412">
            <v>999</v>
          </cell>
          <cell r="J412">
            <v>101400</v>
          </cell>
          <cell r="K412">
            <v>101400</v>
          </cell>
        </row>
        <row r="413">
          <cell r="A413" t="str">
            <v>A-TREE-50</v>
          </cell>
          <cell r="B413" t="str">
            <v>A-TREE</v>
          </cell>
          <cell r="C413" t="str">
            <v>AA</v>
          </cell>
          <cell r="D413" t="str">
            <v>TREE</v>
          </cell>
          <cell r="E413">
            <v>20151201</v>
          </cell>
          <cell r="F413" t="str">
            <v>A</v>
          </cell>
          <cell r="G413" t="str">
            <v>M</v>
          </cell>
          <cell r="H413" t="str">
            <v>Q</v>
          </cell>
          <cell r="I413">
            <v>50</v>
          </cell>
          <cell r="J413">
            <v>52300</v>
          </cell>
          <cell r="K413">
            <v>52300</v>
          </cell>
        </row>
        <row r="414">
          <cell r="A414" t="str">
            <v>A-TREE-59</v>
          </cell>
          <cell r="B414" t="str">
            <v>A-TREE</v>
          </cell>
          <cell r="C414" t="str">
            <v>AA</v>
          </cell>
          <cell r="D414" t="str">
            <v>TREE</v>
          </cell>
          <cell r="E414">
            <v>20151201</v>
          </cell>
          <cell r="F414" t="str">
            <v>A</v>
          </cell>
          <cell r="G414" t="str">
            <v>M</v>
          </cell>
          <cell r="H414" t="str">
            <v>Q</v>
          </cell>
          <cell r="I414">
            <v>59</v>
          </cell>
          <cell r="J414">
            <v>52300</v>
          </cell>
          <cell r="K414">
            <v>52300</v>
          </cell>
        </row>
        <row r="415">
          <cell r="A415" t="str">
            <v>A-TREE-60</v>
          </cell>
          <cell r="B415" t="str">
            <v>A-TREE</v>
          </cell>
          <cell r="C415" t="str">
            <v>AA</v>
          </cell>
          <cell r="D415" t="str">
            <v>TREE</v>
          </cell>
          <cell r="E415">
            <v>20151201</v>
          </cell>
          <cell r="F415" t="str">
            <v>A</v>
          </cell>
          <cell r="G415" t="str">
            <v>M</v>
          </cell>
          <cell r="H415" t="str">
            <v>Q</v>
          </cell>
          <cell r="I415">
            <v>60</v>
          </cell>
          <cell r="J415">
            <v>52300</v>
          </cell>
          <cell r="K415">
            <v>52300</v>
          </cell>
        </row>
        <row r="416">
          <cell r="A416" t="str">
            <v>A-TREE-70</v>
          </cell>
          <cell r="B416" t="str">
            <v>A-TREE</v>
          </cell>
          <cell r="C416" t="str">
            <v>AA</v>
          </cell>
          <cell r="D416" t="str">
            <v>TREE</v>
          </cell>
          <cell r="E416">
            <v>20151201</v>
          </cell>
          <cell r="F416" t="str">
            <v>A</v>
          </cell>
          <cell r="G416" t="str">
            <v>M</v>
          </cell>
          <cell r="H416" t="str">
            <v>Q</v>
          </cell>
          <cell r="I416">
            <v>70</v>
          </cell>
          <cell r="J416">
            <v>107800</v>
          </cell>
          <cell r="K416">
            <v>107800</v>
          </cell>
        </row>
        <row r="417">
          <cell r="A417" t="str">
            <v>A-TREE-999</v>
          </cell>
          <cell r="B417" t="str">
            <v>A-TREE</v>
          </cell>
          <cell r="C417" t="str">
            <v>AA</v>
          </cell>
          <cell r="D417" t="str">
            <v>TREE</v>
          </cell>
          <cell r="E417">
            <v>20151201</v>
          </cell>
          <cell r="F417" t="str">
            <v>A</v>
          </cell>
          <cell r="G417" t="str">
            <v>M</v>
          </cell>
          <cell r="H417" t="str">
            <v>Q</v>
          </cell>
          <cell r="I417">
            <v>999</v>
          </cell>
          <cell r="J417">
            <v>107800</v>
          </cell>
          <cell r="K417">
            <v>107800</v>
          </cell>
        </row>
        <row r="418">
          <cell r="A418" t="str">
            <v>F-ADBE-64</v>
          </cell>
          <cell r="B418" t="str">
            <v>F-ADBE</v>
          </cell>
          <cell r="C418" t="str">
            <v>AA</v>
          </cell>
          <cell r="D418" t="str">
            <v>ADBE</v>
          </cell>
          <cell r="E418">
            <v>20151201</v>
          </cell>
          <cell r="F418" t="str">
            <v>F</v>
          </cell>
          <cell r="G418" t="str">
            <v>M</v>
          </cell>
          <cell r="H418" t="str">
            <v>E</v>
          </cell>
          <cell r="I418">
            <v>64</v>
          </cell>
          <cell r="J418">
            <v>396600</v>
          </cell>
          <cell r="K418">
            <v>396600</v>
          </cell>
        </row>
        <row r="419">
          <cell r="A419" t="str">
            <v>F-ADBE-69</v>
          </cell>
          <cell r="B419" t="str">
            <v>F-ADBE</v>
          </cell>
          <cell r="C419" t="str">
            <v>AA</v>
          </cell>
          <cell r="D419" t="str">
            <v>ADBE</v>
          </cell>
          <cell r="E419">
            <v>20151201</v>
          </cell>
          <cell r="F419" t="str">
            <v>F</v>
          </cell>
          <cell r="G419" t="str">
            <v>M</v>
          </cell>
          <cell r="H419" t="str">
            <v>E</v>
          </cell>
          <cell r="I419">
            <v>69</v>
          </cell>
          <cell r="J419">
            <v>540500</v>
          </cell>
          <cell r="K419">
            <v>540500</v>
          </cell>
        </row>
        <row r="420">
          <cell r="A420" t="str">
            <v>F-ADBE-74</v>
          </cell>
          <cell r="B420" t="str">
            <v>F-ADBE</v>
          </cell>
          <cell r="C420" t="str">
            <v>AA</v>
          </cell>
          <cell r="D420" t="str">
            <v>ADBE</v>
          </cell>
          <cell r="E420">
            <v>20151201</v>
          </cell>
          <cell r="F420" t="str">
            <v>F</v>
          </cell>
          <cell r="G420" t="str">
            <v>M</v>
          </cell>
          <cell r="H420" t="str">
            <v>E</v>
          </cell>
          <cell r="I420">
            <v>74</v>
          </cell>
          <cell r="J420">
            <v>597800</v>
          </cell>
          <cell r="K420">
            <v>597800</v>
          </cell>
        </row>
        <row r="421">
          <cell r="A421" t="str">
            <v>F-ADBE-85</v>
          </cell>
          <cell r="B421" t="str">
            <v>F-ADBE</v>
          </cell>
          <cell r="C421" t="str">
            <v>AA</v>
          </cell>
          <cell r="D421" t="str">
            <v>ADBE</v>
          </cell>
          <cell r="E421">
            <v>20151201</v>
          </cell>
          <cell r="F421" t="str">
            <v>F</v>
          </cell>
          <cell r="G421" t="str">
            <v>M</v>
          </cell>
          <cell r="H421" t="str">
            <v>E</v>
          </cell>
          <cell r="I421">
            <v>85</v>
          </cell>
          <cell r="J421">
            <v>1199100</v>
          </cell>
          <cell r="K421">
            <v>1199100</v>
          </cell>
        </row>
        <row r="422">
          <cell r="A422" t="str">
            <v>F-ADBE-86</v>
          </cell>
          <cell r="B422" t="str">
            <v>F-ADBE</v>
          </cell>
          <cell r="C422" t="str">
            <v>AA</v>
          </cell>
          <cell r="D422" t="str">
            <v>ADBE</v>
          </cell>
          <cell r="E422">
            <v>20151201</v>
          </cell>
          <cell r="F422" t="str">
            <v>F</v>
          </cell>
          <cell r="G422" t="str">
            <v>M</v>
          </cell>
          <cell r="H422" t="str">
            <v>E</v>
          </cell>
          <cell r="I422">
            <v>86</v>
          </cell>
          <cell r="J422">
            <v>1199100</v>
          </cell>
          <cell r="K422">
            <v>1199100</v>
          </cell>
        </row>
        <row r="423">
          <cell r="A423" t="str">
            <v>F-ADBE-95</v>
          </cell>
          <cell r="B423" t="str">
            <v>F-ADBE</v>
          </cell>
          <cell r="C423" t="str">
            <v>AA</v>
          </cell>
          <cell r="D423" t="str">
            <v>ADBE</v>
          </cell>
          <cell r="E423">
            <v>20151201</v>
          </cell>
          <cell r="F423" t="str">
            <v>F</v>
          </cell>
          <cell r="G423" t="str">
            <v>M</v>
          </cell>
          <cell r="H423" t="str">
            <v>E</v>
          </cell>
          <cell r="I423">
            <v>95</v>
          </cell>
          <cell r="J423">
            <v>1199100</v>
          </cell>
          <cell r="K423">
            <v>1199100</v>
          </cell>
        </row>
        <row r="424">
          <cell r="A424" t="str">
            <v>F-ADBE-100</v>
          </cell>
          <cell r="B424" t="str">
            <v>F-ADBE</v>
          </cell>
          <cell r="C424" t="str">
            <v>AA</v>
          </cell>
          <cell r="D424" t="str">
            <v>ADBE</v>
          </cell>
          <cell r="E424">
            <v>20151201</v>
          </cell>
          <cell r="F424" t="str">
            <v>F</v>
          </cell>
          <cell r="G424" t="str">
            <v>M</v>
          </cell>
          <cell r="H424" t="str">
            <v>E</v>
          </cell>
          <cell r="I424">
            <v>100</v>
          </cell>
          <cell r="J424">
            <v>1199100</v>
          </cell>
          <cell r="K424">
            <v>1199100</v>
          </cell>
        </row>
        <row r="425">
          <cell r="A425" t="str">
            <v>F-ADBE-999</v>
          </cell>
          <cell r="B425" t="str">
            <v>F-ADBE</v>
          </cell>
          <cell r="C425" t="str">
            <v>AA</v>
          </cell>
          <cell r="D425" t="str">
            <v>ADBE</v>
          </cell>
          <cell r="E425">
            <v>20151201</v>
          </cell>
          <cell r="F425" t="str">
            <v>F</v>
          </cell>
          <cell r="G425" t="str">
            <v>M</v>
          </cell>
          <cell r="H425" t="str">
            <v>E</v>
          </cell>
          <cell r="I425">
            <v>999</v>
          </cell>
          <cell r="J425">
            <v>1199100</v>
          </cell>
          <cell r="K425">
            <v>1199100</v>
          </cell>
        </row>
        <row r="426">
          <cell r="A426" t="str">
            <v>F-ADCJ-64</v>
          </cell>
          <cell r="B426" t="str">
            <v>F-ADCJ</v>
          </cell>
          <cell r="C426" t="str">
            <v>AA</v>
          </cell>
          <cell r="D426" t="str">
            <v>ADCJ</v>
          </cell>
          <cell r="E426">
            <v>20151201</v>
          </cell>
          <cell r="F426" t="str">
            <v>F</v>
          </cell>
          <cell r="G426" t="str">
            <v>M</v>
          </cell>
          <cell r="H426" t="str">
            <v>E</v>
          </cell>
          <cell r="I426">
            <v>64</v>
          </cell>
          <cell r="J426">
            <v>536100</v>
          </cell>
          <cell r="K426">
            <v>536100</v>
          </cell>
        </row>
        <row r="427">
          <cell r="A427" t="str">
            <v>F-ADCJ-69</v>
          </cell>
          <cell r="B427" t="str">
            <v>F-ADCJ</v>
          </cell>
          <cell r="C427" t="str">
            <v>AA</v>
          </cell>
          <cell r="D427" t="str">
            <v>ADCJ</v>
          </cell>
          <cell r="E427">
            <v>20151201</v>
          </cell>
          <cell r="F427" t="str">
            <v>F</v>
          </cell>
          <cell r="G427" t="str">
            <v>M</v>
          </cell>
          <cell r="H427" t="str">
            <v>E</v>
          </cell>
          <cell r="I427">
            <v>69</v>
          </cell>
          <cell r="J427">
            <v>642000</v>
          </cell>
          <cell r="K427">
            <v>642000</v>
          </cell>
        </row>
        <row r="428">
          <cell r="A428" t="str">
            <v>F-ADCJ-74</v>
          </cell>
          <cell r="B428" t="str">
            <v>F-ADCJ</v>
          </cell>
          <cell r="C428" t="str">
            <v>AA</v>
          </cell>
          <cell r="D428" t="str">
            <v>ADCJ</v>
          </cell>
          <cell r="E428">
            <v>20151201</v>
          </cell>
          <cell r="F428" t="str">
            <v>F</v>
          </cell>
          <cell r="G428" t="str">
            <v>M</v>
          </cell>
          <cell r="H428" t="str">
            <v>E</v>
          </cell>
          <cell r="I428">
            <v>74</v>
          </cell>
          <cell r="J428">
            <v>752700</v>
          </cell>
          <cell r="K428">
            <v>752700</v>
          </cell>
        </row>
        <row r="429">
          <cell r="A429" t="str">
            <v>F-ADCJ-85</v>
          </cell>
          <cell r="B429" t="str">
            <v>F-ADCJ</v>
          </cell>
          <cell r="C429" t="str">
            <v>AA</v>
          </cell>
          <cell r="D429" t="str">
            <v>ADCJ</v>
          </cell>
          <cell r="E429">
            <v>20151201</v>
          </cell>
          <cell r="F429" t="str">
            <v>F</v>
          </cell>
          <cell r="G429" t="str">
            <v>M</v>
          </cell>
          <cell r="H429" t="str">
            <v>E</v>
          </cell>
          <cell r="I429">
            <v>85</v>
          </cell>
          <cell r="J429">
            <v>1076000</v>
          </cell>
          <cell r="K429">
            <v>1076000</v>
          </cell>
        </row>
        <row r="430">
          <cell r="A430" t="str">
            <v>F-ADCJ-999</v>
          </cell>
          <cell r="B430" t="str">
            <v>F-ADCJ</v>
          </cell>
          <cell r="C430" t="str">
            <v>AA</v>
          </cell>
          <cell r="D430" t="str">
            <v>ADCJ</v>
          </cell>
          <cell r="E430">
            <v>20151201</v>
          </cell>
          <cell r="F430" t="str">
            <v>F</v>
          </cell>
          <cell r="G430" t="str">
            <v>M</v>
          </cell>
          <cell r="H430" t="str">
            <v>E</v>
          </cell>
          <cell r="I430">
            <v>999</v>
          </cell>
          <cell r="J430">
            <v>1275500</v>
          </cell>
          <cell r="K430">
            <v>1275500</v>
          </cell>
        </row>
        <row r="431">
          <cell r="A431" t="str">
            <v>F-ADDI-64</v>
          </cell>
          <cell r="B431" t="str">
            <v>F-ADDI</v>
          </cell>
          <cell r="C431" t="str">
            <v>AA</v>
          </cell>
          <cell r="D431" t="str">
            <v>ADDI</v>
          </cell>
          <cell r="E431">
            <v>20151201</v>
          </cell>
          <cell r="F431" t="str">
            <v>F</v>
          </cell>
          <cell r="G431" t="str">
            <v>M</v>
          </cell>
          <cell r="H431" t="str">
            <v>E</v>
          </cell>
          <cell r="I431">
            <v>64</v>
          </cell>
          <cell r="J431">
            <v>450500</v>
          </cell>
          <cell r="K431">
            <v>450500</v>
          </cell>
        </row>
        <row r="432">
          <cell r="A432" t="str">
            <v>F-ADDI-69</v>
          </cell>
          <cell r="B432" t="str">
            <v>F-ADDI</v>
          </cell>
          <cell r="C432" t="str">
            <v>AA</v>
          </cell>
          <cell r="D432" t="str">
            <v>ADDI</v>
          </cell>
          <cell r="E432">
            <v>20151201</v>
          </cell>
          <cell r="F432" t="str">
            <v>F</v>
          </cell>
          <cell r="G432" t="str">
            <v>M</v>
          </cell>
          <cell r="H432" t="str">
            <v>E</v>
          </cell>
          <cell r="I432">
            <v>69</v>
          </cell>
          <cell r="J432">
            <v>562300</v>
          </cell>
          <cell r="K432">
            <v>562300</v>
          </cell>
        </row>
        <row r="433">
          <cell r="A433" t="str">
            <v>F-ADDI-74</v>
          </cell>
          <cell r="B433" t="str">
            <v>F-ADDI</v>
          </cell>
          <cell r="C433" t="str">
            <v>AA</v>
          </cell>
          <cell r="D433" t="str">
            <v>ADDI</v>
          </cell>
          <cell r="E433">
            <v>20151201</v>
          </cell>
          <cell r="F433" t="str">
            <v>F</v>
          </cell>
          <cell r="G433" t="str">
            <v>M</v>
          </cell>
          <cell r="H433" t="str">
            <v>E</v>
          </cell>
          <cell r="I433">
            <v>74</v>
          </cell>
          <cell r="J433">
            <v>678800</v>
          </cell>
          <cell r="K433">
            <v>678800</v>
          </cell>
        </row>
        <row r="434">
          <cell r="A434" t="str">
            <v>F-ADDI-85</v>
          </cell>
          <cell r="B434" t="str">
            <v>F-ADDI</v>
          </cell>
          <cell r="C434" t="str">
            <v>AA</v>
          </cell>
          <cell r="D434" t="str">
            <v>ADDI</v>
          </cell>
          <cell r="E434">
            <v>20151201</v>
          </cell>
          <cell r="F434" t="str">
            <v>F</v>
          </cell>
          <cell r="G434" t="str">
            <v>M</v>
          </cell>
          <cell r="H434" t="str">
            <v>E</v>
          </cell>
          <cell r="I434">
            <v>85</v>
          </cell>
          <cell r="J434">
            <v>1020400</v>
          </cell>
          <cell r="K434">
            <v>1020400</v>
          </cell>
        </row>
        <row r="435">
          <cell r="A435" t="str">
            <v>F-ADDI-999</v>
          </cell>
          <cell r="B435" t="str">
            <v>F-ADDI</v>
          </cell>
          <cell r="C435" t="str">
            <v>AA</v>
          </cell>
          <cell r="D435" t="str">
            <v>ADDI</v>
          </cell>
          <cell r="E435">
            <v>20151201</v>
          </cell>
          <cell r="F435" t="str">
            <v>F</v>
          </cell>
          <cell r="G435" t="str">
            <v>M</v>
          </cell>
          <cell r="H435" t="str">
            <v>E</v>
          </cell>
          <cell r="I435">
            <v>999</v>
          </cell>
          <cell r="J435">
            <v>1230800</v>
          </cell>
          <cell r="K435">
            <v>1230800</v>
          </cell>
        </row>
        <row r="436">
          <cell r="A436" t="str">
            <v>F-ADEC-64</v>
          </cell>
          <cell r="B436" t="str">
            <v>F-ADEC</v>
          </cell>
          <cell r="C436" t="str">
            <v>AA</v>
          </cell>
          <cell r="D436" t="str">
            <v>ADEC</v>
          </cell>
          <cell r="E436">
            <v>20151201</v>
          </cell>
          <cell r="F436" t="str">
            <v>F</v>
          </cell>
          <cell r="G436" t="str">
            <v>M</v>
          </cell>
          <cell r="H436" t="str">
            <v>E</v>
          </cell>
          <cell r="I436">
            <v>64</v>
          </cell>
          <cell r="J436">
            <v>439200</v>
          </cell>
          <cell r="K436">
            <v>439200</v>
          </cell>
        </row>
        <row r="437">
          <cell r="A437" t="str">
            <v>F-ADEC-69</v>
          </cell>
          <cell r="B437" t="str">
            <v>F-ADEC</v>
          </cell>
          <cell r="C437" t="str">
            <v>AA</v>
          </cell>
          <cell r="D437" t="str">
            <v>ADEC</v>
          </cell>
          <cell r="E437">
            <v>20151201</v>
          </cell>
          <cell r="F437" t="str">
            <v>F</v>
          </cell>
          <cell r="G437" t="str">
            <v>M</v>
          </cell>
          <cell r="H437" t="str">
            <v>E</v>
          </cell>
          <cell r="I437">
            <v>69</v>
          </cell>
          <cell r="J437">
            <v>548700</v>
          </cell>
          <cell r="K437">
            <v>548700</v>
          </cell>
        </row>
        <row r="438">
          <cell r="A438" t="str">
            <v>F-ADEC-74</v>
          </cell>
          <cell r="B438" t="str">
            <v>F-ADEC</v>
          </cell>
          <cell r="C438" t="str">
            <v>AA</v>
          </cell>
          <cell r="D438" t="str">
            <v>ADEC</v>
          </cell>
          <cell r="E438">
            <v>20151201</v>
          </cell>
          <cell r="F438" t="str">
            <v>F</v>
          </cell>
          <cell r="G438" t="str">
            <v>M</v>
          </cell>
          <cell r="H438" t="str">
            <v>E</v>
          </cell>
          <cell r="I438">
            <v>74</v>
          </cell>
          <cell r="J438">
            <v>662200</v>
          </cell>
          <cell r="K438">
            <v>662200</v>
          </cell>
        </row>
        <row r="439">
          <cell r="A439" t="str">
            <v>F-ADEC-85</v>
          </cell>
          <cell r="B439" t="str">
            <v>F-ADEC</v>
          </cell>
          <cell r="C439" t="str">
            <v>AA</v>
          </cell>
          <cell r="D439" t="str">
            <v>ADEC</v>
          </cell>
          <cell r="E439">
            <v>20151201</v>
          </cell>
          <cell r="F439" t="str">
            <v>F</v>
          </cell>
          <cell r="G439" t="str">
            <v>M</v>
          </cell>
          <cell r="H439" t="str">
            <v>E</v>
          </cell>
          <cell r="I439">
            <v>85</v>
          </cell>
          <cell r="J439">
            <v>995200</v>
          </cell>
          <cell r="K439">
            <v>995200</v>
          </cell>
        </row>
        <row r="440">
          <cell r="A440" t="str">
            <v>F-ADEC-999</v>
          </cell>
          <cell r="B440" t="str">
            <v>F-ADEC</v>
          </cell>
          <cell r="C440" t="str">
            <v>AA</v>
          </cell>
          <cell r="D440" t="str">
            <v>ADEC</v>
          </cell>
          <cell r="E440">
            <v>20151201</v>
          </cell>
          <cell r="F440" t="str">
            <v>F</v>
          </cell>
          <cell r="G440" t="str">
            <v>M</v>
          </cell>
          <cell r="H440" t="str">
            <v>E</v>
          </cell>
          <cell r="I440">
            <v>999</v>
          </cell>
          <cell r="J440">
            <v>1328200</v>
          </cell>
          <cell r="K440">
            <v>1328200</v>
          </cell>
        </row>
        <row r="441">
          <cell r="A441" t="str">
            <v>F-ADEX-64</v>
          </cell>
          <cell r="B441" t="str">
            <v>F-ADEX</v>
          </cell>
          <cell r="C441" t="str">
            <v>AA</v>
          </cell>
          <cell r="D441" t="str">
            <v>ADEX</v>
          </cell>
          <cell r="E441">
            <v>20151201</v>
          </cell>
          <cell r="F441" t="str">
            <v>F</v>
          </cell>
          <cell r="G441" t="str">
            <v>M</v>
          </cell>
          <cell r="H441" t="str">
            <v>E</v>
          </cell>
          <cell r="I441">
            <v>64</v>
          </cell>
          <cell r="J441">
            <v>427000</v>
          </cell>
          <cell r="K441">
            <v>427000</v>
          </cell>
        </row>
        <row r="442">
          <cell r="A442" t="str">
            <v>F-ADEX-69</v>
          </cell>
          <cell r="B442" t="str">
            <v>F-ADEX</v>
          </cell>
          <cell r="C442" t="str">
            <v>AA</v>
          </cell>
          <cell r="D442" t="str">
            <v>ADEX</v>
          </cell>
          <cell r="E442">
            <v>20151201</v>
          </cell>
          <cell r="F442" t="str">
            <v>F</v>
          </cell>
          <cell r="G442" t="str">
            <v>M</v>
          </cell>
          <cell r="H442" t="str">
            <v>E</v>
          </cell>
          <cell r="I442">
            <v>69</v>
          </cell>
          <cell r="J442">
            <v>533400</v>
          </cell>
          <cell r="K442">
            <v>533400</v>
          </cell>
        </row>
        <row r="443">
          <cell r="A443" t="str">
            <v>F-ADEX-74</v>
          </cell>
          <cell r="B443" t="str">
            <v>F-ADEX</v>
          </cell>
          <cell r="C443" t="str">
            <v>AA</v>
          </cell>
          <cell r="D443" t="str">
            <v>ADEX</v>
          </cell>
          <cell r="E443">
            <v>20151201</v>
          </cell>
          <cell r="F443" t="str">
            <v>F</v>
          </cell>
          <cell r="G443" t="str">
            <v>M</v>
          </cell>
          <cell r="H443" t="str">
            <v>E</v>
          </cell>
          <cell r="I443">
            <v>74</v>
          </cell>
          <cell r="J443">
            <v>643700</v>
          </cell>
          <cell r="K443">
            <v>643700</v>
          </cell>
        </row>
        <row r="444">
          <cell r="A444" t="str">
            <v>F-ADEX-85</v>
          </cell>
          <cell r="B444" t="str">
            <v>F-ADEX</v>
          </cell>
          <cell r="C444" t="str">
            <v>AA</v>
          </cell>
          <cell r="D444" t="str">
            <v>ADEX</v>
          </cell>
          <cell r="E444">
            <v>20151201</v>
          </cell>
          <cell r="F444" t="str">
            <v>F</v>
          </cell>
          <cell r="G444" t="str">
            <v>M</v>
          </cell>
          <cell r="H444" t="str">
            <v>E</v>
          </cell>
          <cell r="I444">
            <v>85</v>
          </cell>
          <cell r="J444">
            <v>967500</v>
          </cell>
          <cell r="K444">
            <v>967500</v>
          </cell>
        </row>
        <row r="445">
          <cell r="A445" t="str">
            <v>F-ADEX-86</v>
          </cell>
          <cell r="B445" t="str">
            <v>F-ADEX</v>
          </cell>
          <cell r="C445" t="str">
            <v>AA</v>
          </cell>
          <cell r="D445" t="str">
            <v>ADEX</v>
          </cell>
          <cell r="E445">
            <v>20151201</v>
          </cell>
          <cell r="F445" t="str">
            <v>F</v>
          </cell>
          <cell r="G445" t="str">
            <v>M</v>
          </cell>
          <cell r="H445" t="str">
            <v>E</v>
          </cell>
          <cell r="I445">
            <v>86</v>
          </cell>
          <cell r="J445">
            <v>1291200</v>
          </cell>
          <cell r="K445">
            <v>1291200</v>
          </cell>
        </row>
        <row r="446">
          <cell r="A446" t="str">
            <v>F-ADEX-95</v>
          </cell>
          <cell r="B446" t="str">
            <v>F-ADEX</v>
          </cell>
          <cell r="C446" t="str">
            <v>AA</v>
          </cell>
          <cell r="D446" t="str">
            <v>ADEX</v>
          </cell>
          <cell r="E446">
            <v>20151201</v>
          </cell>
          <cell r="F446" t="str">
            <v>F</v>
          </cell>
          <cell r="G446" t="str">
            <v>M</v>
          </cell>
          <cell r="H446" t="str">
            <v>E</v>
          </cell>
          <cell r="I446">
            <v>95</v>
          </cell>
          <cell r="J446">
            <v>1291200</v>
          </cell>
          <cell r="K446">
            <v>1291200</v>
          </cell>
        </row>
        <row r="447">
          <cell r="A447" t="str">
            <v>F-ADEX-100</v>
          </cell>
          <cell r="B447" t="str">
            <v>F-ADEX</v>
          </cell>
          <cell r="C447" t="str">
            <v>AA</v>
          </cell>
          <cell r="D447" t="str">
            <v>ADEX</v>
          </cell>
          <cell r="E447">
            <v>20151201</v>
          </cell>
          <cell r="F447" t="str">
            <v>F</v>
          </cell>
          <cell r="G447" t="str">
            <v>M</v>
          </cell>
          <cell r="H447" t="str">
            <v>E</v>
          </cell>
          <cell r="I447">
            <v>100</v>
          </cell>
          <cell r="J447">
            <v>1291200</v>
          </cell>
          <cell r="K447">
            <v>1291200</v>
          </cell>
        </row>
        <row r="448">
          <cell r="A448" t="str">
            <v>F-ADEX-999</v>
          </cell>
          <cell r="B448" t="str">
            <v>F-ADEX</v>
          </cell>
          <cell r="C448" t="str">
            <v>AA</v>
          </cell>
          <cell r="D448" t="str">
            <v>ADEX</v>
          </cell>
          <cell r="E448">
            <v>20151201</v>
          </cell>
          <cell r="F448" t="str">
            <v>F</v>
          </cell>
          <cell r="G448" t="str">
            <v>M</v>
          </cell>
          <cell r="H448" t="str">
            <v>E</v>
          </cell>
          <cell r="I448">
            <v>999</v>
          </cell>
          <cell r="J448">
            <v>1291200</v>
          </cell>
          <cell r="K448">
            <v>1291200</v>
          </cell>
        </row>
        <row r="449">
          <cell r="A449" t="str">
            <v>F-ADFU-64</v>
          </cell>
          <cell r="B449" t="str">
            <v>F-ADFU</v>
          </cell>
          <cell r="C449" t="str">
            <v>AA</v>
          </cell>
          <cell r="D449" t="str">
            <v>ADFU</v>
          </cell>
          <cell r="E449">
            <v>20151201</v>
          </cell>
          <cell r="F449" t="str">
            <v>F</v>
          </cell>
          <cell r="G449" t="str">
            <v>M</v>
          </cell>
          <cell r="H449" t="str">
            <v>E</v>
          </cell>
          <cell r="I449">
            <v>64</v>
          </cell>
          <cell r="J449">
            <v>222400</v>
          </cell>
          <cell r="K449">
            <v>222400</v>
          </cell>
        </row>
        <row r="450">
          <cell r="A450" t="str">
            <v>F-ADFU-69</v>
          </cell>
          <cell r="B450" t="str">
            <v>F-ADFU</v>
          </cell>
          <cell r="C450" t="str">
            <v>AA</v>
          </cell>
          <cell r="D450" t="str">
            <v>ADFU</v>
          </cell>
          <cell r="E450">
            <v>20151201</v>
          </cell>
          <cell r="F450" t="str">
            <v>F</v>
          </cell>
          <cell r="G450" t="str">
            <v>M</v>
          </cell>
          <cell r="H450" t="str">
            <v>E</v>
          </cell>
          <cell r="I450">
            <v>69</v>
          </cell>
          <cell r="J450">
            <v>308400</v>
          </cell>
          <cell r="K450">
            <v>308400</v>
          </cell>
        </row>
        <row r="451">
          <cell r="A451" t="str">
            <v>F-ADFU-74</v>
          </cell>
          <cell r="B451" t="str">
            <v>F-ADFU</v>
          </cell>
          <cell r="C451" t="str">
            <v>AA</v>
          </cell>
          <cell r="D451" t="str">
            <v>ADFU</v>
          </cell>
          <cell r="E451">
            <v>20151201</v>
          </cell>
          <cell r="F451" t="str">
            <v>F</v>
          </cell>
          <cell r="G451" t="str">
            <v>M</v>
          </cell>
          <cell r="H451" t="str">
            <v>E</v>
          </cell>
          <cell r="I451">
            <v>74</v>
          </cell>
          <cell r="J451">
            <v>358500</v>
          </cell>
          <cell r="K451">
            <v>358500</v>
          </cell>
        </row>
        <row r="452">
          <cell r="A452" t="str">
            <v>F-ADFU-85</v>
          </cell>
          <cell r="B452" t="str">
            <v>F-ADFU</v>
          </cell>
          <cell r="C452" t="str">
            <v>AA</v>
          </cell>
          <cell r="D452" t="str">
            <v>ADFU</v>
          </cell>
          <cell r="E452">
            <v>20151201</v>
          </cell>
          <cell r="F452" t="str">
            <v>F</v>
          </cell>
          <cell r="G452" t="str">
            <v>M</v>
          </cell>
          <cell r="H452" t="str">
            <v>E</v>
          </cell>
          <cell r="I452">
            <v>85</v>
          </cell>
          <cell r="J452">
            <v>650900</v>
          </cell>
          <cell r="K452">
            <v>650900</v>
          </cell>
        </row>
        <row r="453">
          <cell r="A453" t="str">
            <v>F-ADFU-86</v>
          </cell>
          <cell r="B453" t="str">
            <v>F-ADFU</v>
          </cell>
          <cell r="C453" t="str">
            <v>AA</v>
          </cell>
          <cell r="D453" t="str">
            <v>ADFU</v>
          </cell>
          <cell r="E453">
            <v>20151201</v>
          </cell>
          <cell r="F453" t="str">
            <v>F</v>
          </cell>
          <cell r="G453" t="str">
            <v>M</v>
          </cell>
          <cell r="H453" t="str">
            <v>E</v>
          </cell>
          <cell r="I453">
            <v>86</v>
          </cell>
          <cell r="J453">
            <v>650900</v>
          </cell>
          <cell r="K453">
            <v>650900</v>
          </cell>
        </row>
        <row r="454">
          <cell r="A454" t="str">
            <v>F-ADFU-95</v>
          </cell>
          <cell r="B454" t="str">
            <v>F-ADFU</v>
          </cell>
          <cell r="C454" t="str">
            <v>AA</v>
          </cell>
          <cell r="D454" t="str">
            <v>ADFU</v>
          </cell>
          <cell r="E454">
            <v>20151201</v>
          </cell>
          <cell r="F454" t="str">
            <v>F</v>
          </cell>
          <cell r="G454" t="str">
            <v>M</v>
          </cell>
          <cell r="H454" t="str">
            <v>E</v>
          </cell>
          <cell r="I454">
            <v>95</v>
          </cell>
          <cell r="J454">
            <v>650900</v>
          </cell>
          <cell r="K454">
            <v>650900</v>
          </cell>
        </row>
        <row r="455">
          <cell r="A455" t="str">
            <v>F-ADFU-100</v>
          </cell>
          <cell r="B455" t="str">
            <v>F-ADFU</v>
          </cell>
          <cell r="C455" t="str">
            <v>AA</v>
          </cell>
          <cell r="D455" t="str">
            <v>ADFU</v>
          </cell>
          <cell r="E455">
            <v>20151201</v>
          </cell>
          <cell r="F455" t="str">
            <v>F</v>
          </cell>
          <cell r="G455" t="str">
            <v>M</v>
          </cell>
          <cell r="H455" t="str">
            <v>E</v>
          </cell>
          <cell r="I455">
            <v>100</v>
          </cell>
          <cell r="J455">
            <v>650900</v>
          </cell>
          <cell r="K455">
            <v>650900</v>
          </cell>
        </row>
        <row r="456">
          <cell r="A456" t="str">
            <v>F-ADFU-999</v>
          </cell>
          <cell r="B456" t="str">
            <v>F-ADFU</v>
          </cell>
          <cell r="C456" t="str">
            <v>AA</v>
          </cell>
          <cell r="D456" t="str">
            <v>ADFU</v>
          </cell>
          <cell r="E456">
            <v>20151201</v>
          </cell>
          <cell r="F456" t="str">
            <v>F</v>
          </cell>
          <cell r="G456" t="str">
            <v>M</v>
          </cell>
          <cell r="H456" t="str">
            <v>E</v>
          </cell>
          <cell r="I456">
            <v>999</v>
          </cell>
          <cell r="J456">
            <v>650900</v>
          </cell>
          <cell r="K456">
            <v>650900</v>
          </cell>
        </row>
        <row r="457">
          <cell r="A457" t="str">
            <v>F-ADMA-64</v>
          </cell>
          <cell r="B457" t="str">
            <v>F-ADMA</v>
          </cell>
          <cell r="C457" t="str">
            <v>AA</v>
          </cell>
          <cell r="D457" t="str">
            <v>ADMA</v>
          </cell>
          <cell r="E457">
            <v>20151201</v>
          </cell>
          <cell r="F457" t="str">
            <v>F</v>
          </cell>
          <cell r="G457" t="str">
            <v>M</v>
          </cell>
          <cell r="H457" t="str">
            <v>E</v>
          </cell>
          <cell r="I457">
            <v>64</v>
          </cell>
          <cell r="J457">
            <v>352700</v>
          </cell>
          <cell r="K457">
            <v>352700</v>
          </cell>
        </row>
        <row r="458">
          <cell r="A458" t="str">
            <v>F-ADMA-69</v>
          </cell>
          <cell r="B458" t="str">
            <v>F-ADMA</v>
          </cell>
          <cell r="C458" t="str">
            <v>AA</v>
          </cell>
          <cell r="D458" t="str">
            <v>ADMA</v>
          </cell>
          <cell r="E458">
            <v>20151201</v>
          </cell>
          <cell r="F458" t="str">
            <v>F</v>
          </cell>
          <cell r="G458" t="str">
            <v>M</v>
          </cell>
          <cell r="H458" t="str">
            <v>E</v>
          </cell>
          <cell r="I458">
            <v>69</v>
          </cell>
          <cell r="J458">
            <v>433200</v>
          </cell>
          <cell r="K458">
            <v>433200</v>
          </cell>
        </row>
        <row r="459">
          <cell r="A459" t="str">
            <v>F-ADMA-74</v>
          </cell>
          <cell r="B459" t="str">
            <v>F-ADMA</v>
          </cell>
          <cell r="C459" t="str">
            <v>AA</v>
          </cell>
          <cell r="D459" t="str">
            <v>ADMA</v>
          </cell>
          <cell r="E459">
            <v>20151201</v>
          </cell>
          <cell r="F459" t="str">
            <v>F</v>
          </cell>
          <cell r="G459" t="str">
            <v>M</v>
          </cell>
          <cell r="H459" t="str">
            <v>E</v>
          </cell>
          <cell r="I459">
            <v>74</v>
          </cell>
          <cell r="J459">
            <v>525000</v>
          </cell>
          <cell r="K459">
            <v>525000</v>
          </cell>
        </row>
        <row r="460">
          <cell r="A460" t="str">
            <v>F-ADMA-85</v>
          </cell>
          <cell r="B460" t="str">
            <v>F-ADMA</v>
          </cell>
          <cell r="C460" t="str">
            <v>AA</v>
          </cell>
          <cell r="D460" t="str">
            <v>ADMA</v>
          </cell>
          <cell r="E460">
            <v>20151201</v>
          </cell>
          <cell r="F460" t="str">
            <v>F</v>
          </cell>
          <cell r="G460" t="str">
            <v>M</v>
          </cell>
          <cell r="H460" t="str">
            <v>E</v>
          </cell>
          <cell r="I460">
            <v>85</v>
          </cell>
          <cell r="J460">
            <v>810200</v>
          </cell>
          <cell r="K460">
            <v>810200</v>
          </cell>
        </row>
        <row r="461">
          <cell r="A461" t="str">
            <v>F-ADMA-86</v>
          </cell>
          <cell r="B461" t="str">
            <v>F-ADMA</v>
          </cell>
          <cell r="C461" t="str">
            <v>AA</v>
          </cell>
          <cell r="D461" t="str">
            <v>ADMA</v>
          </cell>
          <cell r="E461">
            <v>20151201</v>
          </cell>
          <cell r="F461" t="str">
            <v>F</v>
          </cell>
          <cell r="G461" t="str">
            <v>M</v>
          </cell>
          <cell r="H461" t="str">
            <v>E</v>
          </cell>
          <cell r="I461">
            <v>86</v>
          </cell>
          <cell r="J461">
            <v>1262000</v>
          </cell>
          <cell r="K461">
            <v>1262000</v>
          </cell>
        </row>
        <row r="462">
          <cell r="A462" t="str">
            <v>F-ADMA-95</v>
          </cell>
          <cell r="B462" t="str">
            <v>F-ADMA</v>
          </cell>
          <cell r="C462" t="str">
            <v>AA</v>
          </cell>
          <cell r="D462" t="str">
            <v>ADMA</v>
          </cell>
          <cell r="E462">
            <v>20151201</v>
          </cell>
          <cell r="F462" t="str">
            <v>F</v>
          </cell>
          <cell r="G462" t="str">
            <v>M</v>
          </cell>
          <cell r="H462" t="str">
            <v>E</v>
          </cell>
          <cell r="I462">
            <v>95</v>
          </cell>
          <cell r="J462">
            <v>1262000</v>
          </cell>
          <cell r="K462">
            <v>1262000</v>
          </cell>
        </row>
        <row r="463">
          <cell r="A463" t="str">
            <v>F-ADMA-100</v>
          </cell>
          <cell r="B463" t="str">
            <v>F-ADMA</v>
          </cell>
          <cell r="C463" t="str">
            <v>AA</v>
          </cell>
          <cell r="D463" t="str">
            <v>ADMA</v>
          </cell>
          <cell r="E463">
            <v>20151201</v>
          </cell>
          <cell r="F463" t="str">
            <v>F</v>
          </cell>
          <cell r="G463" t="str">
            <v>M</v>
          </cell>
          <cell r="H463" t="str">
            <v>E</v>
          </cell>
          <cell r="I463">
            <v>100</v>
          </cell>
          <cell r="J463">
            <v>1262000</v>
          </cell>
          <cell r="K463">
            <v>1262000</v>
          </cell>
        </row>
        <row r="464">
          <cell r="A464" t="str">
            <v>F-ADMA-999</v>
          </cell>
          <cell r="B464" t="str">
            <v>F-ADMA</v>
          </cell>
          <cell r="C464" t="str">
            <v>AA</v>
          </cell>
          <cell r="D464" t="str">
            <v>ADMA</v>
          </cell>
          <cell r="E464">
            <v>20151201</v>
          </cell>
          <cell r="F464" t="str">
            <v>F</v>
          </cell>
          <cell r="G464" t="str">
            <v>M</v>
          </cell>
          <cell r="H464" t="str">
            <v>E</v>
          </cell>
          <cell r="I464">
            <v>999</v>
          </cell>
          <cell r="J464">
            <v>1262000</v>
          </cell>
          <cell r="K464">
            <v>1262000</v>
          </cell>
        </row>
        <row r="465">
          <cell r="A465" t="str">
            <v>F-ADMV-64</v>
          </cell>
          <cell r="B465" t="str">
            <v>F-ADMV</v>
          </cell>
          <cell r="C465" t="str">
            <v>AA</v>
          </cell>
          <cell r="D465" t="str">
            <v>ADMV</v>
          </cell>
          <cell r="E465">
            <v>20151201</v>
          </cell>
          <cell r="F465" t="str">
            <v>F</v>
          </cell>
          <cell r="G465" t="str">
            <v>M</v>
          </cell>
          <cell r="H465" t="str">
            <v>E</v>
          </cell>
          <cell r="I465">
            <v>64</v>
          </cell>
          <cell r="J465">
            <v>838900</v>
          </cell>
          <cell r="K465">
            <v>838900</v>
          </cell>
        </row>
        <row r="466">
          <cell r="A466" t="str">
            <v>F-ADMV-69</v>
          </cell>
          <cell r="B466" t="str">
            <v>F-ADMV</v>
          </cell>
          <cell r="C466" t="str">
            <v>AA</v>
          </cell>
          <cell r="D466" t="str">
            <v>ADMV</v>
          </cell>
          <cell r="E466">
            <v>20151201</v>
          </cell>
          <cell r="F466" t="str">
            <v>F</v>
          </cell>
          <cell r="G466" t="str">
            <v>M</v>
          </cell>
          <cell r="H466" t="str">
            <v>E</v>
          </cell>
          <cell r="I466">
            <v>69</v>
          </cell>
          <cell r="J466">
            <v>838900</v>
          </cell>
          <cell r="K466">
            <v>838900</v>
          </cell>
        </row>
        <row r="467">
          <cell r="A467" t="str">
            <v>F-ADMV-74</v>
          </cell>
          <cell r="B467" t="str">
            <v>F-ADMV</v>
          </cell>
          <cell r="C467" t="str">
            <v>AA</v>
          </cell>
          <cell r="D467" t="str">
            <v>ADMV</v>
          </cell>
          <cell r="E467">
            <v>20151201</v>
          </cell>
          <cell r="F467" t="str">
            <v>F</v>
          </cell>
          <cell r="G467" t="str">
            <v>M</v>
          </cell>
          <cell r="H467" t="str">
            <v>E</v>
          </cell>
          <cell r="I467">
            <v>74</v>
          </cell>
          <cell r="J467">
            <v>838900</v>
          </cell>
          <cell r="K467">
            <v>838900</v>
          </cell>
        </row>
        <row r="468">
          <cell r="A468" t="str">
            <v>F-ADMV-85</v>
          </cell>
          <cell r="B468" t="str">
            <v>F-ADMV</v>
          </cell>
          <cell r="C468" t="str">
            <v>AA</v>
          </cell>
          <cell r="D468" t="str">
            <v>ADMV</v>
          </cell>
          <cell r="E468">
            <v>20151201</v>
          </cell>
          <cell r="F468" t="str">
            <v>F</v>
          </cell>
          <cell r="G468" t="str">
            <v>M</v>
          </cell>
          <cell r="H468" t="str">
            <v>E</v>
          </cell>
          <cell r="I468">
            <v>85</v>
          </cell>
          <cell r="J468">
            <v>838900</v>
          </cell>
          <cell r="K468">
            <v>838900</v>
          </cell>
        </row>
        <row r="469">
          <cell r="A469" t="str">
            <v>F-ADOP-64</v>
          </cell>
          <cell r="B469" t="str">
            <v>F-ADOP</v>
          </cell>
          <cell r="C469" t="str">
            <v>AA</v>
          </cell>
          <cell r="D469" t="str">
            <v>ADOP</v>
          </cell>
          <cell r="E469">
            <v>20151201</v>
          </cell>
          <cell r="F469" t="str">
            <v>F</v>
          </cell>
          <cell r="G469" t="str">
            <v>M</v>
          </cell>
          <cell r="H469" t="str">
            <v>E</v>
          </cell>
          <cell r="I469">
            <v>64</v>
          </cell>
          <cell r="J469">
            <v>438800</v>
          </cell>
          <cell r="K469">
            <v>438800</v>
          </cell>
        </row>
        <row r="470">
          <cell r="A470" t="str">
            <v>F-ADOP-69</v>
          </cell>
          <cell r="B470" t="str">
            <v>F-ADOP</v>
          </cell>
          <cell r="C470" t="str">
            <v>AA</v>
          </cell>
          <cell r="D470" t="str">
            <v>ADOP</v>
          </cell>
          <cell r="E470">
            <v>20151201</v>
          </cell>
          <cell r="F470" t="str">
            <v>F</v>
          </cell>
          <cell r="G470" t="str">
            <v>M</v>
          </cell>
          <cell r="H470" t="str">
            <v>E</v>
          </cell>
          <cell r="I470">
            <v>69</v>
          </cell>
          <cell r="J470">
            <v>548200</v>
          </cell>
          <cell r="K470">
            <v>548200</v>
          </cell>
        </row>
        <row r="471">
          <cell r="A471" t="str">
            <v>F-ADOP-74</v>
          </cell>
          <cell r="B471" t="str">
            <v>F-ADOP</v>
          </cell>
          <cell r="C471" t="str">
            <v>AA</v>
          </cell>
          <cell r="D471" t="str">
            <v>ADOP</v>
          </cell>
          <cell r="E471">
            <v>20151201</v>
          </cell>
          <cell r="F471" t="str">
            <v>F</v>
          </cell>
          <cell r="G471" t="str">
            <v>M</v>
          </cell>
          <cell r="H471" t="str">
            <v>E</v>
          </cell>
          <cell r="I471">
            <v>74</v>
          </cell>
          <cell r="J471">
            <v>661600</v>
          </cell>
          <cell r="K471">
            <v>661600</v>
          </cell>
        </row>
        <row r="472">
          <cell r="A472" t="str">
            <v>F-ADOP-85</v>
          </cell>
          <cell r="B472" t="str">
            <v>F-ADOP</v>
          </cell>
          <cell r="C472" t="str">
            <v>AA</v>
          </cell>
          <cell r="D472" t="str">
            <v>ADOP</v>
          </cell>
          <cell r="E472">
            <v>20151201</v>
          </cell>
          <cell r="F472" t="str">
            <v>F</v>
          </cell>
          <cell r="G472" t="str">
            <v>M</v>
          </cell>
          <cell r="H472" t="str">
            <v>E</v>
          </cell>
          <cell r="I472">
            <v>85</v>
          </cell>
          <cell r="J472">
            <v>994300</v>
          </cell>
          <cell r="K472">
            <v>994300</v>
          </cell>
        </row>
        <row r="473">
          <cell r="A473" t="str">
            <v>F-ADOP-86</v>
          </cell>
          <cell r="B473" t="str">
            <v>F-ADOP</v>
          </cell>
          <cell r="C473" t="str">
            <v>AA</v>
          </cell>
          <cell r="D473" t="str">
            <v>ADOP</v>
          </cell>
          <cell r="E473">
            <v>20151201</v>
          </cell>
          <cell r="F473" t="str">
            <v>F</v>
          </cell>
          <cell r="G473" t="str">
            <v>M</v>
          </cell>
          <cell r="H473" t="str">
            <v>E</v>
          </cell>
          <cell r="I473">
            <v>86</v>
          </cell>
          <cell r="J473">
            <v>1326900</v>
          </cell>
          <cell r="K473">
            <v>1326900</v>
          </cell>
        </row>
        <row r="474">
          <cell r="A474" t="str">
            <v>F-ADOP-95</v>
          </cell>
          <cell r="B474" t="str">
            <v>F-ADOP</v>
          </cell>
          <cell r="C474" t="str">
            <v>AA</v>
          </cell>
          <cell r="D474" t="str">
            <v>ADOP</v>
          </cell>
          <cell r="E474">
            <v>20151201</v>
          </cell>
          <cell r="F474" t="str">
            <v>F</v>
          </cell>
          <cell r="G474" t="str">
            <v>M</v>
          </cell>
          <cell r="H474" t="str">
            <v>E</v>
          </cell>
          <cell r="I474">
            <v>95</v>
          </cell>
          <cell r="J474">
            <v>1326900</v>
          </cell>
          <cell r="K474">
            <v>1326900</v>
          </cell>
        </row>
        <row r="475">
          <cell r="A475" t="str">
            <v>F-ADOP-100</v>
          </cell>
          <cell r="B475" t="str">
            <v>F-ADOP</v>
          </cell>
          <cell r="C475" t="str">
            <v>AA</v>
          </cell>
          <cell r="D475" t="str">
            <v>ADOP</v>
          </cell>
          <cell r="E475">
            <v>20151201</v>
          </cell>
          <cell r="F475" t="str">
            <v>F</v>
          </cell>
          <cell r="G475" t="str">
            <v>M</v>
          </cell>
          <cell r="H475" t="str">
            <v>E</v>
          </cell>
          <cell r="I475">
            <v>100</v>
          </cell>
          <cell r="J475">
            <v>1326900</v>
          </cell>
          <cell r="K475">
            <v>1326900</v>
          </cell>
        </row>
        <row r="476">
          <cell r="A476" t="str">
            <v>F-ADOP-999</v>
          </cell>
          <cell r="B476" t="str">
            <v>F-ADOP</v>
          </cell>
          <cell r="C476" t="str">
            <v>AA</v>
          </cell>
          <cell r="D476" t="str">
            <v>ADOP</v>
          </cell>
          <cell r="E476">
            <v>20151201</v>
          </cell>
          <cell r="F476" t="str">
            <v>F</v>
          </cell>
          <cell r="G476" t="str">
            <v>M</v>
          </cell>
          <cell r="H476" t="str">
            <v>E</v>
          </cell>
          <cell r="I476">
            <v>999</v>
          </cell>
          <cell r="J476">
            <v>1326900</v>
          </cell>
          <cell r="K476">
            <v>1326900</v>
          </cell>
        </row>
        <row r="477">
          <cell r="A477" t="str">
            <v>F-ADOR-64</v>
          </cell>
          <cell r="B477" t="str">
            <v>F-ADOR</v>
          </cell>
          <cell r="C477" t="str">
            <v>AA</v>
          </cell>
          <cell r="D477" t="str">
            <v>ADOR</v>
          </cell>
          <cell r="E477">
            <v>20151201</v>
          </cell>
          <cell r="F477" t="str">
            <v>F</v>
          </cell>
          <cell r="G477" t="str">
            <v>M</v>
          </cell>
          <cell r="H477" t="str">
            <v>E</v>
          </cell>
          <cell r="I477">
            <v>64</v>
          </cell>
          <cell r="J477">
            <v>438800</v>
          </cell>
          <cell r="K477">
            <v>438800</v>
          </cell>
        </row>
        <row r="478">
          <cell r="A478" t="str">
            <v>F-ADOR-69</v>
          </cell>
          <cell r="B478" t="str">
            <v>F-ADOR</v>
          </cell>
          <cell r="C478" t="str">
            <v>AA</v>
          </cell>
          <cell r="D478" t="str">
            <v>ADOR</v>
          </cell>
          <cell r="E478">
            <v>20151201</v>
          </cell>
          <cell r="F478" t="str">
            <v>F</v>
          </cell>
          <cell r="G478" t="str">
            <v>M</v>
          </cell>
          <cell r="H478" t="str">
            <v>E</v>
          </cell>
          <cell r="I478">
            <v>69</v>
          </cell>
          <cell r="J478">
            <v>548200</v>
          </cell>
          <cell r="K478">
            <v>548200</v>
          </cell>
        </row>
        <row r="479">
          <cell r="A479" t="str">
            <v>F-ADOR-74</v>
          </cell>
          <cell r="B479" t="str">
            <v>F-ADOR</v>
          </cell>
          <cell r="C479" t="str">
            <v>AA</v>
          </cell>
          <cell r="D479" t="str">
            <v>ADOR</v>
          </cell>
          <cell r="E479">
            <v>20151201</v>
          </cell>
          <cell r="F479" t="str">
            <v>F</v>
          </cell>
          <cell r="G479" t="str">
            <v>M</v>
          </cell>
          <cell r="H479" t="str">
            <v>E</v>
          </cell>
          <cell r="I479">
            <v>74</v>
          </cell>
          <cell r="J479">
            <v>661600</v>
          </cell>
          <cell r="K479">
            <v>661600</v>
          </cell>
        </row>
        <row r="480">
          <cell r="A480" t="str">
            <v>F-ADOR-85</v>
          </cell>
          <cell r="B480" t="str">
            <v>F-ADOR</v>
          </cell>
          <cell r="C480" t="str">
            <v>AA</v>
          </cell>
          <cell r="D480" t="str">
            <v>ADOR</v>
          </cell>
          <cell r="E480">
            <v>20151201</v>
          </cell>
          <cell r="F480" t="str">
            <v>F</v>
          </cell>
          <cell r="G480" t="str">
            <v>M</v>
          </cell>
          <cell r="H480" t="str">
            <v>E</v>
          </cell>
          <cell r="I480">
            <v>85</v>
          </cell>
          <cell r="J480">
            <v>994300</v>
          </cell>
          <cell r="K480">
            <v>994300</v>
          </cell>
        </row>
        <row r="481">
          <cell r="A481" t="str">
            <v>F-ADOR-86</v>
          </cell>
          <cell r="B481" t="str">
            <v>F-ADOR</v>
          </cell>
          <cell r="C481" t="str">
            <v>AA</v>
          </cell>
          <cell r="D481" t="str">
            <v>ADOR</v>
          </cell>
          <cell r="E481">
            <v>20151201</v>
          </cell>
          <cell r="F481" t="str">
            <v>F</v>
          </cell>
          <cell r="G481" t="str">
            <v>M</v>
          </cell>
          <cell r="H481" t="str">
            <v>E</v>
          </cell>
          <cell r="I481">
            <v>86</v>
          </cell>
          <cell r="J481">
            <v>1326900</v>
          </cell>
          <cell r="K481">
            <v>1326900</v>
          </cell>
        </row>
        <row r="482">
          <cell r="A482" t="str">
            <v>F-ADOR-95</v>
          </cell>
          <cell r="B482" t="str">
            <v>F-ADOR</v>
          </cell>
          <cell r="C482" t="str">
            <v>AA</v>
          </cell>
          <cell r="D482" t="str">
            <v>ADOR</v>
          </cell>
          <cell r="E482">
            <v>20151201</v>
          </cell>
          <cell r="F482" t="str">
            <v>F</v>
          </cell>
          <cell r="G482" t="str">
            <v>M</v>
          </cell>
          <cell r="H482" t="str">
            <v>E</v>
          </cell>
          <cell r="I482">
            <v>95</v>
          </cell>
          <cell r="J482">
            <v>1326900</v>
          </cell>
          <cell r="K482">
            <v>1326900</v>
          </cell>
        </row>
        <row r="483">
          <cell r="A483" t="str">
            <v>F-ADOR-100</v>
          </cell>
          <cell r="B483" t="str">
            <v>F-ADOR</v>
          </cell>
          <cell r="C483" t="str">
            <v>AA</v>
          </cell>
          <cell r="D483" t="str">
            <v>ADOR</v>
          </cell>
          <cell r="E483">
            <v>20151201</v>
          </cell>
          <cell r="F483" t="str">
            <v>F</v>
          </cell>
          <cell r="G483" t="str">
            <v>M</v>
          </cell>
          <cell r="H483" t="str">
            <v>E</v>
          </cell>
          <cell r="I483">
            <v>100</v>
          </cell>
          <cell r="J483">
            <v>1326900</v>
          </cell>
          <cell r="K483">
            <v>1326900</v>
          </cell>
        </row>
        <row r="484">
          <cell r="A484" t="str">
            <v>F-ADOR-999</v>
          </cell>
          <cell r="B484" t="str">
            <v>F-ADOR</v>
          </cell>
          <cell r="C484" t="str">
            <v>AA</v>
          </cell>
          <cell r="D484" t="str">
            <v>ADOR</v>
          </cell>
          <cell r="E484">
            <v>20151201</v>
          </cell>
          <cell r="F484" t="str">
            <v>F</v>
          </cell>
          <cell r="G484" t="str">
            <v>M</v>
          </cell>
          <cell r="H484" t="str">
            <v>E</v>
          </cell>
          <cell r="I484">
            <v>999</v>
          </cell>
          <cell r="J484">
            <v>1326900</v>
          </cell>
          <cell r="K484">
            <v>1326900</v>
          </cell>
        </row>
        <row r="485">
          <cell r="A485" t="str">
            <v>F-ADOS-64</v>
          </cell>
          <cell r="B485" t="str">
            <v>F-ADOS</v>
          </cell>
          <cell r="C485" t="str">
            <v>AA</v>
          </cell>
          <cell r="D485" t="str">
            <v>ADOS</v>
          </cell>
          <cell r="E485">
            <v>20151201</v>
          </cell>
          <cell r="F485" t="str">
            <v>F</v>
          </cell>
          <cell r="G485" t="str">
            <v>M</v>
          </cell>
          <cell r="H485" t="str">
            <v>E</v>
          </cell>
          <cell r="I485">
            <v>64</v>
          </cell>
          <cell r="J485">
            <v>358400</v>
          </cell>
          <cell r="K485">
            <v>358400</v>
          </cell>
        </row>
        <row r="486">
          <cell r="A486" t="str">
            <v>F-ADOS-69</v>
          </cell>
          <cell r="B486" t="str">
            <v>F-ADOS</v>
          </cell>
          <cell r="C486" t="str">
            <v>AA</v>
          </cell>
          <cell r="D486" t="str">
            <v>ADOS</v>
          </cell>
          <cell r="E486">
            <v>20151201</v>
          </cell>
          <cell r="F486" t="str">
            <v>F</v>
          </cell>
          <cell r="G486" t="str">
            <v>M</v>
          </cell>
          <cell r="H486" t="str">
            <v>E</v>
          </cell>
          <cell r="I486">
            <v>69</v>
          </cell>
          <cell r="J486">
            <v>358400</v>
          </cell>
          <cell r="K486">
            <v>358400</v>
          </cell>
        </row>
        <row r="487">
          <cell r="A487" t="str">
            <v>F-ADOS-74</v>
          </cell>
          <cell r="B487" t="str">
            <v>F-ADOS</v>
          </cell>
          <cell r="C487" t="str">
            <v>AA</v>
          </cell>
          <cell r="D487" t="str">
            <v>ADOS</v>
          </cell>
          <cell r="E487">
            <v>20151201</v>
          </cell>
          <cell r="F487" t="str">
            <v>F</v>
          </cell>
          <cell r="G487" t="str">
            <v>M</v>
          </cell>
          <cell r="H487" t="str">
            <v>E</v>
          </cell>
          <cell r="I487">
            <v>74</v>
          </cell>
          <cell r="J487">
            <v>358400</v>
          </cell>
          <cell r="K487">
            <v>358400</v>
          </cell>
        </row>
        <row r="488">
          <cell r="A488" t="str">
            <v>F-ADOS-85</v>
          </cell>
          <cell r="B488" t="str">
            <v>F-ADOS</v>
          </cell>
          <cell r="C488" t="str">
            <v>AA</v>
          </cell>
          <cell r="D488" t="str">
            <v>ADOS</v>
          </cell>
          <cell r="E488">
            <v>20151201</v>
          </cell>
          <cell r="F488" t="str">
            <v>F</v>
          </cell>
          <cell r="G488" t="str">
            <v>M</v>
          </cell>
          <cell r="H488" t="str">
            <v>E</v>
          </cell>
          <cell r="I488">
            <v>85</v>
          </cell>
          <cell r="J488">
            <v>358400</v>
          </cell>
          <cell r="K488">
            <v>358400</v>
          </cell>
        </row>
        <row r="489">
          <cell r="A489" t="str">
            <v>F-ADOS-86</v>
          </cell>
          <cell r="B489" t="str">
            <v>F-ADOS</v>
          </cell>
          <cell r="C489" t="str">
            <v>AA</v>
          </cell>
          <cell r="D489" t="str">
            <v>ADOS</v>
          </cell>
          <cell r="E489">
            <v>20151201</v>
          </cell>
          <cell r="F489" t="str">
            <v>F</v>
          </cell>
          <cell r="G489" t="str">
            <v>M</v>
          </cell>
          <cell r="H489" t="str">
            <v>E</v>
          </cell>
          <cell r="I489">
            <v>86</v>
          </cell>
          <cell r="J489">
            <v>358400</v>
          </cell>
          <cell r="K489">
            <v>358400</v>
          </cell>
        </row>
        <row r="490">
          <cell r="A490" t="str">
            <v>F-ADOS-95</v>
          </cell>
          <cell r="B490" t="str">
            <v>F-ADOS</v>
          </cell>
          <cell r="C490" t="str">
            <v>AA</v>
          </cell>
          <cell r="D490" t="str">
            <v>ADOS</v>
          </cell>
          <cell r="E490">
            <v>20151201</v>
          </cell>
          <cell r="F490" t="str">
            <v>F</v>
          </cell>
          <cell r="G490" t="str">
            <v>M</v>
          </cell>
          <cell r="H490" t="str">
            <v>E</v>
          </cell>
          <cell r="I490">
            <v>95</v>
          </cell>
          <cell r="J490">
            <v>358400</v>
          </cell>
          <cell r="K490">
            <v>358400</v>
          </cell>
        </row>
        <row r="491">
          <cell r="A491" t="str">
            <v>F-ADOS-100</v>
          </cell>
          <cell r="B491" t="str">
            <v>F-ADOS</v>
          </cell>
          <cell r="C491" t="str">
            <v>AA</v>
          </cell>
          <cell r="D491" t="str">
            <v>ADOS</v>
          </cell>
          <cell r="E491">
            <v>20151201</v>
          </cell>
          <cell r="F491" t="str">
            <v>F</v>
          </cell>
          <cell r="G491" t="str">
            <v>M</v>
          </cell>
          <cell r="H491" t="str">
            <v>E</v>
          </cell>
          <cell r="I491">
            <v>100</v>
          </cell>
          <cell r="J491">
            <v>358400</v>
          </cell>
          <cell r="K491">
            <v>358400</v>
          </cell>
        </row>
        <row r="492">
          <cell r="A492" t="str">
            <v>F-ADOS-999</v>
          </cell>
          <cell r="B492" t="str">
            <v>F-ADOS</v>
          </cell>
          <cell r="C492" t="str">
            <v>AA</v>
          </cell>
          <cell r="D492" t="str">
            <v>ADOS</v>
          </cell>
          <cell r="E492">
            <v>20151201</v>
          </cell>
          <cell r="F492" t="str">
            <v>F</v>
          </cell>
          <cell r="G492" t="str">
            <v>M</v>
          </cell>
          <cell r="H492" t="str">
            <v>E</v>
          </cell>
          <cell r="I492">
            <v>999</v>
          </cell>
          <cell r="J492">
            <v>358400</v>
          </cell>
          <cell r="K492">
            <v>358400</v>
          </cell>
        </row>
        <row r="493">
          <cell r="A493" t="str">
            <v>F-ADOV-64</v>
          </cell>
          <cell r="B493" t="str">
            <v>F-ADOV</v>
          </cell>
          <cell r="C493" t="str">
            <v>AA</v>
          </cell>
          <cell r="D493" t="str">
            <v>ADOV</v>
          </cell>
          <cell r="E493">
            <v>20151201</v>
          </cell>
          <cell r="F493" t="str">
            <v>F</v>
          </cell>
          <cell r="G493" t="str">
            <v>M</v>
          </cell>
          <cell r="H493" t="str">
            <v>E</v>
          </cell>
          <cell r="I493">
            <v>64</v>
          </cell>
          <cell r="J493">
            <v>439200</v>
          </cell>
          <cell r="K493">
            <v>439200</v>
          </cell>
        </row>
        <row r="494">
          <cell r="A494" t="str">
            <v>F-ADOV-69</v>
          </cell>
          <cell r="B494" t="str">
            <v>F-ADOV</v>
          </cell>
          <cell r="C494" t="str">
            <v>AA</v>
          </cell>
          <cell r="D494" t="str">
            <v>ADOV</v>
          </cell>
          <cell r="E494">
            <v>20151201</v>
          </cell>
          <cell r="F494" t="str">
            <v>F</v>
          </cell>
          <cell r="G494" t="str">
            <v>M</v>
          </cell>
          <cell r="H494" t="str">
            <v>E</v>
          </cell>
          <cell r="I494">
            <v>69</v>
          </cell>
          <cell r="J494">
            <v>548700</v>
          </cell>
          <cell r="K494">
            <v>548700</v>
          </cell>
        </row>
        <row r="495">
          <cell r="A495" t="str">
            <v>F-ADOV-74</v>
          </cell>
          <cell r="B495" t="str">
            <v>F-ADOV</v>
          </cell>
          <cell r="C495" t="str">
            <v>AA</v>
          </cell>
          <cell r="D495" t="str">
            <v>ADOV</v>
          </cell>
          <cell r="E495">
            <v>20151201</v>
          </cell>
          <cell r="F495" t="str">
            <v>F</v>
          </cell>
          <cell r="G495" t="str">
            <v>M</v>
          </cell>
          <cell r="H495" t="str">
            <v>E</v>
          </cell>
          <cell r="I495">
            <v>74</v>
          </cell>
          <cell r="J495">
            <v>662200</v>
          </cell>
          <cell r="K495">
            <v>662200</v>
          </cell>
        </row>
        <row r="496">
          <cell r="A496" t="str">
            <v>F-ADOV-85</v>
          </cell>
          <cell r="B496" t="str">
            <v>F-ADOV</v>
          </cell>
          <cell r="C496" t="str">
            <v>AA</v>
          </cell>
          <cell r="D496" t="str">
            <v>ADOV</v>
          </cell>
          <cell r="E496">
            <v>20151201</v>
          </cell>
          <cell r="F496" t="str">
            <v>F</v>
          </cell>
          <cell r="G496" t="str">
            <v>M</v>
          </cell>
          <cell r="H496" t="str">
            <v>E</v>
          </cell>
          <cell r="I496">
            <v>85</v>
          </cell>
          <cell r="J496">
            <v>995200</v>
          </cell>
          <cell r="K496">
            <v>995200</v>
          </cell>
        </row>
        <row r="497">
          <cell r="A497" t="str">
            <v>F-ADOV-86</v>
          </cell>
          <cell r="B497" t="str">
            <v>F-ADOV</v>
          </cell>
          <cell r="C497" t="str">
            <v>AA</v>
          </cell>
          <cell r="D497" t="str">
            <v>ADOV</v>
          </cell>
          <cell r="E497">
            <v>20151201</v>
          </cell>
          <cell r="F497" t="str">
            <v>F</v>
          </cell>
          <cell r="G497" t="str">
            <v>M</v>
          </cell>
          <cell r="H497" t="str">
            <v>E</v>
          </cell>
          <cell r="I497">
            <v>86</v>
          </cell>
          <cell r="J497">
            <v>1328200</v>
          </cell>
          <cell r="K497">
            <v>1328200</v>
          </cell>
        </row>
        <row r="498">
          <cell r="A498" t="str">
            <v>F-ADOV-999</v>
          </cell>
          <cell r="B498" t="str">
            <v>F-ADOV</v>
          </cell>
          <cell r="C498" t="str">
            <v>AA</v>
          </cell>
          <cell r="D498" t="str">
            <v>ADOV</v>
          </cell>
          <cell r="E498">
            <v>20151201</v>
          </cell>
          <cell r="F498" t="str">
            <v>F</v>
          </cell>
          <cell r="G498" t="str">
            <v>M</v>
          </cell>
          <cell r="H498" t="str">
            <v>E</v>
          </cell>
          <cell r="I498">
            <v>999</v>
          </cell>
          <cell r="J498">
            <v>1328200</v>
          </cell>
          <cell r="K498">
            <v>1328200</v>
          </cell>
        </row>
        <row r="499">
          <cell r="A499" t="str">
            <v>F-ADOY-64</v>
          </cell>
          <cell r="B499" t="str">
            <v>F-ADOY</v>
          </cell>
          <cell r="C499" t="str">
            <v>AA</v>
          </cell>
          <cell r="D499" t="str">
            <v>ADOY</v>
          </cell>
          <cell r="E499">
            <v>20151201</v>
          </cell>
          <cell r="F499" t="str">
            <v>F</v>
          </cell>
          <cell r="G499" t="str">
            <v>M</v>
          </cell>
          <cell r="H499" t="str">
            <v>E</v>
          </cell>
          <cell r="I499">
            <v>64</v>
          </cell>
          <cell r="J499">
            <v>200</v>
          </cell>
          <cell r="K499">
            <v>200</v>
          </cell>
        </row>
        <row r="500">
          <cell r="A500" t="str">
            <v>F-ADOY-69</v>
          </cell>
          <cell r="B500" t="str">
            <v>F-ADOY</v>
          </cell>
          <cell r="C500" t="str">
            <v>AA</v>
          </cell>
          <cell r="D500" t="str">
            <v>ADOY</v>
          </cell>
          <cell r="E500">
            <v>20151201</v>
          </cell>
          <cell r="F500" t="str">
            <v>F</v>
          </cell>
          <cell r="G500" t="str">
            <v>M</v>
          </cell>
          <cell r="H500" t="str">
            <v>E</v>
          </cell>
          <cell r="I500">
            <v>69</v>
          </cell>
          <cell r="J500">
            <v>200</v>
          </cell>
          <cell r="K500">
            <v>200</v>
          </cell>
        </row>
        <row r="501">
          <cell r="A501" t="str">
            <v>F-ADOY-74</v>
          </cell>
          <cell r="B501" t="str">
            <v>F-ADOY</v>
          </cell>
          <cell r="C501" t="str">
            <v>AA</v>
          </cell>
          <cell r="D501" t="str">
            <v>ADOY</v>
          </cell>
          <cell r="E501">
            <v>20151201</v>
          </cell>
          <cell r="F501" t="str">
            <v>F</v>
          </cell>
          <cell r="G501" t="str">
            <v>M</v>
          </cell>
          <cell r="H501" t="str">
            <v>E</v>
          </cell>
          <cell r="I501">
            <v>74</v>
          </cell>
          <cell r="J501">
            <v>300</v>
          </cell>
          <cell r="K501">
            <v>300</v>
          </cell>
        </row>
        <row r="502">
          <cell r="A502" t="str">
            <v>F-ADOY-85</v>
          </cell>
          <cell r="B502" t="str">
            <v>F-ADOY</v>
          </cell>
          <cell r="C502" t="str">
            <v>AA</v>
          </cell>
          <cell r="D502" t="str">
            <v>ADOY</v>
          </cell>
          <cell r="E502">
            <v>20151201</v>
          </cell>
          <cell r="F502" t="str">
            <v>F</v>
          </cell>
          <cell r="G502" t="str">
            <v>M</v>
          </cell>
          <cell r="H502" t="str">
            <v>E</v>
          </cell>
          <cell r="I502">
            <v>85</v>
          </cell>
          <cell r="J502">
            <v>400</v>
          </cell>
          <cell r="K502">
            <v>400</v>
          </cell>
        </row>
        <row r="503">
          <cell r="A503" t="str">
            <v>F-ADOY-95</v>
          </cell>
          <cell r="B503" t="str">
            <v>F-ADOY</v>
          </cell>
          <cell r="C503" t="str">
            <v>AA</v>
          </cell>
          <cell r="D503" t="str">
            <v>ADOY</v>
          </cell>
          <cell r="E503">
            <v>20151201</v>
          </cell>
          <cell r="F503" t="str">
            <v>F</v>
          </cell>
          <cell r="G503" t="str">
            <v>M</v>
          </cell>
          <cell r="H503" t="str">
            <v>E</v>
          </cell>
          <cell r="I503">
            <v>95</v>
          </cell>
          <cell r="J503">
            <v>500</v>
          </cell>
          <cell r="K503">
            <v>500</v>
          </cell>
        </row>
        <row r="504">
          <cell r="A504" t="str">
            <v>F-ADOY-100</v>
          </cell>
          <cell r="B504" t="str">
            <v>F-ADOY</v>
          </cell>
          <cell r="C504" t="str">
            <v>AA</v>
          </cell>
          <cell r="D504" t="str">
            <v>ADOY</v>
          </cell>
          <cell r="E504">
            <v>20151201</v>
          </cell>
          <cell r="F504" t="str">
            <v>F</v>
          </cell>
          <cell r="G504" t="str">
            <v>M</v>
          </cell>
          <cell r="H504" t="str">
            <v>E</v>
          </cell>
          <cell r="I504">
            <v>100</v>
          </cell>
          <cell r="J504">
            <v>500</v>
          </cell>
          <cell r="K504">
            <v>500</v>
          </cell>
        </row>
        <row r="505">
          <cell r="A505" t="str">
            <v>F-ADO3-64</v>
          </cell>
          <cell r="B505" t="str">
            <v>F-ADO3</v>
          </cell>
          <cell r="C505" t="str">
            <v>AA</v>
          </cell>
          <cell r="D505" t="str">
            <v>ADO3</v>
          </cell>
          <cell r="E505">
            <v>20151201</v>
          </cell>
          <cell r="F505" t="str">
            <v>F</v>
          </cell>
          <cell r="G505" t="str">
            <v>M</v>
          </cell>
          <cell r="H505" t="str">
            <v>E</v>
          </cell>
          <cell r="I505">
            <v>64</v>
          </cell>
          <cell r="J505">
            <v>431200</v>
          </cell>
          <cell r="K505">
            <v>431200</v>
          </cell>
        </row>
        <row r="506">
          <cell r="A506" t="str">
            <v>F-ADO3-69</v>
          </cell>
          <cell r="B506" t="str">
            <v>F-ADO3</v>
          </cell>
          <cell r="C506" t="str">
            <v>AA</v>
          </cell>
          <cell r="D506" t="str">
            <v>ADO3</v>
          </cell>
          <cell r="E506">
            <v>20151201</v>
          </cell>
          <cell r="F506" t="str">
            <v>F</v>
          </cell>
          <cell r="G506" t="str">
            <v>M</v>
          </cell>
          <cell r="H506" t="str">
            <v>E</v>
          </cell>
          <cell r="I506">
            <v>69</v>
          </cell>
          <cell r="J506">
            <v>539000</v>
          </cell>
          <cell r="K506">
            <v>539000</v>
          </cell>
        </row>
        <row r="507">
          <cell r="A507" t="str">
            <v>F-ADO3-74</v>
          </cell>
          <cell r="B507" t="str">
            <v>F-ADO3</v>
          </cell>
          <cell r="C507" t="str">
            <v>AA</v>
          </cell>
          <cell r="D507" t="str">
            <v>ADO3</v>
          </cell>
          <cell r="E507">
            <v>20151201</v>
          </cell>
          <cell r="F507" t="str">
            <v>F</v>
          </cell>
          <cell r="G507" t="str">
            <v>M</v>
          </cell>
          <cell r="H507" t="str">
            <v>E</v>
          </cell>
          <cell r="I507">
            <v>74</v>
          </cell>
          <cell r="J507">
            <v>650500</v>
          </cell>
          <cell r="K507">
            <v>650500</v>
          </cell>
        </row>
        <row r="508">
          <cell r="A508" t="str">
            <v>F-ADO3-85</v>
          </cell>
          <cell r="B508" t="str">
            <v>F-ADO3</v>
          </cell>
          <cell r="C508" t="str">
            <v>AA</v>
          </cell>
          <cell r="D508" t="str">
            <v>ADO3</v>
          </cell>
          <cell r="E508">
            <v>20151201</v>
          </cell>
          <cell r="F508" t="str">
            <v>F</v>
          </cell>
          <cell r="G508" t="str">
            <v>M</v>
          </cell>
          <cell r="H508" t="str">
            <v>E</v>
          </cell>
          <cell r="I508">
            <v>85</v>
          </cell>
          <cell r="J508">
            <v>977500</v>
          </cell>
          <cell r="K508">
            <v>977500</v>
          </cell>
        </row>
        <row r="509">
          <cell r="A509" t="str">
            <v>F-ADO3-86</v>
          </cell>
          <cell r="B509" t="str">
            <v>F-ADO3</v>
          </cell>
          <cell r="C509" t="str">
            <v>AA</v>
          </cell>
          <cell r="D509" t="str">
            <v>ADO3</v>
          </cell>
          <cell r="E509">
            <v>20151201</v>
          </cell>
          <cell r="F509" t="str">
            <v>F</v>
          </cell>
          <cell r="G509" t="str">
            <v>M</v>
          </cell>
          <cell r="H509" t="str">
            <v>E</v>
          </cell>
          <cell r="I509">
            <v>86</v>
          </cell>
          <cell r="J509">
            <v>977500</v>
          </cell>
          <cell r="K509">
            <v>977500</v>
          </cell>
        </row>
        <row r="510">
          <cell r="A510" t="str">
            <v>F-ADO3-95</v>
          </cell>
          <cell r="B510" t="str">
            <v>F-ADO3</v>
          </cell>
          <cell r="C510" t="str">
            <v>AA</v>
          </cell>
          <cell r="D510" t="str">
            <v>ADO3</v>
          </cell>
          <cell r="E510">
            <v>20151201</v>
          </cell>
          <cell r="F510" t="str">
            <v>F</v>
          </cell>
          <cell r="G510" t="str">
            <v>M</v>
          </cell>
          <cell r="H510" t="str">
            <v>E</v>
          </cell>
          <cell r="I510">
            <v>95</v>
          </cell>
          <cell r="J510">
            <v>977500</v>
          </cell>
          <cell r="K510">
            <v>977500</v>
          </cell>
        </row>
        <row r="511">
          <cell r="A511" t="str">
            <v>F-ADO3-100</v>
          </cell>
          <cell r="B511" t="str">
            <v>F-ADO3</v>
          </cell>
          <cell r="C511" t="str">
            <v>AA</v>
          </cell>
          <cell r="D511" t="str">
            <v>ADO3</v>
          </cell>
          <cell r="E511">
            <v>20151201</v>
          </cell>
          <cell r="F511" t="str">
            <v>F</v>
          </cell>
          <cell r="G511" t="str">
            <v>M</v>
          </cell>
          <cell r="H511" t="str">
            <v>E</v>
          </cell>
          <cell r="I511">
            <v>100</v>
          </cell>
          <cell r="J511">
            <v>977500</v>
          </cell>
          <cell r="K511">
            <v>977500</v>
          </cell>
        </row>
        <row r="512">
          <cell r="A512" t="str">
            <v>F-ADO3-999</v>
          </cell>
          <cell r="B512" t="str">
            <v>F-ADO3</v>
          </cell>
          <cell r="C512" t="str">
            <v>AA</v>
          </cell>
          <cell r="D512" t="str">
            <v>ADO3</v>
          </cell>
          <cell r="E512">
            <v>20151201</v>
          </cell>
          <cell r="F512" t="str">
            <v>F</v>
          </cell>
          <cell r="G512" t="str">
            <v>M</v>
          </cell>
          <cell r="H512" t="str">
            <v>E</v>
          </cell>
          <cell r="I512">
            <v>999</v>
          </cell>
          <cell r="J512">
            <v>977500</v>
          </cell>
          <cell r="K512">
            <v>977500</v>
          </cell>
        </row>
        <row r="513">
          <cell r="A513" t="str">
            <v>F-ADO4-64</v>
          </cell>
          <cell r="B513" t="str">
            <v>F-ADO4</v>
          </cell>
          <cell r="C513" t="str">
            <v>AA</v>
          </cell>
          <cell r="D513" t="str">
            <v>ADO4</v>
          </cell>
          <cell r="E513">
            <v>20151201</v>
          </cell>
          <cell r="F513" t="str">
            <v>F</v>
          </cell>
          <cell r="G513" t="str">
            <v>M</v>
          </cell>
          <cell r="H513" t="str">
            <v>E</v>
          </cell>
          <cell r="I513">
            <v>64</v>
          </cell>
          <cell r="J513">
            <v>376500</v>
          </cell>
          <cell r="K513">
            <v>376500</v>
          </cell>
        </row>
        <row r="514">
          <cell r="A514" t="str">
            <v>F-ADO4-69</v>
          </cell>
          <cell r="B514" t="str">
            <v>F-ADO4</v>
          </cell>
          <cell r="C514" t="str">
            <v>AA</v>
          </cell>
          <cell r="D514" t="str">
            <v>ADO4</v>
          </cell>
          <cell r="E514">
            <v>20151201</v>
          </cell>
          <cell r="F514" t="str">
            <v>F</v>
          </cell>
          <cell r="G514" t="str">
            <v>M</v>
          </cell>
          <cell r="H514" t="str">
            <v>E</v>
          </cell>
          <cell r="I514">
            <v>69</v>
          </cell>
          <cell r="J514">
            <v>461500</v>
          </cell>
          <cell r="K514">
            <v>461500</v>
          </cell>
        </row>
        <row r="515">
          <cell r="A515" t="str">
            <v>F-ADO4-74</v>
          </cell>
          <cell r="B515" t="str">
            <v>F-ADO4</v>
          </cell>
          <cell r="C515" t="str">
            <v>AA</v>
          </cell>
          <cell r="D515" t="str">
            <v>ADO4</v>
          </cell>
          <cell r="E515">
            <v>20151201</v>
          </cell>
          <cell r="F515" t="str">
            <v>F</v>
          </cell>
          <cell r="G515" t="str">
            <v>M</v>
          </cell>
          <cell r="H515" t="str">
            <v>E</v>
          </cell>
          <cell r="I515">
            <v>74</v>
          </cell>
          <cell r="J515">
            <v>556600</v>
          </cell>
          <cell r="K515">
            <v>556600</v>
          </cell>
        </row>
        <row r="516">
          <cell r="A516" t="str">
            <v>F-ADO4-85</v>
          </cell>
          <cell r="B516" t="str">
            <v>F-ADO4</v>
          </cell>
          <cell r="C516" t="str">
            <v>AA</v>
          </cell>
          <cell r="D516" t="str">
            <v>ADO4</v>
          </cell>
          <cell r="E516">
            <v>20151201</v>
          </cell>
          <cell r="F516" t="str">
            <v>F</v>
          </cell>
          <cell r="G516" t="str">
            <v>M</v>
          </cell>
          <cell r="H516" t="str">
            <v>E</v>
          </cell>
          <cell r="I516">
            <v>85</v>
          </cell>
          <cell r="J516">
            <v>870000</v>
          </cell>
          <cell r="K516">
            <v>870000</v>
          </cell>
        </row>
        <row r="517">
          <cell r="A517" t="str">
            <v>F-ADO4-86</v>
          </cell>
          <cell r="B517" t="str">
            <v>F-ADO4</v>
          </cell>
          <cell r="C517" t="str">
            <v>AA</v>
          </cell>
          <cell r="D517" t="str">
            <v>ADO4</v>
          </cell>
          <cell r="E517">
            <v>20151201</v>
          </cell>
          <cell r="F517" t="str">
            <v>F</v>
          </cell>
          <cell r="G517" t="str">
            <v>M</v>
          </cell>
          <cell r="H517" t="str">
            <v>E</v>
          </cell>
          <cell r="I517">
            <v>86</v>
          </cell>
          <cell r="J517">
            <v>1052700</v>
          </cell>
          <cell r="K517">
            <v>1052700</v>
          </cell>
        </row>
        <row r="518">
          <cell r="A518" t="str">
            <v>F-ADO4-95</v>
          </cell>
          <cell r="B518" t="str">
            <v>F-ADO4</v>
          </cell>
          <cell r="C518" t="str">
            <v>AA</v>
          </cell>
          <cell r="D518" t="str">
            <v>ADO4</v>
          </cell>
          <cell r="E518">
            <v>20151201</v>
          </cell>
          <cell r="F518" t="str">
            <v>F</v>
          </cell>
          <cell r="G518" t="str">
            <v>M</v>
          </cell>
          <cell r="H518" t="str">
            <v>E</v>
          </cell>
          <cell r="I518">
            <v>95</v>
          </cell>
          <cell r="J518">
            <v>1052700</v>
          </cell>
          <cell r="K518">
            <v>1052700</v>
          </cell>
        </row>
        <row r="519">
          <cell r="A519" t="str">
            <v>F-ADO4-100</v>
          </cell>
          <cell r="B519" t="str">
            <v>F-ADO4</v>
          </cell>
          <cell r="C519" t="str">
            <v>AA</v>
          </cell>
          <cell r="D519" t="str">
            <v>ADO4</v>
          </cell>
          <cell r="E519">
            <v>20151201</v>
          </cell>
          <cell r="F519" t="str">
            <v>F</v>
          </cell>
          <cell r="G519" t="str">
            <v>M</v>
          </cell>
          <cell r="H519" t="str">
            <v>E</v>
          </cell>
          <cell r="I519">
            <v>100</v>
          </cell>
          <cell r="J519">
            <v>1052700</v>
          </cell>
          <cell r="K519">
            <v>1052700</v>
          </cell>
        </row>
        <row r="520">
          <cell r="A520" t="str">
            <v>F-ADO4-999</v>
          </cell>
          <cell r="B520" t="str">
            <v>F-ADO4</v>
          </cell>
          <cell r="C520" t="str">
            <v>AA</v>
          </cell>
          <cell r="D520" t="str">
            <v>ADO4</v>
          </cell>
          <cell r="E520">
            <v>20151201</v>
          </cell>
          <cell r="F520" t="str">
            <v>F</v>
          </cell>
          <cell r="G520" t="str">
            <v>M</v>
          </cell>
          <cell r="H520" t="str">
            <v>E</v>
          </cell>
          <cell r="I520">
            <v>999</v>
          </cell>
          <cell r="J520">
            <v>1052700</v>
          </cell>
          <cell r="K520">
            <v>1052700</v>
          </cell>
        </row>
        <row r="521">
          <cell r="A521" t="str">
            <v>F-ADO5-64</v>
          </cell>
          <cell r="B521" t="str">
            <v>F-ADO5</v>
          </cell>
          <cell r="C521" t="str">
            <v>AA</v>
          </cell>
          <cell r="D521" t="str">
            <v>ADO5</v>
          </cell>
          <cell r="E521">
            <v>20151201</v>
          </cell>
          <cell r="F521" t="str">
            <v>F</v>
          </cell>
          <cell r="G521" t="str">
            <v>M</v>
          </cell>
          <cell r="H521" t="str">
            <v>E</v>
          </cell>
          <cell r="I521">
            <v>64</v>
          </cell>
          <cell r="J521">
            <v>439200</v>
          </cell>
          <cell r="K521">
            <v>439200</v>
          </cell>
        </row>
        <row r="522">
          <cell r="A522" t="str">
            <v>F-ADO5-69</v>
          </cell>
          <cell r="B522" t="str">
            <v>F-ADO5</v>
          </cell>
          <cell r="C522" t="str">
            <v>AA</v>
          </cell>
          <cell r="D522" t="str">
            <v>ADO5</v>
          </cell>
          <cell r="E522">
            <v>20151201</v>
          </cell>
          <cell r="F522" t="str">
            <v>F</v>
          </cell>
          <cell r="G522" t="str">
            <v>M</v>
          </cell>
          <cell r="H522" t="str">
            <v>E</v>
          </cell>
          <cell r="I522">
            <v>69</v>
          </cell>
          <cell r="J522">
            <v>548700</v>
          </cell>
          <cell r="K522">
            <v>548700</v>
          </cell>
        </row>
        <row r="523">
          <cell r="A523" t="str">
            <v>F-ADO5-74</v>
          </cell>
          <cell r="B523" t="str">
            <v>F-ADO5</v>
          </cell>
          <cell r="C523" t="str">
            <v>AA</v>
          </cell>
          <cell r="D523" t="str">
            <v>ADO5</v>
          </cell>
          <cell r="E523">
            <v>20151201</v>
          </cell>
          <cell r="F523" t="str">
            <v>F</v>
          </cell>
          <cell r="G523" t="str">
            <v>M</v>
          </cell>
          <cell r="H523" t="str">
            <v>E</v>
          </cell>
          <cell r="I523">
            <v>74</v>
          </cell>
          <cell r="J523">
            <v>662200</v>
          </cell>
          <cell r="K523">
            <v>662200</v>
          </cell>
        </row>
        <row r="524">
          <cell r="A524" t="str">
            <v>F-ADO5-85</v>
          </cell>
          <cell r="B524" t="str">
            <v>F-ADO5</v>
          </cell>
          <cell r="C524" t="str">
            <v>AA</v>
          </cell>
          <cell r="D524" t="str">
            <v>ADO5</v>
          </cell>
          <cell r="E524">
            <v>20151201</v>
          </cell>
          <cell r="F524" t="str">
            <v>F</v>
          </cell>
          <cell r="G524" t="str">
            <v>M</v>
          </cell>
          <cell r="H524" t="str">
            <v>E</v>
          </cell>
          <cell r="I524">
            <v>85</v>
          </cell>
          <cell r="J524">
            <v>995200</v>
          </cell>
          <cell r="K524">
            <v>995200</v>
          </cell>
        </row>
        <row r="525">
          <cell r="A525" t="str">
            <v>F-ADO5-86</v>
          </cell>
          <cell r="B525" t="str">
            <v>F-ADO5</v>
          </cell>
          <cell r="C525" t="str">
            <v>AA</v>
          </cell>
          <cell r="D525" t="str">
            <v>ADO5</v>
          </cell>
          <cell r="E525">
            <v>20151201</v>
          </cell>
          <cell r="F525" t="str">
            <v>F</v>
          </cell>
          <cell r="G525" t="str">
            <v>M</v>
          </cell>
          <cell r="H525" t="str">
            <v>E</v>
          </cell>
          <cell r="I525">
            <v>86</v>
          </cell>
          <cell r="J525">
            <v>1328200</v>
          </cell>
          <cell r="K525">
            <v>1328200</v>
          </cell>
        </row>
        <row r="526">
          <cell r="A526" t="str">
            <v>F-ADO5-999</v>
          </cell>
          <cell r="B526" t="str">
            <v>F-ADO5</v>
          </cell>
          <cell r="C526" t="str">
            <v>AA</v>
          </cell>
          <cell r="D526" t="str">
            <v>ADO5</v>
          </cell>
          <cell r="E526">
            <v>20151201</v>
          </cell>
          <cell r="F526" t="str">
            <v>F</v>
          </cell>
          <cell r="G526" t="str">
            <v>M</v>
          </cell>
          <cell r="H526" t="str">
            <v>E</v>
          </cell>
          <cell r="I526">
            <v>999</v>
          </cell>
          <cell r="J526">
            <v>1328200</v>
          </cell>
          <cell r="K526">
            <v>1328200</v>
          </cell>
        </row>
        <row r="527">
          <cell r="A527" t="str">
            <v>F-ADO8-64</v>
          </cell>
          <cell r="B527" t="str">
            <v>F-ADO8</v>
          </cell>
          <cell r="C527" t="str">
            <v>AA</v>
          </cell>
          <cell r="D527" t="str">
            <v>ADO8</v>
          </cell>
          <cell r="E527">
            <v>20151201</v>
          </cell>
          <cell r="F527" t="str">
            <v>F</v>
          </cell>
          <cell r="G527" t="str">
            <v>M</v>
          </cell>
          <cell r="H527" t="str">
            <v>E</v>
          </cell>
          <cell r="I527">
            <v>64</v>
          </cell>
          <cell r="J527">
            <v>418300</v>
          </cell>
          <cell r="K527">
            <v>418300</v>
          </cell>
        </row>
        <row r="528">
          <cell r="A528" t="str">
            <v>F-ADO8-69</v>
          </cell>
          <cell r="B528" t="str">
            <v>F-ADO8</v>
          </cell>
          <cell r="C528" t="str">
            <v>AA</v>
          </cell>
          <cell r="D528" t="str">
            <v>ADO8</v>
          </cell>
          <cell r="E528">
            <v>20151201</v>
          </cell>
          <cell r="F528" t="str">
            <v>F</v>
          </cell>
          <cell r="G528" t="str">
            <v>M</v>
          </cell>
          <cell r="H528" t="str">
            <v>E</v>
          </cell>
          <cell r="I528">
            <v>69</v>
          </cell>
          <cell r="J528">
            <v>522500</v>
          </cell>
          <cell r="K528">
            <v>522500</v>
          </cell>
        </row>
        <row r="529">
          <cell r="A529" t="str">
            <v>F-ADO8-74</v>
          </cell>
          <cell r="B529" t="str">
            <v>F-ADO8</v>
          </cell>
          <cell r="C529" t="str">
            <v>AA</v>
          </cell>
          <cell r="D529" t="str">
            <v>ADO8</v>
          </cell>
          <cell r="E529">
            <v>20151201</v>
          </cell>
          <cell r="F529" t="str">
            <v>F</v>
          </cell>
          <cell r="G529" t="str">
            <v>M</v>
          </cell>
          <cell r="H529" t="str">
            <v>E</v>
          </cell>
          <cell r="I529">
            <v>74</v>
          </cell>
          <cell r="J529">
            <v>631000</v>
          </cell>
          <cell r="K529">
            <v>631000</v>
          </cell>
        </row>
        <row r="530">
          <cell r="A530" t="str">
            <v>F-ADO8-85</v>
          </cell>
          <cell r="B530" t="str">
            <v>F-ADO8</v>
          </cell>
          <cell r="C530" t="str">
            <v>AA</v>
          </cell>
          <cell r="D530" t="str">
            <v>ADO8</v>
          </cell>
          <cell r="E530">
            <v>20151201</v>
          </cell>
          <cell r="F530" t="str">
            <v>F</v>
          </cell>
          <cell r="G530" t="str">
            <v>M</v>
          </cell>
          <cell r="H530" t="str">
            <v>E</v>
          </cell>
          <cell r="I530">
            <v>85</v>
          </cell>
          <cell r="J530">
            <v>948100</v>
          </cell>
          <cell r="K530">
            <v>948100</v>
          </cell>
        </row>
        <row r="531">
          <cell r="A531" t="str">
            <v>F-ADO8-86</v>
          </cell>
          <cell r="B531" t="str">
            <v>F-ADO8</v>
          </cell>
          <cell r="C531" t="str">
            <v>AA</v>
          </cell>
          <cell r="D531" t="str">
            <v>ADO8</v>
          </cell>
          <cell r="E531">
            <v>20151201</v>
          </cell>
          <cell r="F531" t="str">
            <v>F</v>
          </cell>
          <cell r="G531" t="str">
            <v>M</v>
          </cell>
          <cell r="H531" t="str">
            <v>E</v>
          </cell>
          <cell r="I531">
            <v>86</v>
          </cell>
          <cell r="J531">
            <v>1265200</v>
          </cell>
          <cell r="K531">
            <v>1265200</v>
          </cell>
        </row>
        <row r="532">
          <cell r="A532" t="str">
            <v>F-ADO8-95</v>
          </cell>
          <cell r="B532" t="str">
            <v>F-ADO8</v>
          </cell>
          <cell r="C532" t="str">
            <v>AA</v>
          </cell>
          <cell r="D532" t="str">
            <v>ADO8</v>
          </cell>
          <cell r="E532">
            <v>20151201</v>
          </cell>
          <cell r="F532" t="str">
            <v>F</v>
          </cell>
          <cell r="G532" t="str">
            <v>M</v>
          </cell>
          <cell r="H532" t="str">
            <v>E</v>
          </cell>
          <cell r="I532">
            <v>95</v>
          </cell>
          <cell r="J532">
            <v>1265200</v>
          </cell>
          <cell r="K532">
            <v>1265200</v>
          </cell>
        </row>
        <row r="533">
          <cell r="A533" t="str">
            <v>F-ADO8-100</v>
          </cell>
          <cell r="B533" t="str">
            <v>F-ADO8</v>
          </cell>
          <cell r="C533" t="str">
            <v>AA</v>
          </cell>
          <cell r="D533" t="str">
            <v>ADO8</v>
          </cell>
          <cell r="E533">
            <v>20151201</v>
          </cell>
          <cell r="F533" t="str">
            <v>F</v>
          </cell>
          <cell r="G533" t="str">
            <v>M</v>
          </cell>
          <cell r="H533" t="str">
            <v>E</v>
          </cell>
          <cell r="I533">
            <v>100</v>
          </cell>
          <cell r="J533">
            <v>1265200</v>
          </cell>
          <cell r="K533">
            <v>1265200</v>
          </cell>
        </row>
        <row r="534">
          <cell r="A534" t="str">
            <v>F-ADO8-999</v>
          </cell>
          <cell r="B534" t="str">
            <v>F-ADO8</v>
          </cell>
          <cell r="C534" t="str">
            <v>AA</v>
          </cell>
          <cell r="D534" t="str">
            <v>ADO8</v>
          </cell>
          <cell r="E534">
            <v>20151201</v>
          </cell>
          <cell r="F534" t="str">
            <v>F</v>
          </cell>
          <cell r="G534" t="str">
            <v>M</v>
          </cell>
          <cell r="H534" t="str">
            <v>E</v>
          </cell>
          <cell r="I534">
            <v>999</v>
          </cell>
          <cell r="J534">
            <v>1265200</v>
          </cell>
          <cell r="K534">
            <v>1265200</v>
          </cell>
        </row>
        <row r="535">
          <cell r="A535" t="str">
            <v>F-ADO9-64</v>
          </cell>
          <cell r="B535" t="str">
            <v>F-ADO9</v>
          </cell>
          <cell r="C535" t="str">
            <v>AA</v>
          </cell>
          <cell r="D535" t="str">
            <v>ADO9</v>
          </cell>
          <cell r="E535">
            <v>20151201</v>
          </cell>
          <cell r="F535" t="str">
            <v>F</v>
          </cell>
          <cell r="G535" t="str">
            <v>M</v>
          </cell>
          <cell r="H535" t="str">
            <v>E</v>
          </cell>
          <cell r="I535">
            <v>64</v>
          </cell>
          <cell r="J535">
            <v>492900</v>
          </cell>
          <cell r="K535">
            <v>492900</v>
          </cell>
        </row>
        <row r="536">
          <cell r="A536" t="str">
            <v>F-ADO9-69</v>
          </cell>
          <cell r="B536" t="str">
            <v>F-ADO9</v>
          </cell>
          <cell r="C536" t="str">
            <v>AA</v>
          </cell>
          <cell r="D536" t="str">
            <v>ADO9</v>
          </cell>
          <cell r="E536">
            <v>20151201</v>
          </cell>
          <cell r="F536" t="str">
            <v>F</v>
          </cell>
          <cell r="G536" t="str">
            <v>M</v>
          </cell>
          <cell r="H536" t="str">
            <v>E</v>
          </cell>
          <cell r="I536">
            <v>69</v>
          </cell>
          <cell r="J536">
            <v>492900</v>
          </cell>
          <cell r="K536">
            <v>492900</v>
          </cell>
        </row>
        <row r="537">
          <cell r="A537" t="str">
            <v>F-ADO9-74</v>
          </cell>
          <cell r="B537" t="str">
            <v>F-ADO9</v>
          </cell>
          <cell r="C537" t="str">
            <v>AA</v>
          </cell>
          <cell r="D537" t="str">
            <v>ADO9</v>
          </cell>
          <cell r="E537">
            <v>20151201</v>
          </cell>
          <cell r="F537" t="str">
            <v>F</v>
          </cell>
          <cell r="G537" t="str">
            <v>M</v>
          </cell>
          <cell r="H537" t="str">
            <v>E</v>
          </cell>
          <cell r="I537">
            <v>74</v>
          </cell>
          <cell r="J537">
            <v>492900</v>
          </cell>
          <cell r="K537">
            <v>492900</v>
          </cell>
        </row>
        <row r="538">
          <cell r="A538" t="str">
            <v>F-ADO9-85</v>
          </cell>
          <cell r="B538" t="str">
            <v>F-ADO9</v>
          </cell>
          <cell r="C538" t="str">
            <v>AA</v>
          </cell>
          <cell r="D538" t="str">
            <v>ADO9</v>
          </cell>
          <cell r="E538">
            <v>20151201</v>
          </cell>
          <cell r="F538" t="str">
            <v>F</v>
          </cell>
          <cell r="G538" t="str">
            <v>M</v>
          </cell>
          <cell r="H538" t="str">
            <v>E</v>
          </cell>
          <cell r="I538">
            <v>85</v>
          </cell>
          <cell r="J538">
            <v>492900</v>
          </cell>
          <cell r="K538">
            <v>492900</v>
          </cell>
        </row>
        <row r="539">
          <cell r="A539" t="str">
            <v>F-ADO9-86</v>
          </cell>
          <cell r="B539" t="str">
            <v>F-ADO9</v>
          </cell>
          <cell r="C539" t="str">
            <v>AA</v>
          </cell>
          <cell r="D539" t="str">
            <v>ADO9</v>
          </cell>
          <cell r="E539">
            <v>20151201</v>
          </cell>
          <cell r="F539" t="str">
            <v>F</v>
          </cell>
          <cell r="G539" t="str">
            <v>M</v>
          </cell>
          <cell r="H539" t="str">
            <v>E</v>
          </cell>
          <cell r="I539">
            <v>86</v>
          </cell>
          <cell r="J539">
            <v>492900</v>
          </cell>
          <cell r="K539">
            <v>492900</v>
          </cell>
        </row>
        <row r="540">
          <cell r="A540" t="str">
            <v>F-ADO9-95</v>
          </cell>
          <cell r="B540" t="str">
            <v>F-ADO9</v>
          </cell>
          <cell r="C540" t="str">
            <v>AA</v>
          </cell>
          <cell r="D540" t="str">
            <v>ADO9</v>
          </cell>
          <cell r="E540">
            <v>20151201</v>
          </cell>
          <cell r="F540" t="str">
            <v>F</v>
          </cell>
          <cell r="G540" t="str">
            <v>M</v>
          </cell>
          <cell r="H540" t="str">
            <v>E</v>
          </cell>
          <cell r="I540">
            <v>95</v>
          </cell>
          <cell r="J540">
            <v>492900</v>
          </cell>
          <cell r="K540">
            <v>492900</v>
          </cell>
        </row>
        <row r="541">
          <cell r="A541" t="str">
            <v>F-ADO9-100</v>
          </cell>
          <cell r="B541" t="str">
            <v>F-ADO9</v>
          </cell>
          <cell r="C541" t="str">
            <v>AA</v>
          </cell>
          <cell r="D541" t="str">
            <v>ADO9</v>
          </cell>
          <cell r="E541">
            <v>20151201</v>
          </cell>
          <cell r="F541" t="str">
            <v>F</v>
          </cell>
          <cell r="G541" t="str">
            <v>M</v>
          </cell>
          <cell r="H541" t="str">
            <v>E</v>
          </cell>
          <cell r="I541">
            <v>100</v>
          </cell>
          <cell r="J541">
            <v>492900</v>
          </cell>
          <cell r="K541">
            <v>492900</v>
          </cell>
        </row>
        <row r="542">
          <cell r="A542" t="str">
            <v>F-ADO9-999</v>
          </cell>
          <cell r="B542" t="str">
            <v>F-ADO9</v>
          </cell>
          <cell r="C542" t="str">
            <v>AA</v>
          </cell>
          <cell r="D542" t="str">
            <v>ADO9</v>
          </cell>
          <cell r="E542">
            <v>20151201</v>
          </cell>
          <cell r="F542" t="str">
            <v>F</v>
          </cell>
          <cell r="G542" t="str">
            <v>M</v>
          </cell>
          <cell r="H542" t="str">
            <v>E</v>
          </cell>
          <cell r="I542">
            <v>999</v>
          </cell>
          <cell r="J542">
            <v>492900</v>
          </cell>
          <cell r="K542">
            <v>492900</v>
          </cell>
        </row>
        <row r="543">
          <cell r="A543" t="str">
            <v>F-ADRN-64</v>
          </cell>
          <cell r="B543" t="str">
            <v>F-ADRN</v>
          </cell>
          <cell r="C543" t="str">
            <v>AA</v>
          </cell>
          <cell r="D543" t="str">
            <v>ADRN</v>
          </cell>
          <cell r="E543">
            <v>20151201</v>
          </cell>
          <cell r="F543" t="str">
            <v>F</v>
          </cell>
          <cell r="G543" t="str">
            <v>M</v>
          </cell>
          <cell r="H543" t="str">
            <v>E</v>
          </cell>
          <cell r="I543">
            <v>64</v>
          </cell>
          <cell r="J543">
            <v>406100</v>
          </cell>
          <cell r="K543">
            <v>406100</v>
          </cell>
        </row>
        <row r="544">
          <cell r="A544" t="str">
            <v>F-ADRN-69</v>
          </cell>
          <cell r="B544" t="str">
            <v>F-ADRN</v>
          </cell>
          <cell r="C544" t="str">
            <v>AA</v>
          </cell>
          <cell r="D544" t="str">
            <v>ADRN</v>
          </cell>
          <cell r="E544">
            <v>20151201</v>
          </cell>
          <cell r="F544" t="str">
            <v>F</v>
          </cell>
          <cell r="G544" t="str">
            <v>M</v>
          </cell>
          <cell r="H544" t="str">
            <v>E</v>
          </cell>
          <cell r="I544">
            <v>69</v>
          </cell>
          <cell r="J544">
            <v>507700</v>
          </cell>
          <cell r="K544">
            <v>507700</v>
          </cell>
        </row>
        <row r="545">
          <cell r="A545" t="str">
            <v>F-ADRN-74</v>
          </cell>
          <cell r="B545" t="str">
            <v>F-ADRN</v>
          </cell>
          <cell r="C545" t="str">
            <v>AA</v>
          </cell>
          <cell r="D545" t="str">
            <v>ADRN</v>
          </cell>
          <cell r="E545">
            <v>20151201</v>
          </cell>
          <cell r="F545" t="str">
            <v>F</v>
          </cell>
          <cell r="G545" t="str">
            <v>M</v>
          </cell>
          <cell r="H545" t="str">
            <v>E</v>
          </cell>
          <cell r="I545">
            <v>74</v>
          </cell>
          <cell r="J545">
            <v>612800</v>
          </cell>
          <cell r="K545">
            <v>612800</v>
          </cell>
        </row>
        <row r="546">
          <cell r="A546" t="str">
            <v>F-ADRN-85</v>
          </cell>
          <cell r="B546" t="str">
            <v>F-ADRN</v>
          </cell>
          <cell r="C546" t="str">
            <v>AA</v>
          </cell>
          <cell r="D546" t="str">
            <v>ADRN</v>
          </cell>
          <cell r="E546">
            <v>20151201</v>
          </cell>
          <cell r="F546" t="str">
            <v>F</v>
          </cell>
          <cell r="G546" t="str">
            <v>M</v>
          </cell>
          <cell r="H546" t="str">
            <v>E</v>
          </cell>
          <cell r="I546">
            <v>85</v>
          </cell>
          <cell r="J546">
            <v>920800</v>
          </cell>
          <cell r="K546">
            <v>920800</v>
          </cell>
        </row>
        <row r="547">
          <cell r="A547" t="str">
            <v>F-ADRN-86</v>
          </cell>
          <cell r="B547" t="str">
            <v>F-ADRN</v>
          </cell>
          <cell r="C547" t="str">
            <v>AA</v>
          </cell>
          <cell r="D547" t="str">
            <v>ADRN</v>
          </cell>
          <cell r="E547">
            <v>20151201</v>
          </cell>
          <cell r="F547" t="str">
            <v>F</v>
          </cell>
          <cell r="G547" t="str">
            <v>M</v>
          </cell>
          <cell r="H547" t="str">
            <v>E</v>
          </cell>
          <cell r="I547">
            <v>86</v>
          </cell>
          <cell r="J547">
            <v>920800</v>
          </cell>
          <cell r="K547">
            <v>920800</v>
          </cell>
        </row>
        <row r="548">
          <cell r="A548" t="str">
            <v>F-ADRN-95</v>
          </cell>
          <cell r="B548" t="str">
            <v>F-ADRN</v>
          </cell>
          <cell r="C548" t="str">
            <v>AA</v>
          </cell>
          <cell r="D548" t="str">
            <v>ADRN</v>
          </cell>
          <cell r="E548">
            <v>20151201</v>
          </cell>
          <cell r="F548" t="str">
            <v>F</v>
          </cell>
          <cell r="G548" t="str">
            <v>M</v>
          </cell>
          <cell r="H548" t="str">
            <v>E</v>
          </cell>
          <cell r="I548">
            <v>95</v>
          </cell>
          <cell r="J548">
            <v>920800</v>
          </cell>
          <cell r="K548">
            <v>920800</v>
          </cell>
        </row>
        <row r="549">
          <cell r="A549" t="str">
            <v>F-ADRN-100</v>
          </cell>
          <cell r="B549" t="str">
            <v>F-ADRN</v>
          </cell>
          <cell r="C549" t="str">
            <v>AA</v>
          </cell>
          <cell r="D549" t="str">
            <v>ADRN</v>
          </cell>
          <cell r="E549">
            <v>20151201</v>
          </cell>
          <cell r="F549" t="str">
            <v>F</v>
          </cell>
          <cell r="G549" t="str">
            <v>M</v>
          </cell>
          <cell r="H549" t="str">
            <v>E</v>
          </cell>
          <cell r="I549">
            <v>100</v>
          </cell>
          <cell r="J549">
            <v>920800</v>
          </cell>
          <cell r="K549">
            <v>920800</v>
          </cell>
        </row>
        <row r="550">
          <cell r="A550" t="str">
            <v>F-ADRN-999</v>
          </cell>
          <cell r="B550" t="str">
            <v>F-ADRN</v>
          </cell>
          <cell r="C550" t="str">
            <v>AA</v>
          </cell>
          <cell r="D550" t="str">
            <v>ADRN</v>
          </cell>
          <cell r="E550">
            <v>20151201</v>
          </cell>
          <cell r="F550" t="str">
            <v>F</v>
          </cell>
          <cell r="G550" t="str">
            <v>M</v>
          </cell>
          <cell r="H550" t="str">
            <v>E</v>
          </cell>
          <cell r="I550">
            <v>999</v>
          </cell>
          <cell r="J550">
            <v>920800</v>
          </cell>
          <cell r="K550">
            <v>920800</v>
          </cell>
        </row>
        <row r="551">
          <cell r="A551" t="str">
            <v>F-ADTR-64</v>
          </cell>
          <cell r="B551" t="str">
            <v>F-ADTR</v>
          </cell>
          <cell r="C551" t="str">
            <v>AA</v>
          </cell>
          <cell r="D551" t="str">
            <v>ADTR</v>
          </cell>
          <cell r="E551">
            <v>20151201</v>
          </cell>
          <cell r="F551" t="str">
            <v>F</v>
          </cell>
          <cell r="G551" t="str">
            <v>M</v>
          </cell>
          <cell r="H551" t="str">
            <v>E</v>
          </cell>
          <cell r="I551">
            <v>64</v>
          </cell>
          <cell r="J551">
            <v>166800</v>
          </cell>
          <cell r="K551">
            <v>166800</v>
          </cell>
        </row>
        <row r="552">
          <cell r="A552" t="str">
            <v>F-ADTR-69</v>
          </cell>
          <cell r="B552" t="str">
            <v>F-ADTR</v>
          </cell>
          <cell r="C552" t="str">
            <v>AA</v>
          </cell>
          <cell r="D552" t="str">
            <v>ADTR</v>
          </cell>
          <cell r="E552">
            <v>20151201</v>
          </cell>
          <cell r="F552" t="str">
            <v>F</v>
          </cell>
          <cell r="G552" t="str">
            <v>M</v>
          </cell>
          <cell r="H552" t="str">
            <v>E</v>
          </cell>
          <cell r="I552">
            <v>69</v>
          </cell>
          <cell r="J552">
            <v>208400</v>
          </cell>
          <cell r="K552">
            <v>208400</v>
          </cell>
        </row>
        <row r="553">
          <cell r="A553" t="str">
            <v>F-ADTR-74</v>
          </cell>
          <cell r="B553" t="str">
            <v>F-ADTR</v>
          </cell>
          <cell r="C553" t="str">
            <v>AA</v>
          </cell>
          <cell r="D553" t="str">
            <v>ADTR</v>
          </cell>
          <cell r="E553">
            <v>20151201</v>
          </cell>
          <cell r="F553" t="str">
            <v>F</v>
          </cell>
          <cell r="G553" t="str">
            <v>M</v>
          </cell>
          <cell r="H553" t="str">
            <v>E</v>
          </cell>
          <cell r="I553">
            <v>74</v>
          </cell>
          <cell r="J553">
            <v>251500</v>
          </cell>
          <cell r="K553">
            <v>251500</v>
          </cell>
        </row>
        <row r="554">
          <cell r="A554" t="str">
            <v>F-ADTR-85</v>
          </cell>
          <cell r="B554" t="str">
            <v>F-ADTR</v>
          </cell>
          <cell r="C554" t="str">
            <v>AA</v>
          </cell>
          <cell r="D554" t="str">
            <v>ADTR</v>
          </cell>
          <cell r="E554">
            <v>20151201</v>
          </cell>
          <cell r="F554" t="str">
            <v>F</v>
          </cell>
          <cell r="G554" t="str">
            <v>M</v>
          </cell>
          <cell r="H554" t="str">
            <v>E</v>
          </cell>
          <cell r="I554">
            <v>85</v>
          </cell>
          <cell r="J554">
            <v>377700</v>
          </cell>
          <cell r="K554">
            <v>377700</v>
          </cell>
        </row>
        <row r="555">
          <cell r="A555" t="str">
            <v>F-ADTR-86</v>
          </cell>
          <cell r="B555" t="str">
            <v>F-ADTR</v>
          </cell>
          <cell r="C555" t="str">
            <v>AA</v>
          </cell>
          <cell r="D555" t="str">
            <v>ADTR</v>
          </cell>
          <cell r="E555">
            <v>20151201</v>
          </cell>
          <cell r="F555" t="str">
            <v>F</v>
          </cell>
          <cell r="G555" t="str">
            <v>M</v>
          </cell>
          <cell r="H555" t="str">
            <v>E</v>
          </cell>
          <cell r="I555">
            <v>86</v>
          </cell>
          <cell r="J555">
            <v>504100</v>
          </cell>
          <cell r="K555">
            <v>504100</v>
          </cell>
        </row>
        <row r="556">
          <cell r="A556" t="str">
            <v>F-ADTR-95</v>
          </cell>
          <cell r="B556" t="str">
            <v>F-ADTR</v>
          </cell>
          <cell r="C556" t="str">
            <v>AA</v>
          </cell>
          <cell r="D556" t="str">
            <v>ADTR</v>
          </cell>
          <cell r="E556">
            <v>20151201</v>
          </cell>
          <cell r="F556" t="str">
            <v>F</v>
          </cell>
          <cell r="G556" t="str">
            <v>M</v>
          </cell>
          <cell r="H556" t="str">
            <v>E</v>
          </cell>
          <cell r="I556">
            <v>95</v>
          </cell>
          <cell r="J556">
            <v>504100</v>
          </cell>
          <cell r="K556">
            <v>504100</v>
          </cell>
        </row>
        <row r="557">
          <cell r="A557" t="str">
            <v>F-ADTR-100</v>
          </cell>
          <cell r="B557" t="str">
            <v>F-ADTR</v>
          </cell>
          <cell r="C557" t="str">
            <v>AA</v>
          </cell>
          <cell r="D557" t="str">
            <v>ADTR</v>
          </cell>
          <cell r="E557">
            <v>20151201</v>
          </cell>
          <cell r="F557" t="str">
            <v>F</v>
          </cell>
          <cell r="G557" t="str">
            <v>M</v>
          </cell>
          <cell r="H557" t="str">
            <v>E</v>
          </cell>
          <cell r="I557">
            <v>100</v>
          </cell>
          <cell r="J557">
            <v>504100</v>
          </cell>
          <cell r="K557">
            <v>504100</v>
          </cell>
        </row>
        <row r="558">
          <cell r="A558" t="str">
            <v>F-ADTR-999</v>
          </cell>
          <cell r="B558" t="str">
            <v>F-ADTR</v>
          </cell>
          <cell r="C558" t="str">
            <v>AA</v>
          </cell>
          <cell r="D558" t="str">
            <v>ADTR</v>
          </cell>
          <cell r="E558">
            <v>20151201</v>
          </cell>
          <cell r="F558" t="str">
            <v>F</v>
          </cell>
          <cell r="G558" t="str">
            <v>M</v>
          </cell>
          <cell r="H558" t="str">
            <v>E</v>
          </cell>
          <cell r="I558">
            <v>999</v>
          </cell>
          <cell r="J558">
            <v>504100</v>
          </cell>
          <cell r="K558">
            <v>504100</v>
          </cell>
        </row>
        <row r="559">
          <cell r="A559" t="str">
            <v>F-ADWI-64</v>
          </cell>
          <cell r="B559" t="str">
            <v>F-ADWI</v>
          </cell>
          <cell r="C559" t="str">
            <v>AA</v>
          </cell>
          <cell r="D559" t="str">
            <v>ADWI</v>
          </cell>
          <cell r="E559">
            <v>20151201</v>
          </cell>
          <cell r="F559" t="str">
            <v>F</v>
          </cell>
          <cell r="G559" t="str">
            <v>M</v>
          </cell>
          <cell r="H559" t="str">
            <v>E</v>
          </cell>
          <cell r="I559">
            <v>64</v>
          </cell>
          <cell r="J559">
            <v>1033300</v>
          </cell>
          <cell r="K559">
            <v>1033300</v>
          </cell>
        </row>
        <row r="560">
          <cell r="A560" t="str">
            <v>F-ADWI-69</v>
          </cell>
          <cell r="B560" t="str">
            <v>F-ADWI</v>
          </cell>
          <cell r="C560" t="str">
            <v>AA</v>
          </cell>
          <cell r="D560" t="str">
            <v>ADWI</v>
          </cell>
          <cell r="E560">
            <v>20151201</v>
          </cell>
          <cell r="F560" t="str">
            <v>F</v>
          </cell>
          <cell r="G560" t="str">
            <v>M</v>
          </cell>
          <cell r="H560" t="str">
            <v>E</v>
          </cell>
          <cell r="I560">
            <v>69</v>
          </cell>
          <cell r="J560">
            <v>1033300</v>
          </cell>
          <cell r="K560">
            <v>1033300</v>
          </cell>
        </row>
        <row r="561">
          <cell r="A561" t="str">
            <v>F-ADWI-74</v>
          </cell>
          <cell r="B561" t="str">
            <v>F-ADWI</v>
          </cell>
          <cell r="C561" t="str">
            <v>AA</v>
          </cell>
          <cell r="D561" t="str">
            <v>ADWI</v>
          </cell>
          <cell r="E561">
            <v>20151201</v>
          </cell>
          <cell r="F561" t="str">
            <v>F</v>
          </cell>
          <cell r="G561" t="str">
            <v>M</v>
          </cell>
          <cell r="H561" t="str">
            <v>E</v>
          </cell>
          <cell r="I561">
            <v>74</v>
          </cell>
          <cell r="J561">
            <v>1033300</v>
          </cell>
          <cell r="K561">
            <v>1033300</v>
          </cell>
        </row>
        <row r="562">
          <cell r="A562" t="str">
            <v>F-ADWI-85</v>
          </cell>
          <cell r="B562" t="str">
            <v>F-ADWI</v>
          </cell>
          <cell r="C562" t="str">
            <v>AA</v>
          </cell>
          <cell r="D562" t="str">
            <v>ADWI</v>
          </cell>
          <cell r="E562">
            <v>20151201</v>
          </cell>
          <cell r="F562" t="str">
            <v>F</v>
          </cell>
          <cell r="G562" t="str">
            <v>M</v>
          </cell>
          <cell r="H562" t="str">
            <v>E</v>
          </cell>
          <cell r="I562">
            <v>85</v>
          </cell>
          <cell r="J562">
            <v>1033300</v>
          </cell>
          <cell r="K562">
            <v>1033300</v>
          </cell>
        </row>
        <row r="563">
          <cell r="A563" t="str">
            <v>F-ADWI-86</v>
          </cell>
          <cell r="B563" t="str">
            <v>F-ADWI</v>
          </cell>
          <cell r="C563" t="str">
            <v>AA</v>
          </cell>
          <cell r="D563" t="str">
            <v>ADWI</v>
          </cell>
          <cell r="E563">
            <v>20151201</v>
          </cell>
          <cell r="F563" t="str">
            <v>F</v>
          </cell>
          <cell r="G563" t="str">
            <v>M</v>
          </cell>
          <cell r="H563" t="str">
            <v>E</v>
          </cell>
          <cell r="I563">
            <v>86</v>
          </cell>
          <cell r="J563">
            <v>1033300</v>
          </cell>
          <cell r="K563">
            <v>1033300</v>
          </cell>
        </row>
        <row r="564">
          <cell r="A564" t="str">
            <v>F-ADWI-95</v>
          </cell>
          <cell r="B564" t="str">
            <v>F-ADWI</v>
          </cell>
          <cell r="C564" t="str">
            <v>AA</v>
          </cell>
          <cell r="D564" t="str">
            <v>ADWI</v>
          </cell>
          <cell r="E564">
            <v>20151201</v>
          </cell>
          <cell r="F564" t="str">
            <v>F</v>
          </cell>
          <cell r="G564" t="str">
            <v>M</v>
          </cell>
          <cell r="H564" t="str">
            <v>E</v>
          </cell>
          <cell r="I564">
            <v>95</v>
          </cell>
          <cell r="J564">
            <v>1033300</v>
          </cell>
          <cell r="K564">
            <v>1033300</v>
          </cell>
        </row>
        <row r="565">
          <cell r="A565" t="str">
            <v>F-ADWI-100</v>
          </cell>
          <cell r="B565" t="str">
            <v>F-ADWI</v>
          </cell>
          <cell r="C565" t="str">
            <v>AA</v>
          </cell>
          <cell r="D565" t="str">
            <v>ADWI</v>
          </cell>
          <cell r="E565">
            <v>20151201</v>
          </cell>
          <cell r="F565" t="str">
            <v>F</v>
          </cell>
          <cell r="G565" t="str">
            <v>M</v>
          </cell>
          <cell r="H565" t="str">
            <v>E</v>
          </cell>
          <cell r="I565">
            <v>100</v>
          </cell>
          <cell r="J565">
            <v>1033300</v>
          </cell>
          <cell r="K565">
            <v>1033300</v>
          </cell>
        </row>
        <row r="566">
          <cell r="A566" t="str">
            <v>F-ADWI-999</v>
          </cell>
          <cell r="B566" t="str">
            <v>F-ADWI</v>
          </cell>
          <cell r="C566" t="str">
            <v>AA</v>
          </cell>
          <cell r="D566" t="str">
            <v>ADWI</v>
          </cell>
          <cell r="E566">
            <v>20151201</v>
          </cell>
          <cell r="F566" t="str">
            <v>F</v>
          </cell>
          <cell r="G566" t="str">
            <v>M</v>
          </cell>
          <cell r="H566" t="str">
            <v>E</v>
          </cell>
          <cell r="I566">
            <v>999</v>
          </cell>
          <cell r="J566">
            <v>1033300</v>
          </cell>
          <cell r="K566">
            <v>1033300</v>
          </cell>
        </row>
        <row r="567">
          <cell r="A567" t="str">
            <v>F-AHCM-64</v>
          </cell>
          <cell r="B567" t="str">
            <v>F-AHCM</v>
          </cell>
          <cell r="C567" t="str">
            <v>AA</v>
          </cell>
          <cell r="D567" t="str">
            <v>AHCM</v>
          </cell>
          <cell r="E567">
            <v>20151201</v>
          </cell>
          <cell r="F567" t="str">
            <v>F</v>
          </cell>
          <cell r="G567" t="str">
            <v>M</v>
          </cell>
          <cell r="H567" t="str">
            <v>E</v>
          </cell>
          <cell r="I567">
            <v>64</v>
          </cell>
          <cell r="J567">
            <v>240400</v>
          </cell>
          <cell r="K567">
            <v>240400</v>
          </cell>
        </row>
        <row r="568">
          <cell r="A568" t="str">
            <v>F-AHCM-69</v>
          </cell>
          <cell r="B568" t="str">
            <v>F-AHCM</v>
          </cell>
          <cell r="C568" t="str">
            <v>AA</v>
          </cell>
          <cell r="D568" t="str">
            <v>AHCM</v>
          </cell>
          <cell r="E568">
            <v>20151201</v>
          </cell>
          <cell r="F568" t="str">
            <v>F</v>
          </cell>
          <cell r="G568" t="str">
            <v>M</v>
          </cell>
          <cell r="H568" t="str">
            <v>E</v>
          </cell>
          <cell r="I568">
            <v>69</v>
          </cell>
          <cell r="J568">
            <v>308600</v>
          </cell>
          <cell r="K568">
            <v>308600</v>
          </cell>
        </row>
        <row r="569">
          <cell r="A569" t="str">
            <v>F-AHCM-74</v>
          </cell>
          <cell r="B569" t="str">
            <v>F-AHCM</v>
          </cell>
          <cell r="C569" t="str">
            <v>AA</v>
          </cell>
          <cell r="D569" t="str">
            <v>AHCM</v>
          </cell>
          <cell r="E569">
            <v>20151201</v>
          </cell>
          <cell r="F569" t="str">
            <v>F</v>
          </cell>
          <cell r="G569" t="str">
            <v>M</v>
          </cell>
          <cell r="H569" t="str">
            <v>E</v>
          </cell>
          <cell r="I569">
            <v>74</v>
          </cell>
          <cell r="J569">
            <v>410000</v>
          </cell>
          <cell r="K569">
            <v>410000</v>
          </cell>
        </row>
        <row r="570">
          <cell r="A570" t="str">
            <v>F-AHCM-85</v>
          </cell>
          <cell r="B570" t="str">
            <v>F-AHCM</v>
          </cell>
          <cell r="C570" t="str">
            <v>AA</v>
          </cell>
          <cell r="D570" t="str">
            <v>AHCM</v>
          </cell>
          <cell r="E570">
            <v>20151201</v>
          </cell>
          <cell r="F570" t="str">
            <v>F</v>
          </cell>
          <cell r="G570" t="str">
            <v>M</v>
          </cell>
          <cell r="H570" t="str">
            <v>E</v>
          </cell>
          <cell r="I570">
            <v>85</v>
          </cell>
          <cell r="J570">
            <v>512400</v>
          </cell>
          <cell r="K570">
            <v>512400</v>
          </cell>
        </row>
        <row r="571">
          <cell r="A571" t="str">
            <v>F-AHCM-86</v>
          </cell>
          <cell r="B571" t="str">
            <v>F-AHCM</v>
          </cell>
          <cell r="C571" t="str">
            <v>AA</v>
          </cell>
          <cell r="D571" t="str">
            <v>AHCM</v>
          </cell>
          <cell r="E571">
            <v>20151201</v>
          </cell>
          <cell r="F571" t="str">
            <v>F</v>
          </cell>
          <cell r="G571" t="str">
            <v>M</v>
          </cell>
          <cell r="H571" t="str">
            <v>E</v>
          </cell>
          <cell r="I571">
            <v>86</v>
          </cell>
          <cell r="J571">
            <v>614600</v>
          </cell>
          <cell r="K571">
            <v>614600</v>
          </cell>
        </row>
        <row r="572">
          <cell r="A572" t="str">
            <v>F-AHCM-95</v>
          </cell>
          <cell r="B572" t="str">
            <v>F-AHCM</v>
          </cell>
          <cell r="C572" t="str">
            <v>AA</v>
          </cell>
          <cell r="D572" t="str">
            <v>AHCM</v>
          </cell>
          <cell r="E572">
            <v>20151201</v>
          </cell>
          <cell r="F572" t="str">
            <v>F</v>
          </cell>
          <cell r="G572" t="str">
            <v>M</v>
          </cell>
          <cell r="H572" t="str">
            <v>E</v>
          </cell>
          <cell r="I572">
            <v>95</v>
          </cell>
          <cell r="J572">
            <v>614600</v>
          </cell>
          <cell r="K572">
            <v>614600</v>
          </cell>
        </row>
        <row r="573">
          <cell r="A573" t="str">
            <v>F-AHCM-100</v>
          </cell>
          <cell r="B573" t="str">
            <v>F-AHCM</v>
          </cell>
          <cell r="C573" t="str">
            <v>AA</v>
          </cell>
          <cell r="D573" t="str">
            <v>AHCM</v>
          </cell>
          <cell r="E573">
            <v>20151201</v>
          </cell>
          <cell r="F573" t="str">
            <v>F</v>
          </cell>
          <cell r="G573" t="str">
            <v>M</v>
          </cell>
          <cell r="H573" t="str">
            <v>E</v>
          </cell>
          <cell r="I573">
            <v>100</v>
          </cell>
          <cell r="J573">
            <v>614600</v>
          </cell>
          <cell r="K573">
            <v>614600</v>
          </cell>
        </row>
        <row r="574">
          <cell r="A574" t="str">
            <v>F-AHCM-999</v>
          </cell>
          <cell r="B574" t="str">
            <v>F-AHCM</v>
          </cell>
          <cell r="C574" t="str">
            <v>AA</v>
          </cell>
          <cell r="D574" t="str">
            <v>AHCM</v>
          </cell>
          <cell r="E574">
            <v>20151201</v>
          </cell>
          <cell r="F574" t="str">
            <v>F</v>
          </cell>
          <cell r="G574" t="str">
            <v>M</v>
          </cell>
          <cell r="H574" t="str">
            <v>E</v>
          </cell>
          <cell r="I574">
            <v>999</v>
          </cell>
          <cell r="J574">
            <v>614600</v>
          </cell>
          <cell r="K574">
            <v>614600</v>
          </cell>
        </row>
        <row r="575">
          <cell r="A575" t="str">
            <v>F-AHCU-64</v>
          </cell>
          <cell r="B575" t="str">
            <v>F-AHCU</v>
          </cell>
          <cell r="C575" t="str">
            <v>AA</v>
          </cell>
          <cell r="D575" t="str">
            <v>AHCU</v>
          </cell>
          <cell r="E575">
            <v>20151201</v>
          </cell>
          <cell r="F575" t="str">
            <v>F</v>
          </cell>
          <cell r="G575" t="str">
            <v>M</v>
          </cell>
          <cell r="H575" t="str">
            <v>E</v>
          </cell>
          <cell r="I575">
            <v>64</v>
          </cell>
          <cell r="J575">
            <v>235900</v>
          </cell>
          <cell r="K575">
            <v>235900</v>
          </cell>
        </row>
        <row r="576">
          <cell r="A576" t="str">
            <v>F-AHCU-69</v>
          </cell>
          <cell r="B576" t="str">
            <v>F-AHCU</v>
          </cell>
          <cell r="C576" t="str">
            <v>AA</v>
          </cell>
          <cell r="D576" t="str">
            <v>AHCU</v>
          </cell>
          <cell r="E576">
            <v>20151201</v>
          </cell>
          <cell r="F576" t="str">
            <v>F</v>
          </cell>
          <cell r="G576" t="str">
            <v>M</v>
          </cell>
          <cell r="H576" t="str">
            <v>E</v>
          </cell>
          <cell r="I576">
            <v>69</v>
          </cell>
          <cell r="J576">
            <v>235900</v>
          </cell>
          <cell r="K576">
            <v>235900</v>
          </cell>
        </row>
        <row r="577">
          <cell r="A577" t="str">
            <v>F-AHCU-74</v>
          </cell>
          <cell r="B577" t="str">
            <v>F-AHCU</v>
          </cell>
          <cell r="C577" t="str">
            <v>AA</v>
          </cell>
          <cell r="D577" t="str">
            <v>AHCU</v>
          </cell>
          <cell r="E577">
            <v>20151201</v>
          </cell>
          <cell r="F577" t="str">
            <v>F</v>
          </cell>
          <cell r="G577" t="str">
            <v>M</v>
          </cell>
          <cell r="H577" t="str">
            <v>E</v>
          </cell>
          <cell r="I577">
            <v>74</v>
          </cell>
          <cell r="J577">
            <v>235900</v>
          </cell>
          <cell r="K577">
            <v>235900</v>
          </cell>
        </row>
        <row r="578">
          <cell r="A578" t="str">
            <v>F-AHCU-85</v>
          </cell>
          <cell r="B578" t="str">
            <v>F-AHCU</v>
          </cell>
          <cell r="C578" t="str">
            <v>AA</v>
          </cell>
          <cell r="D578" t="str">
            <v>AHCU</v>
          </cell>
          <cell r="E578">
            <v>20151201</v>
          </cell>
          <cell r="F578" t="str">
            <v>F</v>
          </cell>
          <cell r="G578" t="str">
            <v>M</v>
          </cell>
          <cell r="H578" t="str">
            <v>E</v>
          </cell>
          <cell r="I578">
            <v>85</v>
          </cell>
          <cell r="J578">
            <v>235900</v>
          </cell>
          <cell r="K578">
            <v>235900</v>
          </cell>
        </row>
        <row r="579">
          <cell r="A579" t="str">
            <v>F-AHCU-86</v>
          </cell>
          <cell r="B579" t="str">
            <v>F-AHCU</v>
          </cell>
          <cell r="C579" t="str">
            <v>AA</v>
          </cell>
          <cell r="D579" t="str">
            <v>AHCU</v>
          </cell>
          <cell r="E579">
            <v>20151201</v>
          </cell>
          <cell r="F579" t="str">
            <v>F</v>
          </cell>
          <cell r="G579" t="str">
            <v>M</v>
          </cell>
          <cell r="H579" t="str">
            <v>E</v>
          </cell>
          <cell r="I579">
            <v>86</v>
          </cell>
          <cell r="J579">
            <v>235900</v>
          </cell>
          <cell r="K579">
            <v>235900</v>
          </cell>
        </row>
        <row r="580">
          <cell r="A580" t="str">
            <v>F-AHCU-999</v>
          </cell>
          <cell r="B580" t="str">
            <v>F-AHCU</v>
          </cell>
          <cell r="C580" t="str">
            <v>AA</v>
          </cell>
          <cell r="D580" t="str">
            <v>AHCU</v>
          </cell>
          <cell r="E580">
            <v>20151201</v>
          </cell>
          <cell r="F580" t="str">
            <v>F</v>
          </cell>
          <cell r="G580" t="str">
            <v>M</v>
          </cell>
          <cell r="H580" t="str">
            <v>E</v>
          </cell>
          <cell r="I580">
            <v>999</v>
          </cell>
          <cell r="J580">
            <v>235900</v>
          </cell>
          <cell r="K580">
            <v>235900</v>
          </cell>
        </row>
        <row r="581">
          <cell r="A581" t="str">
            <v>F-AHCY-64</v>
          </cell>
          <cell r="B581" t="str">
            <v>F-AHCY</v>
          </cell>
          <cell r="C581" t="str">
            <v>AA</v>
          </cell>
          <cell r="D581" t="str">
            <v>AHCY</v>
          </cell>
          <cell r="E581">
            <v>20151201</v>
          </cell>
          <cell r="F581" t="str">
            <v>F</v>
          </cell>
          <cell r="G581" t="str">
            <v>M</v>
          </cell>
          <cell r="H581" t="str">
            <v>E</v>
          </cell>
          <cell r="I581">
            <v>64</v>
          </cell>
          <cell r="J581">
            <v>100</v>
          </cell>
          <cell r="K581">
            <v>100</v>
          </cell>
        </row>
        <row r="582">
          <cell r="A582" t="str">
            <v>F-AHCY-69</v>
          </cell>
          <cell r="B582" t="str">
            <v>F-AHCY</v>
          </cell>
          <cell r="C582" t="str">
            <v>AA</v>
          </cell>
          <cell r="D582" t="str">
            <v>AHCY</v>
          </cell>
          <cell r="E582">
            <v>20151201</v>
          </cell>
          <cell r="F582" t="str">
            <v>F</v>
          </cell>
          <cell r="G582" t="str">
            <v>M</v>
          </cell>
          <cell r="H582" t="str">
            <v>E</v>
          </cell>
          <cell r="I582">
            <v>69</v>
          </cell>
          <cell r="J582">
            <v>100</v>
          </cell>
          <cell r="K582">
            <v>100</v>
          </cell>
        </row>
        <row r="583">
          <cell r="A583" t="str">
            <v>F-AHCY-74</v>
          </cell>
          <cell r="B583" t="str">
            <v>F-AHCY</v>
          </cell>
          <cell r="C583" t="str">
            <v>AA</v>
          </cell>
          <cell r="D583" t="str">
            <v>AHCY</v>
          </cell>
          <cell r="E583">
            <v>20151201</v>
          </cell>
          <cell r="F583" t="str">
            <v>F</v>
          </cell>
          <cell r="G583" t="str">
            <v>M</v>
          </cell>
          <cell r="H583" t="str">
            <v>E</v>
          </cell>
          <cell r="I583">
            <v>74</v>
          </cell>
          <cell r="J583">
            <v>200</v>
          </cell>
          <cell r="K583">
            <v>200</v>
          </cell>
        </row>
        <row r="584">
          <cell r="A584" t="str">
            <v>F-AHCY-85</v>
          </cell>
          <cell r="B584" t="str">
            <v>F-AHCY</v>
          </cell>
          <cell r="C584" t="str">
            <v>AA</v>
          </cell>
          <cell r="D584" t="str">
            <v>AHCY</v>
          </cell>
          <cell r="E584">
            <v>20151201</v>
          </cell>
          <cell r="F584" t="str">
            <v>F</v>
          </cell>
          <cell r="G584" t="str">
            <v>M</v>
          </cell>
          <cell r="H584" t="str">
            <v>E</v>
          </cell>
          <cell r="I584">
            <v>85</v>
          </cell>
          <cell r="J584">
            <v>200</v>
          </cell>
          <cell r="K584">
            <v>200</v>
          </cell>
        </row>
        <row r="585">
          <cell r="A585" t="str">
            <v>F-AHCY-95</v>
          </cell>
          <cell r="B585" t="str">
            <v>F-AHCY</v>
          </cell>
          <cell r="C585" t="str">
            <v>AA</v>
          </cell>
          <cell r="D585" t="str">
            <v>AHCY</v>
          </cell>
          <cell r="E585">
            <v>20151201</v>
          </cell>
          <cell r="F585" t="str">
            <v>F</v>
          </cell>
          <cell r="G585" t="str">
            <v>M</v>
          </cell>
          <cell r="H585" t="str">
            <v>E</v>
          </cell>
          <cell r="I585">
            <v>95</v>
          </cell>
          <cell r="J585">
            <v>300</v>
          </cell>
          <cell r="K585">
            <v>300</v>
          </cell>
        </row>
        <row r="586">
          <cell r="A586" t="str">
            <v>F-AHCY-999</v>
          </cell>
          <cell r="B586" t="str">
            <v>F-AHCY</v>
          </cell>
          <cell r="C586" t="str">
            <v>AA</v>
          </cell>
          <cell r="D586" t="str">
            <v>AHCY</v>
          </cell>
          <cell r="E586">
            <v>20151201</v>
          </cell>
          <cell r="F586" t="str">
            <v>F</v>
          </cell>
          <cell r="G586" t="str">
            <v>M</v>
          </cell>
          <cell r="H586" t="str">
            <v>E</v>
          </cell>
          <cell r="I586">
            <v>999</v>
          </cell>
          <cell r="J586">
            <v>300</v>
          </cell>
          <cell r="K586">
            <v>300</v>
          </cell>
        </row>
        <row r="587">
          <cell r="A587" t="str">
            <v>F-ANDO-64</v>
          </cell>
          <cell r="B587" t="str">
            <v>F-ANDO</v>
          </cell>
          <cell r="C587" t="str">
            <v>AA</v>
          </cell>
          <cell r="D587" t="str">
            <v>ANDO</v>
          </cell>
          <cell r="E587">
            <v>20151201</v>
          </cell>
          <cell r="F587" t="str">
            <v>F</v>
          </cell>
          <cell r="G587" t="str">
            <v>M</v>
          </cell>
          <cell r="H587" t="str">
            <v>E</v>
          </cell>
          <cell r="I587">
            <v>64</v>
          </cell>
          <cell r="J587">
            <v>274800</v>
          </cell>
          <cell r="K587">
            <v>274800</v>
          </cell>
        </row>
        <row r="588">
          <cell r="A588" t="str">
            <v>F-ANDO-69</v>
          </cell>
          <cell r="B588" t="str">
            <v>F-ANDO</v>
          </cell>
          <cell r="C588" t="str">
            <v>AA</v>
          </cell>
          <cell r="D588" t="str">
            <v>ANDO</v>
          </cell>
          <cell r="E588">
            <v>20151201</v>
          </cell>
          <cell r="F588" t="str">
            <v>F</v>
          </cell>
          <cell r="G588" t="str">
            <v>M</v>
          </cell>
          <cell r="H588" t="str">
            <v>E</v>
          </cell>
          <cell r="I588">
            <v>69</v>
          </cell>
          <cell r="J588">
            <v>317200</v>
          </cell>
          <cell r="K588">
            <v>317200</v>
          </cell>
        </row>
        <row r="589">
          <cell r="A589" t="str">
            <v>F-ANDO-74</v>
          </cell>
          <cell r="B589" t="str">
            <v>F-ANDO</v>
          </cell>
          <cell r="C589" t="str">
            <v>AA</v>
          </cell>
          <cell r="D589" t="str">
            <v>ANDO</v>
          </cell>
          <cell r="E589">
            <v>20151201</v>
          </cell>
          <cell r="F589" t="str">
            <v>F</v>
          </cell>
          <cell r="G589" t="str">
            <v>M</v>
          </cell>
          <cell r="H589" t="str">
            <v>E</v>
          </cell>
          <cell r="I589">
            <v>74</v>
          </cell>
          <cell r="J589">
            <v>338100</v>
          </cell>
          <cell r="K589">
            <v>338100</v>
          </cell>
        </row>
        <row r="590">
          <cell r="A590" t="str">
            <v>F-ANDO-85</v>
          </cell>
          <cell r="B590" t="str">
            <v>F-ANDO</v>
          </cell>
          <cell r="C590" t="str">
            <v>AA</v>
          </cell>
          <cell r="D590" t="str">
            <v>ANDO</v>
          </cell>
          <cell r="E590">
            <v>20151201</v>
          </cell>
          <cell r="F590" t="str">
            <v>F</v>
          </cell>
          <cell r="G590" t="str">
            <v>M</v>
          </cell>
          <cell r="H590" t="str">
            <v>E</v>
          </cell>
          <cell r="I590">
            <v>85</v>
          </cell>
          <cell r="J590">
            <v>589700</v>
          </cell>
          <cell r="K590">
            <v>589700</v>
          </cell>
        </row>
        <row r="591">
          <cell r="A591" t="str">
            <v>F-ANDO-86</v>
          </cell>
          <cell r="B591" t="str">
            <v>F-ANDO</v>
          </cell>
          <cell r="C591" t="str">
            <v>AA</v>
          </cell>
          <cell r="D591" t="str">
            <v>ANDO</v>
          </cell>
          <cell r="E591">
            <v>20151201</v>
          </cell>
          <cell r="F591" t="str">
            <v>F</v>
          </cell>
          <cell r="G591" t="str">
            <v>M</v>
          </cell>
          <cell r="H591" t="str">
            <v>E</v>
          </cell>
          <cell r="I591">
            <v>86</v>
          </cell>
          <cell r="J591">
            <v>730900</v>
          </cell>
          <cell r="K591">
            <v>730900</v>
          </cell>
        </row>
        <row r="592">
          <cell r="A592" t="str">
            <v>F-ANDO-95</v>
          </cell>
          <cell r="B592" t="str">
            <v>F-ANDO</v>
          </cell>
          <cell r="C592" t="str">
            <v>AA</v>
          </cell>
          <cell r="D592" t="str">
            <v>ANDO</v>
          </cell>
          <cell r="E592">
            <v>20151201</v>
          </cell>
          <cell r="F592" t="str">
            <v>F</v>
          </cell>
          <cell r="G592" t="str">
            <v>M</v>
          </cell>
          <cell r="H592" t="str">
            <v>E</v>
          </cell>
          <cell r="I592">
            <v>95</v>
          </cell>
          <cell r="J592">
            <v>730900</v>
          </cell>
          <cell r="K592">
            <v>730900</v>
          </cell>
        </row>
        <row r="593">
          <cell r="A593" t="str">
            <v>F-ANDO-100</v>
          </cell>
          <cell r="B593" t="str">
            <v>F-ANDO</v>
          </cell>
          <cell r="C593" t="str">
            <v>AA</v>
          </cell>
          <cell r="D593" t="str">
            <v>ANDO</v>
          </cell>
          <cell r="E593">
            <v>20151201</v>
          </cell>
          <cell r="F593" t="str">
            <v>F</v>
          </cell>
          <cell r="G593" t="str">
            <v>M</v>
          </cell>
          <cell r="H593" t="str">
            <v>E</v>
          </cell>
          <cell r="I593">
            <v>100</v>
          </cell>
          <cell r="J593">
            <v>730900</v>
          </cell>
          <cell r="K593">
            <v>730900</v>
          </cell>
        </row>
        <row r="594">
          <cell r="A594" t="str">
            <v>F-ANDO-999</v>
          </cell>
          <cell r="B594" t="str">
            <v>F-ANDO</v>
          </cell>
          <cell r="C594" t="str">
            <v>AA</v>
          </cell>
          <cell r="D594" t="str">
            <v>ANDO</v>
          </cell>
          <cell r="E594">
            <v>20151201</v>
          </cell>
          <cell r="F594" t="str">
            <v>F</v>
          </cell>
          <cell r="G594" t="str">
            <v>M</v>
          </cell>
          <cell r="H594" t="str">
            <v>E</v>
          </cell>
          <cell r="I594">
            <v>999</v>
          </cell>
          <cell r="J594">
            <v>730900</v>
          </cell>
          <cell r="K594">
            <v>730900</v>
          </cell>
        </row>
        <row r="595">
          <cell r="A595" t="str">
            <v>F-ANDP-64</v>
          </cell>
          <cell r="B595" t="str">
            <v>F-ANDP</v>
          </cell>
          <cell r="C595" t="str">
            <v>AA</v>
          </cell>
          <cell r="D595" t="str">
            <v>ANDP</v>
          </cell>
          <cell r="E595">
            <v>20151201</v>
          </cell>
          <cell r="F595" t="str">
            <v>F</v>
          </cell>
          <cell r="G595" t="str">
            <v>M</v>
          </cell>
          <cell r="H595" t="str">
            <v>E</v>
          </cell>
          <cell r="I595">
            <v>64</v>
          </cell>
          <cell r="J595">
            <v>274800</v>
          </cell>
          <cell r="K595">
            <v>274800</v>
          </cell>
        </row>
        <row r="596">
          <cell r="A596" t="str">
            <v>F-ANDP-69</v>
          </cell>
          <cell r="B596" t="str">
            <v>F-ANDP</v>
          </cell>
          <cell r="C596" t="str">
            <v>AA</v>
          </cell>
          <cell r="D596" t="str">
            <v>ANDP</v>
          </cell>
          <cell r="E596">
            <v>20151201</v>
          </cell>
          <cell r="F596" t="str">
            <v>F</v>
          </cell>
          <cell r="G596" t="str">
            <v>M</v>
          </cell>
          <cell r="H596" t="str">
            <v>E</v>
          </cell>
          <cell r="I596">
            <v>69</v>
          </cell>
          <cell r="J596">
            <v>317200</v>
          </cell>
          <cell r="K596">
            <v>317200</v>
          </cell>
        </row>
        <row r="597">
          <cell r="A597" t="str">
            <v>F-ANDP-74</v>
          </cell>
          <cell r="B597" t="str">
            <v>F-ANDP</v>
          </cell>
          <cell r="C597" t="str">
            <v>AA</v>
          </cell>
          <cell r="D597" t="str">
            <v>ANDP</v>
          </cell>
          <cell r="E597">
            <v>20151201</v>
          </cell>
          <cell r="F597" t="str">
            <v>F</v>
          </cell>
          <cell r="G597" t="str">
            <v>M</v>
          </cell>
          <cell r="H597" t="str">
            <v>E</v>
          </cell>
          <cell r="I597">
            <v>74</v>
          </cell>
          <cell r="J597">
            <v>338100</v>
          </cell>
          <cell r="K597">
            <v>338100</v>
          </cell>
        </row>
        <row r="598">
          <cell r="A598" t="str">
            <v>F-ANDP-85</v>
          </cell>
          <cell r="B598" t="str">
            <v>F-ANDP</v>
          </cell>
          <cell r="C598" t="str">
            <v>AA</v>
          </cell>
          <cell r="D598" t="str">
            <v>ANDP</v>
          </cell>
          <cell r="E598">
            <v>20151201</v>
          </cell>
          <cell r="F598" t="str">
            <v>F</v>
          </cell>
          <cell r="G598" t="str">
            <v>M</v>
          </cell>
          <cell r="H598" t="str">
            <v>E</v>
          </cell>
          <cell r="I598">
            <v>85</v>
          </cell>
          <cell r="J598">
            <v>589700</v>
          </cell>
          <cell r="K598">
            <v>589700</v>
          </cell>
        </row>
        <row r="599">
          <cell r="A599" t="str">
            <v>F-ANDP-86</v>
          </cell>
          <cell r="B599" t="str">
            <v>F-ANDP</v>
          </cell>
          <cell r="C599" t="str">
            <v>AA</v>
          </cell>
          <cell r="D599" t="str">
            <v>ANDP</v>
          </cell>
          <cell r="E599">
            <v>20151201</v>
          </cell>
          <cell r="F599" t="str">
            <v>F</v>
          </cell>
          <cell r="G599" t="str">
            <v>M</v>
          </cell>
          <cell r="H599" t="str">
            <v>E</v>
          </cell>
          <cell r="I599">
            <v>86</v>
          </cell>
          <cell r="J599">
            <v>730900</v>
          </cell>
          <cell r="K599">
            <v>730900</v>
          </cell>
        </row>
        <row r="600">
          <cell r="A600" t="str">
            <v>F-ANDP-95</v>
          </cell>
          <cell r="B600" t="str">
            <v>F-ANDP</v>
          </cell>
          <cell r="C600" t="str">
            <v>AA</v>
          </cell>
          <cell r="D600" t="str">
            <v>ANDP</v>
          </cell>
          <cell r="E600">
            <v>20151201</v>
          </cell>
          <cell r="F600" t="str">
            <v>F</v>
          </cell>
          <cell r="G600" t="str">
            <v>M</v>
          </cell>
          <cell r="H600" t="str">
            <v>E</v>
          </cell>
          <cell r="I600">
            <v>95</v>
          </cell>
          <cell r="J600">
            <v>730900</v>
          </cell>
          <cell r="K600">
            <v>730900</v>
          </cell>
        </row>
        <row r="601">
          <cell r="A601" t="str">
            <v>F-ANDP-100</v>
          </cell>
          <cell r="B601" t="str">
            <v>F-ANDP</v>
          </cell>
          <cell r="C601" t="str">
            <v>AA</v>
          </cell>
          <cell r="D601" t="str">
            <v>ANDP</v>
          </cell>
          <cell r="E601">
            <v>20151201</v>
          </cell>
          <cell r="F601" t="str">
            <v>F</v>
          </cell>
          <cell r="G601" t="str">
            <v>M</v>
          </cell>
          <cell r="H601" t="str">
            <v>E</v>
          </cell>
          <cell r="I601">
            <v>100</v>
          </cell>
          <cell r="J601">
            <v>730900</v>
          </cell>
          <cell r="K601">
            <v>730900</v>
          </cell>
        </row>
        <row r="602">
          <cell r="A602" t="str">
            <v>F-ANDP-999</v>
          </cell>
          <cell r="B602" t="str">
            <v>F-ANDP</v>
          </cell>
          <cell r="C602" t="str">
            <v>AA</v>
          </cell>
          <cell r="D602" t="str">
            <v>ANDP</v>
          </cell>
          <cell r="E602">
            <v>20151201</v>
          </cell>
          <cell r="F602" t="str">
            <v>F</v>
          </cell>
          <cell r="G602" t="str">
            <v>M</v>
          </cell>
          <cell r="H602" t="str">
            <v>E</v>
          </cell>
          <cell r="I602">
            <v>999</v>
          </cell>
          <cell r="J602">
            <v>730900</v>
          </cell>
          <cell r="K602">
            <v>730900</v>
          </cell>
        </row>
        <row r="603">
          <cell r="A603" t="str">
            <v>F-AND1-64</v>
          </cell>
          <cell r="B603" t="str">
            <v>F-AND1</v>
          </cell>
          <cell r="C603" t="str">
            <v>AA</v>
          </cell>
          <cell r="D603" t="str">
            <v>AND1</v>
          </cell>
          <cell r="E603">
            <v>20151201</v>
          </cell>
          <cell r="F603" t="str">
            <v>F</v>
          </cell>
          <cell r="G603" t="str">
            <v>M</v>
          </cell>
          <cell r="H603" t="str">
            <v>E</v>
          </cell>
          <cell r="I603">
            <v>64</v>
          </cell>
          <cell r="J603">
            <v>323600</v>
          </cell>
          <cell r="K603">
            <v>323600</v>
          </cell>
        </row>
        <row r="604">
          <cell r="A604" t="str">
            <v>F-AND1-69</v>
          </cell>
          <cell r="B604" t="str">
            <v>F-AND1</v>
          </cell>
          <cell r="C604" t="str">
            <v>AA</v>
          </cell>
          <cell r="D604" t="str">
            <v>AND1</v>
          </cell>
          <cell r="E604">
            <v>20151201</v>
          </cell>
          <cell r="F604" t="str">
            <v>F</v>
          </cell>
          <cell r="G604" t="str">
            <v>M</v>
          </cell>
          <cell r="H604" t="str">
            <v>E</v>
          </cell>
          <cell r="I604">
            <v>69</v>
          </cell>
          <cell r="J604">
            <v>435300</v>
          </cell>
          <cell r="K604">
            <v>435300</v>
          </cell>
        </row>
        <row r="605">
          <cell r="A605" t="str">
            <v>F-AND1-74</v>
          </cell>
          <cell r="B605" t="str">
            <v>F-AND1</v>
          </cell>
          <cell r="C605" t="str">
            <v>AA</v>
          </cell>
          <cell r="D605" t="str">
            <v>AND1</v>
          </cell>
          <cell r="E605">
            <v>20151201</v>
          </cell>
          <cell r="F605" t="str">
            <v>F</v>
          </cell>
          <cell r="G605" t="str">
            <v>M</v>
          </cell>
          <cell r="H605" t="str">
            <v>E</v>
          </cell>
          <cell r="I605">
            <v>74</v>
          </cell>
          <cell r="J605">
            <v>487800</v>
          </cell>
          <cell r="K605">
            <v>487800</v>
          </cell>
        </row>
        <row r="606">
          <cell r="A606" t="str">
            <v>F-AND1-85</v>
          </cell>
          <cell r="B606" t="str">
            <v>F-AND1</v>
          </cell>
          <cell r="C606" t="str">
            <v>AA</v>
          </cell>
          <cell r="D606" t="str">
            <v>AND1</v>
          </cell>
          <cell r="E606">
            <v>20151201</v>
          </cell>
          <cell r="F606" t="str">
            <v>F</v>
          </cell>
          <cell r="G606" t="str">
            <v>M</v>
          </cell>
          <cell r="H606" t="str">
            <v>E</v>
          </cell>
          <cell r="I606">
            <v>85</v>
          </cell>
          <cell r="J606">
            <v>799400</v>
          </cell>
          <cell r="K606">
            <v>799400</v>
          </cell>
        </row>
        <row r="607">
          <cell r="A607" t="str">
            <v>F-AND1-86</v>
          </cell>
          <cell r="B607" t="str">
            <v>F-AND1</v>
          </cell>
          <cell r="C607" t="str">
            <v>AA</v>
          </cell>
          <cell r="D607" t="str">
            <v>AND1</v>
          </cell>
          <cell r="E607">
            <v>20151201</v>
          </cell>
          <cell r="F607" t="str">
            <v>F</v>
          </cell>
          <cell r="G607" t="str">
            <v>M</v>
          </cell>
          <cell r="H607" t="str">
            <v>E</v>
          </cell>
          <cell r="I607">
            <v>86</v>
          </cell>
          <cell r="J607">
            <v>1093800</v>
          </cell>
          <cell r="K607">
            <v>1093800</v>
          </cell>
        </row>
        <row r="608">
          <cell r="A608" t="str">
            <v>F-AND1-95</v>
          </cell>
          <cell r="B608" t="str">
            <v>F-AND1</v>
          </cell>
          <cell r="C608" t="str">
            <v>AA</v>
          </cell>
          <cell r="D608" t="str">
            <v>AND1</v>
          </cell>
          <cell r="E608">
            <v>20151201</v>
          </cell>
          <cell r="F608" t="str">
            <v>F</v>
          </cell>
          <cell r="G608" t="str">
            <v>M</v>
          </cell>
          <cell r="H608" t="str">
            <v>E</v>
          </cell>
          <cell r="I608">
            <v>95</v>
          </cell>
          <cell r="J608">
            <v>1093800</v>
          </cell>
          <cell r="K608">
            <v>1093800</v>
          </cell>
        </row>
        <row r="609">
          <cell r="A609" t="str">
            <v>F-AND1-100</v>
          </cell>
          <cell r="B609" t="str">
            <v>F-AND1</v>
          </cell>
          <cell r="C609" t="str">
            <v>AA</v>
          </cell>
          <cell r="D609" t="str">
            <v>AND1</v>
          </cell>
          <cell r="E609">
            <v>20151201</v>
          </cell>
          <cell r="F609" t="str">
            <v>F</v>
          </cell>
          <cell r="G609" t="str">
            <v>M</v>
          </cell>
          <cell r="H609" t="str">
            <v>E</v>
          </cell>
          <cell r="I609">
            <v>100</v>
          </cell>
          <cell r="J609">
            <v>1093800</v>
          </cell>
          <cell r="K609">
            <v>1093800</v>
          </cell>
        </row>
        <row r="610">
          <cell r="A610" t="str">
            <v>F-AND1-999</v>
          </cell>
          <cell r="B610" t="str">
            <v>F-AND1</v>
          </cell>
          <cell r="C610" t="str">
            <v>AA</v>
          </cell>
          <cell r="D610" t="str">
            <v>AND1</v>
          </cell>
          <cell r="E610">
            <v>20151201</v>
          </cell>
          <cell r="F610" t="str">
            <v>F</v>
          </cell>
          <cell r="G610" t="str">
            <v>M</v>
          </cell>
          <cell r="H610" t="str">
            <v>E</v>
          </cell>
          <cell r="I610">
            <v>999</v>
          </cell>
          <cell r="J610">
            <v>1093800</v>
          </cell>
          <cell r="K610">
            <v>1093800</v>
          </cell>
        </row>
        <row r="611">
          <cell r="A611" t="str">
            <v>F-AN1P-64</v>
          </cell>
          <cell r="B611" t="str">
            <v>F-AN1P</v>
          </cell>
          <cell r="C611" t="str">
            <v>AA</v>
          </cell>
          <cell r="D611" t="str">
            <v>AN1P</v>
          </cell>
          <cell r="E611">
            <v>20151201</v>
          </cell>
          <cell r="F611" t="str">
            <v>F</v>
          </cell>
          <cell r="G611" t="str">
            <v>M</v>
          </cell>
          <cell r="H611" t="str">
            <v>E</v>
          </cell>
          <cell r="I611">
            <v>64</v>
          </cell>
          <cell r="J611">
            <v>323600</v>
          </cell>
          <cell r="K611">
            <v>323600</v>
          </cell>
        </row>
        <row r="612">
          <cell r="A612" t="str">
            <v>F-AN1P-69</v>
          </cell>
          <cell r="B612" t="str">
            <v>F-AN1P</v>
          </cell>
          <cell r="C612" t="str">
            <v>AA</v>
          </cell>
          <cell r="D612" t="str">
            <v>AN1P</v>
          </cell>
          <cell r="E612">
            <v>20151201</v>
          </cell>
          <cell r="F612" t="str">
            <v>F</v>
          </cell>
          <cell r="G612" t="str">
            <v>M</v>
          </cell>
          <cell r="H612" t="str">
            <v>E</v>
          </cell>
          <cell r="I612">
            <v>69</v>
          </cell>
          <cell r="J612">
            <v>435300</v>
          </cell>
          <cell r="K612">
            <v>435300</v>
          </cell>
        </row>
        <row r="613">
          <cell r="A613" t="str">
            <v>F-AN1P-74</v>
          </cell>
          <cell r="B613" t="str">
            <v>F-AN1P</v>
          </cell>
          <cell r="C613" t="str">
            <v>AA</v>
          </cell>
          <cell r="D613" t="str">
            <v>AN1P</v>
          </cell>
          <cell r="E613">
            <v>20151201</v>
          </cell>
          <cell r="F613" t="str">
            <v>F</v>
          </cell>
          <cell r="G613" t="str">
            <v>M</v>
          </cell>
          <cell r="H613" t="str">
            <v>E</v>
          </cell>
          <cell r="I613">
            <v>74</v>
          </cell>
          <cell r="J613">
            <v>487800</v>
          </cell>
          <cell r="K613">
            <v>487800</v>
          </cell>
        </row>
        <row r="614">
          <cell r="A614" t="str">
            <v>F-AN1P-85</v>
          </cell>
          <cell r="B614" t="str">
            <v>F-AN1P</v>
          </cell>
          <cell r="C614" t="str">
            <v>AA</v>
          </cell>
          <cell r="D614" t="str">
            <v>AN1P</v>
          </cell>
          <cell r="E614">
            <v>20151201</v>
          </cell>
          <cell r="F614" t="str">
            <v>F</v>
          </cell>
          <cell r="G614" t="str">
            <v>M</v>
          </cell>
          <cell r="H614" t="str">
            <v>E</v>
          </cell>
          <cell r="I614">
            <v>85</v>
          </cell>
          <cell r="J614">
            <v>799400</v>
          </cell>
          <cell r="K614">
            <v>799400</v>
          </cell>
        </row>
        <row r="615">
          <cell r="A615" t="str">
            <v>F-AN1P-86</v>
          </cell>
          <cell r="B615" t="str">
            <v>F-AN1P</v>
          </cell>
          <cell r="C615" t="str">
            <v>AA</v>
          </cell>
          <cell r="D615" t="str">
            <v>AN1P</v>
          </cell>
          <cell r="E615">
            <v>20151201</v>
          </cell>
          <cell r="F615" t="str">
            <v>F</v>
          </cell>
          <cell r="G615" t="str">
            <v>M</v>
          </cell>
          <cell r="H615" t="str">
            <v>E</v>
          </cell>
          <cell r="I615">
            <v>86</v>
          </cell>
          <cell r="J615">
            <v>1093800</v>
          </cell>
          <cell r="K615">
            <v>1093800</v>
          </cell>
        </row>
        <row r="616">
          <cell r="A616" t="str">
            <v>F-AN1P-95</v>
          </cell>
          <cell r="B616" t="str">
            <v>F-AN1P</v>
          </cell>
          <cell r="C616" t="str">
            <v>AA</v>
          </cell>
          <cell r="D616" t="str">
            <v>AN1P</v>
          </cell>
          <cell r="E616">
            <v>20151201</v>
          </cell>
          <cell r="F616" t="str">
            <v>F</v>
          </cell>
          <cell r="G616" t="str">
            <v>M</v>
          </cell>
          <cell r="H616" t="str">
            <v>E</v>
          </cell>
          <cell r="I616">
            <v>95</v>
          </cell>
          <cell r="J616">
            <v>1093800</v>
          </cell>
          <cell r="K616">
            <v>1093800</v>
          </cell>
        </row>
        <row r="617">
          <cell r="A617" t="str">
            <v>F-AN1P-100</v>
          </cell>
          <cell r="B617" t="str">
            <v>F-AN1P</v>
          </cell>
          <cell r="C617" t="str">
            <v>AA</v>
          </cell>
          <cell r="D617" t="str">
            <v>AN1P</v>
          </cell>
          <cell r="E617">
            <v>20151201</v>
          </cell>
          <cell r="F617" t="str">
            <v>F</v>
          </cell>
          <cell r="G617" t="str">
            <v>M</v>
          </cell>
          <cell r="H617" t="str">
            <v>E</v>
          </cell>
          <cell r="I617">
            <v>100</v>
          </cell>
          <cell r="J617">
            <v>1093800</v>
          </cell>
          <cell r="K617">
            <v>1093800</v>
          </cell>
        </row>
        <row r="618">
          <cell r="A618" t="str">
            <v>F-AN1P-999</v>
          </cell>
          <cell r="B618" t="str">
            <v>F-AN1P</v>
          </cell>
          <cell r="C618" t="str">
            <v>AA</v>
          </cell>
          <cell r="D618" t="str">
            <v>AN1P</v>
          </cell>
          <cell r="E618">
            <v>20151201</v>
          </cell>
          <cell r="F618" t="str">
            <v>F</v>
          </cell>
          <cell r="G618" t="str">
            <v>M</v>
          </cell>
          <cell r="H618" t="str">
            <v>E</v>
          </cell>
          <cell r="I618">
            <v>999</v>
          </cell>
          <cell r="J618">
            <v>1093800</v>
          </cell>
          <cell r="K618">
            <v>1093800</v>
          </cell>
        </row>
        <row r="619">
          <cell r="A619" t="str">
            <v>F-BPLU-14</v>
          </cell>
          <cell r="B619" t="str">
            <v>F-BPLU</v>
          </cell>
          <cell r="C619" t="str">
            <v>AA</v>
          </cell>
          <cell r="D619" t="str">
            <v>BPLU</v>
          </cell>
          <cell r="E619">
            <v>20151201</v>
          </cell>
          <cell r="F619" t="str">
            <v>F</v>
          </cell>
          <cell r="G619" t="str">
            <v>M</v>
          </cell>
          <cell r="H619" t="str">
            <v>Q</v>
          </cell>
          <cell r="I619">
            <v>14</v>
          </cell>
          <cell r="J619">
            <v>207900</v>
          </cell>
          <cell r="K619">
            <v>207900</v>
          </cell>
        </row>
        <row r="620">
          <cell r="A620" t="str">
            <v>F-BPLU-29</v>
          </cell>
          <cell r="B620" t="str">
            <v>F-BPLU</v>
          </cell>
          <cell r="C620" t="str">
            <v>AA</v>
          </cell>
          <cell r="D620" t="str">
            <v>BPLU</v>
          </cell>
          <cell r="E620">
            <v>20151201</v>
          </cell>
          <cell r="F620" t="str">
            <v>F</v>
          </cell>
          <cell r="G620" t="str">
            <v>M</v>
          </cell>
          <cell r="H620" t="str">
            <v>Q</v>
          </cell>
          <cell r="I620">
            <v>29</v>
          </cell>
          <cell r="J620">
            <v>232700</v>
          </cell>
          <cell r="K620">
            <v>270500</v>
          </cell>
        </row>
        <row r="621">
          <cell r="A621" t="str">
            <v>F-BPLU-44</v>
          </cell>
          <cell r="B621" t="str">
            <v>F-BPLU</v>
          </cell>
          <cell r="C621" t="str">
            <v>AA</v>
          </cell>
          <cell r="D621" t="str">
            <v>BPLU</v>
          </cell>
          <cell r="E621">
            <v>20151201</v>
          </cell>
          <cell r="F621" t="str">
            <v>F</v>
          </cell>
          <cell r="G621" t="str">
            <v>M</v>
          </cell>
          <cell r="H621" t="str">
            <v>Q</v>
          </cell>
          <cell r="I621">
            <v>44</v>
          </cell>
          <cell r="J621">
            <v>256100</v>
          </cell>
          <cell r="K621">
            <v>351200</v>
          </cell>
        </row>
        <row r="622">
          <cell r="A622" t="str">
            <v>F-BPLU-59</v>
          </cell>
          <cell r="B622" t="str">
            <v>F-BPLU</v>
          </cell>
          <cell r="C622" t="str">
            <v>AA</v>
          </cell>
          <cell r="D622" t="str">
            <v>BPLU</v>
          </cell>
          <cell r="E622">
            <v>20151201</v>
          </cell>
          <cell r="F622" t="str">
            <v>F</v>
          </cell>
          <cell r="G622" t="str">
            <v>M</v>
          </cell>
          <cell r="H622" t="str">
            <v>Q</v>
          </cell>
          <cell r="I622">
            <v>59</v>
          </cell>
          <cell r="J622">
            <v>317200</v>
          </cell>
          <cell r="K622">
            <v>435200</v>
          </cell>
        </row>
        <row r="623">
          <cell r="A623" t="str">
            <v>F-BPLU-69</v>
          </cell>
          <cell r="B623" t="str">
            <v>F-BPLU</v>
          </cell>
          <cell r="C623" t="str">
            <v>AA</v>
          </cell>
          <cell r="D623" t="str">
            <v>BPLU</v>
          </cell>
          <cell r="E623">
            <v>20151201</v>
          </cell>
          <cell r="F623" t="str">
            <v>F</v>
          </cell>
          <cell r="G623" t="str">
            <v>M</v>
          </cell>
          <cell r="H623" t="str">
            <v>Q</v>
          </cell>
          <cell r="I623">
            <v>69</v>
          </cell>
          <cell r="J623">
            <v>666300</v>
          </cell>
          <cell r="K623">
            <v>666300</v>
          </cell>
        </row>
        <row r="624">
          <cell r="A624" t="str">
            <v>F-BPLU-79</v>
          </cell>
          <cell r="B624" t="str">
            <v>F-BPLU</v>
          </cell>
          <cell r="C624" t="str">
            <v>AA</v>
          </cell>
          <cell r="D624" t="str">
            <v>BPLU</v>
          </cell>
          <cell r="E624">
            <v>20151201</v>
          </cell>
          <cell r="F624" t="str">
            <v>F</v>
          </cell>
          <cell r="G624" t="str">
            <v>M</v>
          </cell>
          <cell r="H624" t="str">
            <v>Q</v>
          </cell>
          <cell r="I624">
            <v>79</v>
          </cell>
          <cell r="J624">
            <v>886000</v>
          </cell>
          <cell r="K624">
            <v>886000</v>
          </cell>
        </row>
        <row r="625">
          <cell r="A625" t="str">
            <v>F-BPLU-999</v>
          </cell>
          <cell r="B625" t="str">
            <v>F-BPLU</v>
          </cell>
          <cell r="C625" t="str">
            <v>AA</v>
          </cell>
          <cell r="D625" t="str">
            <v>BPLU</v>
          </cell>
          <cell r="E625">
            <v>20151201</v>
          </cell>
          <cell r="F625" t="str">
            <v>F</v>
          </cell>
          <cell r="G625" t="str">
            <v>M</v>
          </cell>
          <cell r="H625" t="str">
            <v>Q</v>
          </cell>
          <cell r="I625">
            <v>999</v>
          </cell>
          <cell r="J625">
            <v>1196300</v>
          </cell>
          <cell r="K625">
            <v>1196300</v>
          </cell>
        </row>
        <row r="626">
          <cell r="A626" t="str">
            <v>F-CEAA-1</v>
          </cell>
          <cell r="B626" t="str">
            <v>F-CEAA</v>
          </cell>
          <cell r="C626" t="str">
            <v>AA</v>
          </cell>
          <cell r="D626" t="str">
            <v>CEAA</v>
          </cell>
          <cell r="E626">
            <v>20151201</v>
          </cell>
          <cell r="F626" t="str">
            <v>F</v>
          </cell>
          <cell r="G626" t="str">
            <v>M</v>
          </cell>
          <cell r="H626" t="str">
            <v>N</v>
          </cell>
          <cell r="I626">
            <v>1</v>
          </cell>
          <cell r="J626">
            <v>26100</v>
          </cell>
          <cell r="K626">
            <v>26100</v>
          </cell>
        </row>
        <row r="627">
          <cell r="A627" t="str">
            <v>F-CEAA-999</v>
          </cell>
          <cell r="B627" t="str">
            <v>F-CEAA</v>
          </cell>
          <cell r="C627" t="str">
            <v>AA</v>
          </cell>
          <cell r="D627" t="str">
            <v>CEAA</v>
          </cell>
          <cell r="E627">
            <v>20151201</v>
          </cell>
          <cell r="F627" t="str">
            <v>F</v>
          </cell>
          <cell r="G627" t="str">
            <v>M</v>
          </cell>
          <cell r="H627" t="str">
            <v>N</v>
          </cell>
          <cell r="I627">
            <v>999</v>
          </cell>
          <cell r="J627">
            <v>26100</v>
          </cell>
          <cell r="K627">
            <v>26100</v>
          </cell>
        </row>
        <row r="628">
          <cell r="A628" t="str">
            <v>F-CEAG-1</v>
          </cell>
          <cell r="B628" t="str">
            <v>F-CEAG</v>
          </cell>
          <cell r="C628" t="str">
            <v>AA</v>
          </cell>
          <cell r="D628" t="str">
            <v>CEAG</v>
          </cell>
          <cell r="E628">
            <v>20151201</v>
          </cell>
          <cell r="F628" t="str">
            <v>F</v>
          </cell>
          <cell r="G628" t="str">
            <v>M</v>
          </cell>
          <cell r="H628" t="str">
            <v>N</v>
          </cell>
          <cell r="I628">
            <v>1</v>
          </cell>
          <cell r="J628">
            <v>33000</v>
          </cell>
          <cell r="K628">
            <v>33000</v>
          </cell>
        </row>
        <row r="629">
          <cell r="A629" t="str">
            <v>F-CEAG-999</v>
          </cell>
          <cell r="B629" t="str">
            <v>F-CEAG</v>
          </cell>
          <cell r="C629" t="str">
            <v>AA</v>
          </cell>
          <cell r="D629" t="str">
            <v>CEAG</v>
          </cell>
          <cell r="E629">
            <v>20151201</v>
          </cell>
          <cell r="F629" t="str">
            <v>F</v>
          </cell>
          <cell r="G629" t="str">
            <v>M</v>
          </cell>
          <cell r="H629" t="str">
            <v>N</v>
          </cell>
          <cell r="I629">
            <v>999</v>
          </cell>
          <cell r="J629">
            <v>33000</v>
          </cell>
          <cell r="K629">
            <v>33000</v>
          </cell>
        </row>
        <row r="630">
          <cell r="A630" t="str">
            <v>F-CEAT-1</v>
          </cell>
          <cell r="B630" t="str">
            <v>F-CEAT</v>
          </cell>
          <cell r="C630" t="str">
            <v>AA</v>
          </cell>
          <cell r="D630" t="str">
            <v>CEAT</v>
          </cell>
          <cell r="E630">
            <v>20151201</v>
          </cell>
          <cell r="F630" t="str">
            <v>F</v>
          </cell>
          <cell r="G630" t="str">
            <v>M</v>
          </cell>
          <cell r="H630" t="str">
            <v>N</v>
          </cell>
          <cell r="I630">
            <v>1</v>
          </cell>
          <cell r="J630">
            <v>24500</v>
          </cell>
          <cell r="K630">
            <v>24500</v>
          </cell>
        </row>
        <row r="631">
          <cell r="A631" t="str">
            <v>F-CEAT-999</v>
          </cell>
          <cell r="B631" t="str">
            <v>F-CEAT</v>
          </cell>
          <cell r="C631" t="str">
            <v>AA</v>
          </cell>
          <cell r="D631" t="str">
            <v>CEAT</v>
          </cell>
          <cell r="E631">
            <v>20151201</v>
          </cell>
          <cell r="F631" t="str">
            <v>F</v>
          </cell>
          <cell r="G631" t="str">
            <v>M</v>
          </cell>
          <cell r="H631" t="str">
            <v>N</v>
          </cell>
          <cell r="I631">
            <v>999</v>
          </cell>
          <cell r="J631">
            <v>24500</v>
          </cell>
          <cell r="K631">
            <v>24500</v>
          </cell>
        </row>
        <row r="632">
          <cell r="A632" t="str">
            <v>F-CEB-1</v>
          </cell>
          <cell r="B632" t="str">
            <v>F-CEB</v>
          </cell>
          <cell r="C632" t="str">
            <v>AA</v>
          </cell>
          <cell r="D632" t="str">
            <v>CEB</v>
          </cell>
          <cell r="E632">
            <v>20151201</v>
          </cell>
          <cell r="F632" t="str">
            <v>F</v>
          </cell>
          <cell r="G632" t="str">
            <v>M</v>
          </cell>
          <cell r="H632" t="str">
            <v>N</v>
          </cell>
          <cell r="I632">
            <v>1</v>
          </cell>
          <cell r="J632">
            <v>39900</v>
          </cell>
          <cell r="K632">
            <v>39900</v>
          </cell>
        </row>
        <row r="633">
          <cell r="A633" t="str">
            <v>F-CEB-2</v>
          </cell>
          <cell r="B633" t="str">
            <v>F-CEB</v>
          </cell>
          <cell r="C633" t="str">
            <v>AA</v>
          </cell>
          <cell r="D633" t="str">
            <v>CEB</v>
          </cell>
          <cell r="E633">
            <v>20151201</v>
          </cell>
          <cell r="F633" t="str">
            <v>F</v>
          </cell>
          <cell r="G633" t="str">
            <v>M</v>
          </cell>
          <cell r="H633" t="str">
            <v>N</v>
          </cell>
          <cell r="I633">
            <v>2</v>
          </cell>
          <cell r="J633">
            <v>39900</v>
          </cell>
          <cell r="K633">
            <v>39900</v>
          </cell>
        </row>
        <row r="634">
          <cell r="A634" t="str">
            <v>F-CEB-3</v>
          </cell>
          <cell r="B634" t="str">
            <v>F-CEB</v>
          </cell>
          <cell r="C634" t="str">
            <v>AA</v>
          </cell>
          <cell r="D634" t="str">
            <v>CEB</v>
          </cell>
          <cell r="E634">
            <v>20151201</v>
          </cell>
          <cell r="F634" t="str">
            <v>F</v>
          </cell>
          <cell r="G634" t="str">
            <v>M</v>
          </cell>
          <cell r="H634" t="str">
            <v>N</v>
          </cell>
          <cell r="I634">
            <v>3</v>
          </cell>
          <cell r="J634">
            <v>39900</v>
          </cell>
          <cell r="K634">
            <v>39900</v>
          </cell>
        </row>
        <row r="635">
          <cell r="A635" t="str">
            <v>F-CEB-4</v>
          </cell>
          <cell r="B635" t="str">
            <v>F-CEB</v>
          </cell>
          <cell r="C635" t="str">
            <v>AA</v>
          </cell>
          <cell r="D635" t="str">
            <v>CEB</v>
          </cell>
          <cell r="E635">
            <v>20151201</v>
          </cell>
          <cell r="F635" t="str">
            <v>F</v>
          </cell>
          <cell r="G635" t="str">
            <v>M</v>
          </cell>
          <cell r="H635" t="str">
            <v>N</v>
          </cell>
          <cell r="I635">
            <v>4</v>
          </cell>
          <cell r="J635">
            <v>37100</v>
          </cell>
          <cell r="K635">
            <v>37100</v>
          </cell>
        </row>
        <row r="636">
          <cell r="A636" t="str">
            <v>F-CEB-999</v>
          </cell>
          <cell r="B636" t="str">
            <v>F-CEB</v>
          </cell>
          <cell r="C636" t="str">
            <v>AA</v>
          </cell>
          <cell r="D636" t="str">
            <v>CEB</v>
          </cell>
          <cell r="E636">
            <v>20151201</v>
          </cell>
          <cell r="F636" t="str">
            <v>F</v>
          </cell>
          <cell r="G636" t="str">
            <v>M</v>
          </cell>
          <cell r="H636" t="str">
            <v>N</v>
          </cell>
          <cell r="I636">
            <v>999</v>
          </cell>
          <cell r="J636">
            <v>37100</v>
          </cell>
          <cell r="K636">
            <v>37100</v>
          </cell>
        </row>
        <row r="637">
          <cell r="A637" t="str">
            <v>F-CEB1-1</v>
          </cell>
          <cell r="B637" t="str">
            <v>F-CEB1</v>
          </cell>
          <cell r="C637" t="str">
            <v>AA</v>
          </cell>
          <cell r="D637" t="str">
            <v>CEB1</v>
          </cell>
          <cell r="E637">
            <v>20151201</v>
          </cell>
          <cell r="F637" t="str">
            <v>F</v>
          </cell>
          <cell r="G637" t="str">
            <v>M</v>
          </cell>
          <cell r="H637" t="str">
            <v>N</v>
          </cell>
          <cell r="I637">
            <v>1</v>
          </cell>
          <cell r="J637">
            <v>33200</v>
          </cell>
          <cell r="K637">
            <v>33200</v>
          </cell>
        </row>
        <row r="638">
          <cell r="A638" t="str">
            <v>F-CEB1-999</v>
          </cell>
          <cell r="B638" t="str">
            <v>F-CEB1</v>
          </cell>
          <cell r="C638" t="str">
            <v>AA</v>
          </cell>
          <cell r="D638" t="str">
            <v>CEB1</v>
          </cell>
          <cell r="E638">
            <v>20151201</v>
          </cell>
          <cell r="F638" t="str">
            <v>F</v>
          </cell>
          <cell r="G638" t="str">
            <v>M</v>
          </cell>
          <cell r="H638" t="str">
            <v>N</v>
          </cell>
          <cell r="I638">
            <v>999</v>
          </cell>
          <cell r="J638">
            <v>33200</v>
          </cell>
          <cell r="K638">
            <v>33200</v>
          </cell>
        </row>
        <row r="639">
          <cell r="A639" t="str">
            <v>F-CEFA-1</v>
          </cell>
          <cell r="B639" t="str">
            <v>F-CEFA</v>
          </cell>
          <cell r="C639" t="str">
            <v>AA</v>
          </cell>
          <cell r="D639" t="str">
            <v>CEFA</v>
          </cell>
          <cell r="E639">
            <v>20151201</v>
          </cell>
          <cell r="F639" t="str">
            <v>F</v>
          </cell>
          <cell r="G639" t="str">
            <v>M</v>
          </cell>
          <cell r="H639" t="str">
            <v>N</v>
          </cell>
          <cell r="I639">
            <v>1</v>
          </cell>
          <cell r="J639">
            <v>39200</v>
          </cell>
          <cell r="K639">
            <v>39200</v>
          </cell>
        </row>
        <row r="640">
          <cell r="A640" t="str">
            <v>F-CEFA-999</v>
          </cell>
          <cell r="B640" t="str">
            <v>F-CEFA</v>
          </cell>
          <cell r="C640" t="str">
            <v>AA</v>
          </cell>
          <cell r="D640" t="str">
            <v>CEFA</v>
          </cell>
          <cell r="E640">
            <v>20151201</v>
          </cell>
          <cell r="F640" t="str">
            <v>F</v>
          </cell>
          <cell r="G640" t="str">
            <v>M</v>
          </cell>
          <cell r="H640" t="str">
            <v>N</v>
          </cell>
          <cell r="I640">
            <v>999</v>
          </cell>
          <cell r="J640">
            <v>39200</v>
          </cell>
          <cell r="K640">
            <v>39200</v>
          </cell>
        </row>
        <row r="641">
          <cell r="A641" t="str">
            <v>F-CEFE-1</v>
          </cell>
          <cell r="B641" t="str">
            <v>F-CEFE</v>
          </cell>
          <cell r="C641" t="str">
            <v>AA</v>
          </cell>
          <cell r="D641" t="str">
            <v>CEFE</v>
          </cell>
          <cell r="E641">
            <v>20151201</v>
          </cell>
          <cell r="F641" t="str">
            <v>F</v>
          </cell>
          <cell r="G641" t="str">
            <v>M</v>
          </cell>
          <cell r="H641" t="str">
            <v>N</v>
          </cell>
          <cell r="I641">
            <v>1</v>
          </cell>
          <cell r="J641">
            <v>33100</v>
          </cell>
          <cell r="K641">
            <v>33100</v>
          </cell>
        </row>
        <row r="642">
          <cell r="A642" t="str">
            <v>F-CEFE-2</v>
          </cell>
          <cell r="B642" t="str">
            <v>F-CEFE</v>
          </cell>
          <cell r="C642" t="str">
            <v>AA</v>
          </cell>
          <cell r="D642" t="str">
            <v>CEFE</v>
          </cell>
          <cell r="E642">
            <v>20151201</v>
          </cell>
          <cell r="F642" t="str">
            <v>F</v>
          </cell>
          <cell r="G642" t="str">
            <v>M</v>
          </cell>
          <cell r="H642" t="str">
            <v>N</v>
          </cell>
          <cell r="I642">
            <v>2</v>
          </cell>
          <cell r="J642">
            <v>33100</v>
          </cell>
          <cell r="K642">
            <v>33100</v>
          </cell>
        </row>
        <row r="643">
          <cell r="A643" t="str">
            <v>F-CEFE-3</v>
          </cell>
          <cell r="B643" t="str">
            <v>F-CEFE</v>
          </cell>
          <cell r="C643" t="str">
            <v>AA</v>
          </cell>
          <cell r="D643" t="str">
            <v>CEFE</v>
          </cell>
          <cell r="E643">
            <v>20151201</v>
          </cell>
          <cell r="F643" t="str">
            <v>F</v>
          </cell>
          <cell r="G643" t="str">
            <v>M</v>
          </cell>
          <cell r="H643" t="str">
            <v>N</v>
          </cell>
          <cell r="I643">
            <v>3</v>
          </cell>
          <cell r="J643">
            <v>33100</v>
          </cell>
          <cell r="K643">
            <v>33100</v>
          </cell>
        </row>
        <row r="644">
          <cell r="A644" t="str">
            <v>F-CEFE-4</v>
          </cell>
          <cell r="B644" t="str">
            <v>F-CEFE</v>
          </cell>
          <cell r="C644" t="str">
            <v>AA</v>
          </cell>
          <cell r="D644" t="str">
            <v>CEFE</v>
          </cell>
          <cell r="E644">
            <v>20151201</v>
          </cell>
          <cell r="F644" t="str">
            <v>F</v>
          </cell>
          <cell r="G644" t="str">
            <v>M</v>
          </cell>
          <cell r="H644" t="str">
            <v>N</v>
          </cell>
          <cell r="I644">
            <v>4</v>
          </cell>
          <cell r="J644">
            <v>33100</v>
          </cell>
          <cell r="K644">
            <v>33100</v>
          </cell>
        </row>
        <row r="645">
          <cell r="A645" t="str">
            <v>F-CEFE-999</v>
          </cell>
          <cell r="B645" t="str">
            <v>F-CEFE</v>
          </cell>
          <cell r="C645" t="str">
            <v>AA</v>
          </cell>
          <cell r="D645" t="str">
            <v>CEFE</v>
          </cell>
          <cell r="E645">
            <v>20151201</v>
          </cell>
          <cell r="F645" t="str">
            <v>F</v>
          </cell>
          <cell r="G645" t="str">
            <v>M</v>
          </cell>
          <cell r="H645" t="str">
            <v>N</v>
          </cell>
          <cell r="I645">
            <v>999</v>
          </cell>
          <cell r="J645">
            <v>33100</v>
          </cell>
          <cell r="K645">
            <v>33100</v>
          </cell>
        </row>
        <row r="646">
          <cell r="A646" t="str">
            <v>F-CEFG-1</v>
          </cell>
          <cell r="B646" t="str">
            <v>F-CEFG</v>
          </cell>
          <cell r="C646" t="str">
            <v>AA</v>
          </cell>
          <cell r="D646" t="str">
            <v>CEFG</v>
          </cell>
          <cell r="E646">
            <v>20151201</v>
          </cell>
          <cell r="F646" t="str">
            <v>F</v>
          </cell>
          <cell r="G646" t="str">
            <v>M</v>
          </cell>
          <cell r="H646" t="str">
            <v>N</v>
          </cell>
          <cell r="I646">
            <v>1</v>
          </cell>
          <cell r="J646">
            <v>138500</v>
          </cell>
          <cell r="K646">
            <v>138500</v>
          </cell>
        </row>
        <row r="647">
          <cell r="A647" t="str">
            <v>F-CEFG-2</v>
          </cell>
          <cell r="B647" t="str">
            <v>F-CEFG</v>
          </cell>
          <cell r="C647" t="str">
            <v>AA</v>
          </cell>
          <cell r="D647" t="str">
            <v>CEFG</v>
          </cell>
          <cell r="E647">
            <v>20151201</v>
          </cell>
          <cell r="F647" t="str">
            <v>F</v>
          </cell>
          <cell r="G647" t="str">
            <v>M</v>
          </cell>
          <cell r="H647" t="str">
            <v>N</v>
          </cell>
          <cell r="I647">
            <v>2</v>
          </cell>
          <cell r="J647">
            <v>69200</v>
          </cell>
          <cell r="K647">
            <v>69200</v>
          </cell>
        </row>
        <row r="648">
          <cell r="A648" t="str">
            <v>F-CEFG-3</v>
          </cell>
          <cell r="B648" t="str">
            <v>F-CEFG</v>
          </cell>
          <cell r="C648" t="str">
            <v>AA</v>
          </cell>
          <cell r="D648" t="str">
            <v>CEFG</v>
          </cell>
          <cell r="E648">
            <v>20151201</v>
          </cell>
          <cell r="F648" t="str">
            <v>F</v>
          </cell>
          <cell r="G648" t="str">
            <v>M</v>
          </cell>
          <cell r="H648" t="str">
            <v>N</v>
          </cell>
          <cell r="I648">
            <v>3</v>
          </cell>
          <cell r="J648">
            <v>46200</v>
          </cell>
          <cell r="K648">
            <v>46200</v>
          </cell>
        </row>
        <row r="649">
          <cell r="A649" t="str">
            <v>F-CEFG-4</v>
          </cell>
          <cell r="B649" t="str">
            <v>F-CEFG</v>
          </cell>
          <cell r="C649" t="str">
            <v>AA</v>
          </cell>
          <cell r="D649" t="str">
            <v>CEFG</v>
          </cell>
          <cell r="E649">
            <v>20151201</v>
          </cell>
          <cell r="F649" t="str">
            <v>F</v>
          </cell>
          <cell r="G649" t="str">
            <v>M</v>
          </cell>
          <cell r="H649" t="str">
            <v>N</v>
          </cell>
          <cell r="I649">
            <v>4</v>
          </cell>
          <cell r="J649">
            <v>34600</v>
          </cell>
          <cell r="K649">
            <v>34600</v>
          </cell>
        </row>
        <row r="650">
          <cell r="A650" t="str">
            <v>F-CEFG-5</v>
          </cell>
          <cell r="B650" t="str">
            <v>F-CEFG</v>
          </cell>
          <cell r="C650" t="str">
            <v>AA</v>
          </cell>
          <cell r="D650" t="str">
            <v>CEFG</v>
          </cell>
          <cell r="E650">
            <v>20151201</v>
          </cell>
          <cell r="F650" t="str">
            <v>F</v>
          </cell>
          <cell r="G650" t="str">
            <v>M</v>
          </cell>
          <cell r="H650" t="str">
            <v>N</v>
          </cell>
          <cell r="I650">
            <v>5</v>
          </cell>
          <cell r="J650">
            <v>27700</v>
          </cell>
          <cell r="K650">
            <v>27700</v>
          </cell>
        </row>
        <row r="651">
          <cell r="A651" t="str">
            <v>F-CEFG-999</v>
          </cell>
          <cell r="B651" t="str">
            <v>F-CEFG</v>
          </cell>
          <cell r="C651" t="str">
            <v>AA</v>
          </cell>
          <cell r="D651" t="str">
            <v>CEFG</v>
          </cell>
          <cell r="E651">
            <v>20151201</v>
          </cell>
          <cell r="F651" t="str">
            <v>F</v>
          </cell>
          <cell r="G651" t="str">
            <v>M</v>
          </cell>
          <cell r="H651" t="str">
            <v>N</v>
          </cell>
          <cell r="I651">
            <v>999</v>
          </cell>
          <cell r="J651">
            <v>27700</v>
          </cell>
          <cell r="K651">
            <v>27700</v>
          </cell>
        </row>
        <row r="652">
          <cell r="A652" t="str">
            <v>F-CEFO-1</v>
          </cell>
          <cell r="B652" t="str">
            <v>F-CEFO</v>
          </cell>
          <cell r="C652" t="str">
            <v>AA</v>
          </cell>
          <cell r="D652" t="str">
            <v>CEFO</v>
          </cell>
          <cell r="E652">
            <v>20151201</v>
          </cell>
          <cell r="F652" t="str">
            <v>F</v>
          </cell>
          <cell r="G652" t="str">
            <v>M</v>
          </cell>
          <cell r="H652" t="str">
            <v>N</v>
          </cell>
          <cell r="I652">
            <v>1</v>
          </cell>
          <cell r="J652">
            <v>28400</v>
          </cell>
          <cell r="K652">
            <v>28400</v>
          </cell>
        </row>
        <row r="653">
          <cell r="A653" t="str">
            <v>F-CEFO-2</v>
          </cell>
          <cell r="B653" t="str">
            <v>F-CEFO</v>
          </cell>
          <cell r="C653" t="str">
            <v>AA</v>
          </cell>
          <cell r="D653" t="str">
            <v>CEFO</v>
          </cell>
          <cell r="E653">
            <v>20151201</v>
          </cell>
          <cell r="F653" t="str">
            <v>F</v>
          </cell>
          <cell r="G653" t="str">
            <v>M</v>
          </cell>
          <cell r="H653" t="str">
            <v>N</v>
          </cell>
          <cell r="I653">
            <v>2</v>
          </cell>
          <cell r="J653">
            <v>28400</v>
          </cell>
          <cell r="K653">
            <v>28400</v>
          </cell>
        </row>
        <row r="654">
          <cell r="A654" t="str">
            <v>F-CEFO-3</v>
          </cell>
          <cell r="B654" t="str">
            <v>F-CEFO</v>
          </cell>
          <cell r="C654" t="str">
            <v>AA</v>
          </cell>
          <cell r="D654" t="str">
            <v>CEFO</v>
          </cell>
          <cell r="E654">
            <v>20151201</v>
          </cell>
          <cell r="F654" t="str">
            <v>F</v>
          </cell>
          <cell r="G654" t="str">
            <v>M</v>
          </cell>
          <cell r="H654" t="str">
            <v>N</v>
          </cell>
          <cell r="I654">
            <v>3</v>
          </cell>
          <cell r="J654">
            <v>28400</v>
          </cell>
          <cell r="K654">
            <v>28400</v>
          </cell>
        </row>
        <row r="655">
          <cell r="A655" t="str">
            <v>F-CEFO-4</v>
          </cell>
          <cell r="B655" t="str">
            <v>F-CEFO</v>
          </cell>
          <cell r="C655" t="str">
            <v>AA</v>
          </cell>
          <cell r="D655" t="str">
            <v>CEFO</v>
          </cell>
          <cell r="E655">
            <v>20151201</v>
          </cell>
          <cell r="F655" t="str">
            <v>F</v>
          </cell>
          <cell r="G655" t="str">
            <v>M</v>
          </cell>
          <cell r="H655" t="str">
            <v>N</v>
          </cell>
          <cell r="I655">
            <v>4</v>
          </cell>
          <cell r="J655">
            <v>28400</v>
          </cell>
          <cell r="K655">
            <v>28400</v>
          </cell>
        </row>
        <row r="656">
          <cell r="A656" t="str">
            <v>F-CEFO-999</v>
          </cell>
          <cell r="B656" t="str">
            <v>F-CEFO</v>
          </cell>
          <cell r="C656" t="str">
            <v>AA</v>
          </cell>
          <cell r="D656" t="str">
            <v>CEFO</v>
          </cell>
          <cell r="E656">
            <v>20151201</v>
          </cell>
          <cell r="F656" t="str">
            <v>F</v>
          </cell>
          <cell r="G656" t="str">
            <v>M</v>
          </cell>
          <cell r="H656" t="str">
            <v>N</v>
          </cell>
          <cell r="I656">
            <v>999</v>
          </cell>
          <cell r="J656">
            <v>28400</v>
          </cell>
          <cell r="K656">
            <v>28400</v>
          </cell>
        </row>
        <row r="657">
          <cell r="A657" t="str">
            <v>F-CEGF-1</v>
          </cell>
          <cell r="B657" t="str">
            <v>F-CEGF</v>
          </cell>
          <cell r="C657" t="str">
            <v>AA</v>
          </cell>
          <cell r="D657" t="str">
            <v>CEGF</v>
          </cell>
          <cell r="E657">
            <v>20151201</v>
          </cell>
          <cell r="F657" t="str">
            <v>F</v>
          </cell>
          <cell r="G657" t="str">
            <v>M</v>
          </cell>
          <cell r="H657" t="str">
            <v>N</v>
          </cell>
          <cell r="I657">
            <v>1</v>
          </cell>
          <cell r="J657">
            <v>95200</v>
          </cell>
          <cell r="K657">
            <v>95200</v>
          </cell>
        </row>
        <row r="658">
          <cell r="A658" t="str">
            <v>F-CEGF-2</v>
          </cell>
          <cell r="B658" t="str">
            <v>F-CEGF</v>
          </cell>
          <cell r="C658" t="str">
            <v>AA</v>
          </cell>
          <cell r="D658" t="str">
            <v>CEGF</v>
          </cell>
          <cell r="E658">
            <v>20151201</v>
          </cell>
          <cell r="F658" t="str">
            <v>F</v>
          </cell>
          <cell r="G658" t="str">
            <v>M</v>
          </cell>
          <cell r="H658" t="str">
            <v>N</v>
          </cell>
          <cell r="I658">
            <v>2</v>
          </cell>
          <cell r="J658">
            <v>47600</v>
          </cell>
          <cell r="K658">
            <v>47600</v>
          </cell>
        </row>
        <row r="659">
          <cell r="A659" t="str">
            <v>F-CEGF-3</v>
          </cell>
          <cell r="B659" t="str">
            <v>F-CEGF</v>
          </cell>
          <cell r="C659" t="str">
            <v>AA</v>
          </cell>
          <cell r="D659" t="str">
            <v>CEGF</v>
          </cell>
          <cell r="E659">
            <v>20151201</v>
          </cell>
          <cell r="F659" t="str">
            <v>F</v>
          </cell>
          <cell r="G659" t="str">
            <v>M</v>
          </cell>
          <cell r="H659" t="str">
            <v>N</v>
          </cell>
          <cell r="I659">
            <v>3</v>
          </cell>
          <cell r="J659">
            <v>31800</v>
          </cell>
          <cell r="K659">
            <v>31800</v>
          </cell>
        </row>
        <row r="660">
          <cell r="A660" t="str">
            <v>F-CEGF-4</v>
          </cell>
          <cell r="B660" t="str">
            <v>F-CEGF</v>
          </cell>
          <cell r="C660" t="str">
            <v>AA</v>
          </cell>
          <cell r="D660" t="str">
            <v>CEGF</v>
          </cell>
          <cell r="E660">
            <v>20151201</v>
          </cell>
          <cell r="F660" t="str">
            <v>F</v>
          </cell>
          <cell r="G660" t="str">
            <v>M</v>
          </cell>
          <cell r="H660" t="str">
            <v>N</v>
          </cell>
          <cell r="I660">
            <v>4</v>
          </cell>
          <cell r="J660">
            <v>23800</v>
          </cell>
          <cell r="K660">
            <v>23800</v>
          </cell>
        </row>
        <row r="661">
          <cell r="A661" t="str">
            <v>F-CEGF-5</v>
          </cell>
          <cell r="B661" t="str">
            <v>F-CEGF</v>
          </cell>
          <cell r="C661" t="str">
            <v>AA</v>
          </cell>
          <cell r="D661" t="str">
            <v>CEGF</v>
          </cell>
          <cell r="E661">
            <v>20151201</v>
          </cell>
          <cell r="F661" t="str">
            <v>F</v>
          </cell>
          <cell r="G661" t="str">
            <v>M</v>
          </cell>
          <cell r="H661" t="str">
            <v>N</v>
          </cell>
          <cell r="I661">
            <v>5</v>
          </cell>
          <cell r="J661">
            <v>19000</v>
          </cell>
          <cell r="K661">
            <v>19000</v>
          </cell>
        </row>
        <row r="662">
          <cell r="A662" t="str">
            <v>F-CEGF-999</v>
          </cell>
          <cell r="B662" t="str">
            <v>F-CEGF</v>
          </cell>
          <cell r="C662" t="str">
            <v>AA</v>
          </cell>
          <cell r="D662" t="str">
            <v>CEGF</v>
          </cell>
          <cell r="E662">
            <v>20151201</v>
          </cell>
          <cell r="F662" t="str">
            <v>F</v>
          </cell>
          <cell r="G662" t="str">
            <v>M</v>
          </cell>
          <cell r="H662" t="str">
            <v>N</v>
          </cell>
          <cell r="I662">
            <v>999</v>
          </cell>
          <cell r="J662">
            <v>19200</v>
          </cell>
          <cell r="K662">
            <v>19200</v>
          </cell>
        </row>
        <row r="663">
          <cell r="A663" t="str">
            <v>F-CEIA-1</v>
          </cell>
          <cell r="B663" t="str">
            <v>F-CEIA</v>
          </cell>
          <cell r="C663" t="str">
            <v>AA</v>
          </cell>
          <cell r="D663" t="str">
            <v>CEIA</v>
          </cell>
          <cell r="E663">
            <v>20151201</v>
          </cell>
          <cell r="F663" t="str">
            <v>F</v>
          </cell>
          <cell r="G663" t="str">
            <v>M</v>
          </cell>
          <cell r="H663" t="str">
            <v>N</v>
          </cell>
          <cell r="I663">
            <v>1</v>
          </cell>
          <cell r="J663">
            <v>26200</v>
          </cell>
          <cell r="K663">
            <v>26200</v>
          </cell>
        </row>
        <row r="664">
          <cell r="A664" t="str">
            <v>F-CEIA-2</v>
          </cell>
          <cell r="B664" t="str">
            <v>F-CEIA</v>
          </cell>
          <cell r="C664" t="str">
            <v>AA</v>
          </cell>
          <cell r="D664" t="str">
            <v>CEIA</v>
          </cell>
          <cell r="E664">
            <v>20151201</v>
          </cell>
          <cell r="F664" t="str">
            <v>F</v>
          </cell>
          <cell r="G664" t="str">
            <v>M</v>
          </cell>
          <cell r="H664" t="str">
            <v>N</v>
          </cell>
          <cell r="I664">
            <v>2</v>
          </cell>
          <cell r="J664">
            <v>26200</v>
          </cell>
          <cell r="K664">
            <v>26200</v>
          </cell>
        </row>
        <row r="665">
          <cell r="A665" t="str">
            <v>F-CEIA-3</v>
          </cell>
          <cell r="B665" t="str">
            <v>F-CEIA</v>
          </cell>
          <cell r="C665" t="str">
            <v>AA</v>
          </cell>
          <cell r="D665" t="str">
            <v>CEIA</v>
          </cell>
          <cell r="E665">
            <v>20151201</v>
          </cell>
          <cell r="F665" t="str">
            <v>F</v>
          </cell>
          <cell r="G665" t="str">
            <v>M</v>
          </cell>
          <cell r="H665" t="str">
            <v>N</v>
          </cell>
          <cell r="I665">
            <v>3</v>
          </cell>
          <cell r="J665">
            <v>26200</v>
          </cell>
          <cell r="K665">
            <v>26200</v>
          </cell>
        </row>
        <row r="666">
          <cell r="A666" t="str">
            <v>F-CEIA-4</v>
          </cell>
          <cell r="B666" t="str">
            <v>F-CEIA</v>
          </cell>
          <cell r="C666" t="str">
            <v>AA</v>
          </cell>
          <cell r="D666" t="str">
            <v>CEIA</v>
          </cell>
          <cell r="E666">
            <v>20151201</v>
          </cell>
          <cell r="F666" t="str">
            <v>F</v>
          </cell>
          <cell r="G666" t="str">
            <v>M</v>
          </cell>
          <cell r="H666" t="str">
            <v>N</v>
          </cell>
          <cell r="I666">
            <v>4</v>
          </cell>
          <cell r="J666">
            <v>26200</v>
          </cell>
          <cell r="K666">
            <v>26200</v>
          </cell>
        </row>
        <row r="667">
          <cell r="A667" t="str">
            <v>F-CEIA-999</v>
          </cell>
          <cell r="B667" t="str">
            <v>F-CEIA</v>
          </cell>
          <cell r="C667" t="str">
            <v>AA</v>
          </cell>
          <cell r="D667" t="str">
            <v>CEIA</v>
          </cell>
          <cell r="E667">
            <v>20151201</v>
          </cell>
          <cell r="F667" t="str">
            <v>F</v>
          </cell>
          <cell r="G667" t="str">
            <v>M</v>
          </cell>
          <cell r="H667" t="str">
            <v>N</v>
          </cell>
          <cell r="I667">
            <v>999</v>
          </cell>
          <cell r="J667">
            <v>26200</v>
          </cell>
          <cell r="K667">
            <v>26200</v>
          </cell>
        </row>
        <row r="668">
          <cell r="A668" t="str">
            <v>F-CEM-1</v>
          </cell>
          <cell r="B668" t="str">
            <v>F-CEM</v>
          </cell>
          <cell r="C668" t="str">
            <v>AA</v>
          </cell>
          <cell r="D668" t="str">
            <v>CEM</v>
          </cell>
          <cell r="E668">
            <v>20151201</v>
          </cell>
          <cell r="F668" t="str">
            <v>F</v>
          </cell>
          <cell r="G668" t="str">
            <v>M</v>
          </cell>
          <cell r="H668" t="str">
            <v>N</v>
          </cell>
          <cell r="I668">
            <v>1</v>
          </cell>
          <cell r="J668">
            <v>38800</v>
          </cell>
          <cell r="K668">
            <v>38800</v>
          </cell>
        </row>
        <row r="669">
          <cell r="A669" t="str">
            <v>F-CEM-2</v>
          </cell>
          <cell r="B669" t="str">
            <v>F-CEM</v>
          </cell>
          <cell r="C669" t="str">
            <v>AA</v>
          </cell>
          <cell r="D669" t="str">
            <v>CEM</v>
          </cell>
          <cell r="E669">
            <v>20151201</v>
          </cell>
          <cell r="F669" t="str">
            <v>F</v>
          </cell>
          <cell r="G669" t="str">
            <v>M</v>
          </cell>
          <cell r="H669" t="str">
            <v>N</v>
          </cell>
          <cell r="I669">
            <v>2</v>
          </cell>
          <cell r="J669">
            <v>38800</v>
          </cell>
          <cell r="K669">
            <v>38800</v>
          </cell>
        </row>
        <row r="670">
          <cell r="A670" t="str">
            <v>F-CEM-3</v>
          </cell>
          <cell r="B670" t="str">
            <v>F-CEM</v>
          </cell>
          <cell r="C670" t="str">
            <v>AA</v>
          </cell>
          <cell r="D670" t="str">
            <v>CEM</v>
          </cell>
          <cell r="E670">
            <v>20151201</v>
          </cell>
          <cell r="F670" t="str">
            <v>F</v>
          </cell>
          <cell r="G670" t="str">
            <v>M</v>
          </cell>
          <cell r="H670" t="str">
            <v>N</v>
          </cell>
          <cell r="I670">
            <v>3</v>
          </cell>
          <cell r="J670">
            <v>38800</v>
          </cell>
          <cell r="K670">
            <v>38800</v>
          </cell>
        </row>
        <row r="671">
          <cell r="A671" t="str">
            <v>F-CEM-4</v>
          </cell>
          <cell r="B671" t="str">
            <v>F-CEM</v>
          </cell>
          <cell r="C671" t="str">
            <v>AA</v>
          </cell>
          <cell r="D671" t="str">
            <v>CEM</v>
          </cell>
          <cell r="E671">
            <v>20151201</v>
          </cell>
          <cell r="F671" t="str">
            <v>F</v>
          </cell>
          <cell r="G671" t="str">
            <v>M</v>
          </cell>
          <cell r="H671" t="str">
            <v>N</v>
          </cell>
          <cell r="I671">
            <v>4</v>
          </cell>
          <cell r="J671">
            <v>36000</v>
          </cell>
          <cell r="K671">
            <v>36000</v>
          </cell>
        </row>
        <row r="672">
          <cell r="A672" t="str">
            <v>F-CEM-999</v>
          </cell>
          <cell r="B672" t="str">
            <v>F-CEM</v>
          </cell>
          <cell r="C672" t="str">
            <v>AA</v>
          </cell>
          <cell r="D672" t="str">
            <v>CEM</v>
          </cell>
          <cell r="E672">
            <v>20151201</v>
          </cell>
          <cell r="F672" t="str">
            <v>F</v>
          </cell>
          <cell r="G672" t="str">
            <v>M</v>
          </cell>
          <cell r="H672" t="str">
            <v>N</v>
          </cell>
          <cell r="I672">
            <v>999</v>
          </cell>
          <cell r="J672">
            <v>36000</v>
          </cell>
          <cell r="K672">
            <v>36000</v>
          </cell>
        </row>
        <row r="673">
          <cell r="A673" t="str">
            <v>F-CEMA-1</v>
          </cell>
          <cell r="B673" t="str">
            <v>F-CEMA</v>
          </cell>
          <cell r="C673" t="str">
            <v>AA</v>
          </cell>
          <cell r="D673" t="str">
            <v>CEMA</v>
          </cell>
          <cell r="E673">
            <v>20151201</v>
          </cell>
          <cell r="F673" t="str">
            <v>F</v>
          </cell>
          <cell r="G673" t="str">
            <v>M</v>
          </cell>
          <cell r="H673" t="str">
            <v>N</v>
          </cell>
          <cell r="I673">
            <v>1</v>
          </cell>
          <cell r="J673">
            <v>28100</v>
          </cell>
          <cell r="K673">
            <v>28100</v>
          </cell>
        </row>
        <row r="674">
          <cell r="A674" t="str">
            <v>F-CEMA-999</v>
          </cell>
          <cell r="B674" t="str">
            <v>F-CEMA</v>
          </cell>
          <cell r="C674" t="str">
            <v>AA</v>
          </cell>
          <cell r="D674" t="str">
            <v>CEMA</v>
          </cell>
          <cell r="E674">
            <v>20151201</v>
          </cell>
          <cell r="F674" t="str">
            <v>F</v>
          </cell>
          <cell r="G674" t="str">
            <v>M</v>
          </cell>
          <cell r="H674" t="str">
            <v>N</v>
          </cell>
          <cell r="I674">
            <v>999</v>
          </cell>
          <cell r="J674">
            <v>28100</v>
          </cell>
          <cell r="K674">
            <v>28100</v>
          </cell>
        </row>
        <row r="675">
          <cell r="A675" t="str">
            <v>F-CEMB-1</v>
          </cell>
          <cell r="B675" t="str">
            <v>F-CEMB</v>
          </cell>
          <cell r="C675" t="str">
            <v>AA</v>
          </cell>
          <cell r="D675" t="str">
            <v>CEMB</v>
          </cell>
          <cell r="E675">
            <v>20151201</v>
          </cell>
          <cell r="F675" t="str">
            <v>F</v>
          </cell>
          <cell r="G675" t="str">
            <v>M</v>
          </cell>
          <cell r="H675" t="str">
            <v>N</v>
          </cell>
          <cell r="I675">
            <v>1</v>
          </cell>
          <cell r="J675">
            <v>29100</v>
          </cell>
          <cell r="K675">
            <v>29100</v>
          </cell>
        </row>
        <row r="676">
          <cell r="A676" t="str">
            <v>F-CEMB-2</v>
          </cell>
          <cell r="B676" t="str">
            <v>F-CEMB</v>
          </cell>
          <cell r="C676" t="str">
            <v>AA</v>
          </cell>
          <cell r="D676" t="str">
            <v>CEMB</v>
          </cell>
          <cell r="E676">
            <v>20151201</v>
          </cell>
          <cell r="F676" t="str">
            <v>F</v>
          </cell>
          <cell r="G676" t="str">
            <v>M</v>
          </cell>
          <cell r="H676" t="str">
            <v>N</v>
          </cell>
          <cell r="I676">
            <v>2</v>
          </cell>
          <cell r="J676">
            <v>29100</v>
          </cell>
          <cell r="K676">
            <v>29100</v>
          </cell>
        </row>
        <row r="677">
          <cell r="A677" t="str">
            <v>F-CEMB-3</v>
          </cell>
          <cell r="B677" t="str">
            <v>F-CEMB</v>
          </cell>
          <cell r="C677" t="str">
            <v>AA</v>
          </cell>
          <cell r="D677" t="str">
            <v>CEMB</v>
          </cell>
          <cell r="E677">
            <v>20151201</v>
          </cell>
          <cell r="F677" t="str">
            <v>F</v>
          </cell>
          <cell r="G677" t="str">
            <v>M</v>
          </cell>
          <cell r="H677" t="str">
            <v>N</v>
          </cell>
          <cell r="I677">
            <v>3</v>
          </cell>
          <cell r="J677">
            <v>29100</v>
          </cell>
          <cell r="K677">
            <v>29100</v>
          </cell>
        </row>
        <row r="678">
          <cell r="A678" t="str">
            <v>F-CEMB-4</v>
          </cell>
          <cell r="B678" t="str">
            <v>F-CEMB</v>
          </cell>
          <cell r="C678" t="str">
            <v>AA</v>
          </cell>
          <cell r="D678" t="str">
            <v>CEMB</v>
          </cell>
          <cell r="E678">
            <v>20151201</v>
          </cell>
          <cell r="F678" t="str">
            <v>F</v>
          </cell>
          <cell r="G678" t="str">
            <v>M</v>
          </cell>
          <cell r="H678" t="str">
            <v>N</v>
          </cell>
          <cell r="I678">
            <v>4</v>
          </cell>
          <cell r="J678">
            <v>29100</v>
          </cell>
          <cell r="K678">
            <v>29100</v>
          </cell>
        </row>
        <row r="679">
          <cell r="A679" t="str">
            <v>F-CEMB-999</v>
          </cell>
          <cell r="B679" t="str">
            <v>F-CEMB</v>
          </cell>
          <cell r="C679" t="str">
            <v>AA</v>
          </cell>
          <cell r="D679" t="str">
            <v>CEMB</v>
          </cell>
          <cell r="E679">
            <v>20151201</v>
          </cell>
          <cell r="F679" t="str">
            <v>F</v>
          </cell>
          <cell r="G679" t="str">
            <v>M</v>
          </cell>
          <cell r="H679" t="str">
            <v>N</v>
          </cell>
          <cell r="I679">
            <v>999</v>
          </cell>
          <cell r="J679">
            <v>29100</v>
          </cell>
          <cell r="K679">
            <v>29100</v>
          </cell>
        </row>
        <row r="680">
          <cell r="A680" t="str">
            <v>F-CEMC-1</v>
          </cell>
          <cell r="B680" t="str">
            <v>F-CEMC</v>
          </cell>
          <cell r="C680" t="str">
            <v>AA</v>
          </cell>
          <cell r="D680" t="str">
            <v>CEMC</v>
          </cell>
          <cell r="E680">
            <v>20151201</v>
          </cell>
          <cell r="F680" t="str">
            <v>F</v>
          </cell>
          <cell r="G680" t="str">
            <v>M</v>
          </cell>
          <cell r="H680" t="str">
            <v>N</v>
          </cell>
          <cell r="I680">
            <v>1</v>
          </cell>
          <cell r="J680">
            <v>33400</v>
          </cell>
          <cell r="K680">
            <v>33400</v>
          </cell>
        </row>
        <row r="681">
          <cell r="A681" t="str">
            <v>F-CEMC-999</v>
          </cell>
          <cell r="B681" t="str">
            <v>F-CEMC</v>
          </cell>
          <cell r="C681" t="str">
            <v>AA</v>
          </cell>
          <cell r="D681" t="str">
            <v>CEMC</v>
          </cell>
          <cell r="E681">
            <v>20151201</v>
          </cell>
          <cell r="F681" t="str">
            <v>F</v>
          </cell>
          <cell r="G681" t="str">
            <v>M</v>
          </cell>
          <cell r="H681" t="str">
            <v>N</v>
          </cell>
          <cell r="I681">
            <v>999</v>
          </cell>
          <cell r="J681">
            <v>33400</v>
          </cell>
          <cell r="K681">
            <v>33400</v>
          </cell>
        </row>
        <row r="682">
          <cell r="A682" t="str">
            <v>F-CEMD-1</v>
          </cell>
          <cell r="B682" t="str">
            <v>F-CEMD</v>
          </cell>
          <cell r="C682" t="str">
            <v>AA</v>
          </cell>
          <cell r="D682" t="str">
            <v>CEMD</v>
          </cell>
          <cell r="E682">
            <v>20151201</v>
          </cell>
          <cell r="F682" t="str">
            <v>F</v>
          </cell>
          <cell r="G682" t="str">
            <v>M</v>
          </cell>
          <cell r="H682" t="str">
            <v>N</v>
          </cell>
          <cell r="I682">
            <v>1</v>
          </cell>
          <cell r="J682">
            <v>22900</v>
          </cell>
          <cell r="K682">
            <v>22900</v>
          </cell>
        </row>
        <row r="683">
          <cell r="A683" t="str">
            <v>F-CEMD-2</v>
          </cell>
          <cell r="B683" t="str">
            <v>F-CEMD</v>
          </cell>
          <cell r="C683" t="str">
            <v>AA</v>
          </cell>
          <cell r="D683" t="str">
            <v>CEMD</v>
          </cell>
          <cell r="E683">
            <v>20151201</v>
          </cell>
          <cell r="F683" t="str">
            <v>F</v>
          </cell>
          <cell r="G683" t="str">
            <v>M</v>
          </cell>
          <cell r="H683" t="str">
            <v>N</v>
          </cell>
          <cell r="I683">
            <v>2</v>
          </cell>
          <cell r="J683">
            <v>22900</v>
          </cell>
          <cell r="K683">
            <v>22900</v>
          </cell>
        </row>
        <row r="684">
          <cell r="A684" t="str">
            <v>F-CEMD-3</v>
          </cell>
          <cell r="B684" t="str">
            <v>F-CEMD</v>
          </cell>
          <cell r="C684" t="str">
            <v>AA</v>
          </cell>
          <cell r="D684" t="str">
            <v>CEMD</v>
          </cell>
          <cell r="E684">
            <v>20151201</v>
          </cell>
          <cell r="F684" t="str">
            <v>F</v>
          </cell>
          <cell r="G684" t="str">
            <v>M</v>
          </cell>
          <cell r="H684" t="str">
            <v>N</v>
          </cell>
          <cell r="I684">
            <v>3</v>
          </cell>
          <cell r="J684">
            <v>22900</v>
          </cell>
          <cell r="K684">
            <v>22900</v>
          </cell>
        </row>
        <row r="685">
          <cell r="A685" t="str">
            <v>F-CEMD-4</v>
          </cell>
          <cell r="B685" t="str">
            <v>F-CEMD</v>
          </cell>
          <cell r="C685" t="str">
            <v>AA</v>
          </cell>
          <cell r="D685" t="str">
            <v>CEMD</v>
          </cell>
          <cell r="E685">
            <v>20151201</v>
          </cell>
          <cell r="F685" t="str">
            <v>F</v>
          </cell>
          <cell r="G685" t="str">
            <v>M</v>
          </cell>
          <cell r="H685" t="str">
            <v>N</v>
          </cell>
          <cell r="I685">
            <v>4</v>
          </cell>
          <cell r="J685">
            <v>22900</v>
          </cell>
          <cell r="K685">
            <v>22900</v>
          </cell>
        </row>
        <row r="686">
          <cell r="A686" t="str">
            <v>F-CEMD-999</v>
          </cell>
          <cell r="B686" t="str">
            <v>F-CEMD</v>
          </cell>
          <cell r="C686" t="str">
            <v>AA</v>
          </cell>
          <cell r="D686" t="str">
            <v>CEMD</v>
          </cell>
          <cell r="E686">
            <v>20151201</v>
          </cell>
          <cell r="F686" t="str">
            <v>F</v>
          </cell>
          <cell r="G686" t="str">
            <v>M</v>
          </cell>
          <cell r="H686" t="str">
            <v>N</v>
          </cell>
          <cell r="I686">
            <v>999</v>
          </cell>
          <cell r="J686">
            <v>22900</v>
          </cell>
          <cell r="K686">
            <v>22900</v>
          </cell>
        </row>
        <row r="687">
          <cell r="A687" t="str">
            <v>F-CEME-1</v>
          </cell>
          <cell r="B687" t="str">
            <v>F-CEME</v>
          </cell>
          <cell r="C687" t="str">
            <v>AA</v>
          </cell>
          <cell r="D687" t="str">
            <v>CEME</v>
          </cell>
          <cell r="E687">
            <v>20151201</v>
          </cell>
          <cell r="F687" t="str">
            <v>F</v>
          </cell>
          <cell r="G687" t="str">
            <v>M</v>
          </cell>
          <cell r="H687" t="str">
            <v>N</v>
          </cell>
          <cell r="I687">
            <v>1</v>
          </cell>
          <cell r="J687">
            <v>30100</v>
          </cell>
          <cell r="K687">
            <v>30100</v>
          </cell>
        </row>
        <row r="688">
          <cell r="A688" t="str">
            <v>F-CEME-999</v>
          </cell>
          <cell r="B688" t="str">
            <v>F-CEME</v>
          </cell>
          <cell r="C688" t="str">
            <v>AA</v>
          </cell>
          <cell r="D688" t="str">
            <v>CEME</v>
          </cell>
          <cell r="E688">
            <v>20151201</v>
          </cell>
          <cell r="F688" t="str">
            <v>F</v>
          </cell>
          <cell r="G688" t="str">
            <v>M</v>
          </cell>
          <cell r="H688" t="str">
            <v>N</v>
          </cell>
          <cell r="I688">
            <v>999</v>
          </cell>
          <cell r="J688">
            <v>30100</v>
          </cell>
          <cell r="K688">
            <v>30100</v>
          </cell>
        </row>
        <row r="689">
          <cell r="A689" t="str">
            <v>F-CEMF-1</v>
          </cell>
          <cell r="B689" t="str">
            <v>F-CEMF</v>
          </cell>
          <cell r="C689" t="str">
            <v>AA</v>
          </cell>
          <cell r="D689" t="str">
            <v>CEMF</v>
          </cell>
          <cell r="E689">
            <v>20151201</v>
          </cell>
          <cell r="F689" t="str">
            <v>F</v>
          </cell>
          <cell r="G689" t="str">
            <v>M</v>
          </cell>
          <cell r="H689" t="str">
            <v>N</v>
          </cell>
          <cell r="I689">
            <v>1</v>
          </cell>
          <cell r="J689">
            <v>30600</v>
          </cell>
          <cell r="K689">
            <v>30600</v>
          </cell>
        </row>
        <row r="690">
          <cell r="A690" t="str">
            <v>F-CEMF-999</v>
          </cell>
          <cell r="B690" t="str">
            <v>F-CEMF</v>
          </cell>
          <cell r="C690" t="str">
            <v>AA</v>
          </cell>
          <cell r="D690" t="str">
            <v>CEMF</v>
          </cell>
          <cell r="E690">
            <v>20151201</v>
          </cell>
          <cell r="F690" t="str">
            <v>F</v>
          </cell>
          <cell r="G690" t="str">
            <v>M</v>
          </cell>
          <cell r="H690" t="str">
            <v>N</v>
          </cell>
          <cell r="I690">
            <v>999</v>
          </cell>
          <cell r="J690">
            <v>30600</v>
          </cell>
          <cell r="K690">
            <v>30600</v>
          </cell>
        </row>
        <row r="691">
          <cell r="A691" t="str">
            <v>F-CEMG-1</v>
          </cell>
          <cell r="B691" t="str">
            <v>F-CEMG</v>
          </cell>
          <cell r="C691" t="str">
            <v>AA</v>
          </cell>
          <cell r="D691" t="str">
            <v>CEMG</v>
          </cell>
          <cell r="E691">
            <v>20151201</v>
          </cell>
          <cell r="F691" t="str">
            <v>F</v>
          </cell>
          <cell r="G691" t="str">
            <v>M</v>
          </cell>
          <cell r="H691" t="str">
            <v>N</v>
          </cell>
          <cell r="I691">
            <v>1</v>
          </cell>
          <cell r="J691">
            <v>28300</v>
          </cell>
          <cell r="K691">
            <v>28300</v>
          </cell>
        </row>
        <row r="692">
          <cell r="A692" t="str">
            <v>F-CEMG-999</v>
          </cell>
          <cell r="B692" t="str">
            <v>F-CEMG</v>
          </cell>
          <cell r="C692" t="str">
            <v>AA</v>
          </cell>
          <cell r="D692" t="str">
            <v>CEMG</v>
          </cell>
          <cell r="E692">
            <v>20151201</v>
          </cell>
          <cell r="F692" t="str">
            <v>F</v>
          </cell>
          <cell r="G692" t="str">
            <v>M</v>
          </cell>
          <cell r="H692" t="str">
            <v>N</v>
          </cell>
          <cell r="I692">
            <v>999</v>
          </cell>
          <cell r="J692">
            <v>28300</v>
          </cell>
          <cell r="K692">
            <v>28300</v>
          </cell>
        </row>
        <row r="693">
          <cell r="A693" t="str">
            <v>F-CEMH-1</v>
          </cell>
          <cell r="B693" t="str">
            <v>F-CEMH</v>
          </cell>
          <cell r="C693" t="str">
            <v>AA</v>
          </cell>
          <cell r="D693" t="str">
            <v>CEMH</v>
          </cell>
          <cell r="E693">
            <v>20151201</v>
          </cell>
          <cell r="F693" t="str">
            <v>F</v>
          </cell>
          <cell r="G693" t="str">
            <v>M</v>
          </cell>
          <cell r="H693" t="str">
            <v>N</v>
          </cell>
          <cell r="I693">
            <v>1</v>
          </cell>
          <cell r="J693">
            <v>32600</v>
          </cell>
          <cell r="K693">
            <v>32600</v>
          </cell>
        </row>
        <row r="694">
          <cell r="A694" t="str">
            <v>F-CEMH-999</v>
          </cell>
          <cell r="B694" t="str">
            <v>F-CEMH</v>
          </cell>
          <cell r="C694" t="str">
            <v>AA</v>
          </cell>
          <cell r="D694" t="str">
            <v>CEMH</v>
          </cell>
          <cell r="E694">
            <v>20151201</v>
          </cell>
          <cell r="F694" t="str">
            <v>F</v>
          </cell>
          <cell r="G694" t="str">
            <v>M</v>
          </cell>
          <cell r="H694" t="str">
            <v>N</v>
          </cell>
          <cell r="I694">
            <v>999</v>
          </cell>
          <cell r="J694">
            <v>32600</v>
          </cell>
          <cell r="K694">
            <v>32600</v>
          </cell>
        </row>
        <row r="695">
          <cell r="A695" t="str">
            <v>F-CEMI-1</v>
          </cell>
          <cell r="B695" t="str">
            <v>F-CEMI</v>
          </cell>
          <cell r="C695" t="str">
            <v>AA</v>
          </cell>
          <cell r="D695" t="str">
            <v>CEMI</v>
          </cell>
          <cell r="E695">
            <v>20151201</v>
          </cell>
          <cell r="F695" t="str">
            <v>F</v>
          </cell>
          <cell r="G695" t="str">
            <v>M</v>
          </cell>
          <cell r="H695" t="str">
            <v>N</v>
          </cell>
          <cell r="I695">
            <v>1</v>
          </cell>
          <cell r="J695">
            <v>39100</v>
          </cell>
          <cell r="K695">
            <v>39100</v>
          </cell>
        </row>
        <row r="696">
          <cell r="A696" t="str">
            <v>F-CEMI-999</v>
          </cell>
          <cell r="B696" t="str">
            <v>F-CEMI</v>
          </cell>
          <cell r="C696" t="str">
            <v>AA</v>
          </cell>
          <cell r="D696" t="str">
            <v>CEMI</v>
          </cell>
          <cell r="E696">
            <v>20151201</v>
          </cell>
          <cell r="F696" t="str">
            <v>F</v>
          </cell>
          <cell r="G696" t="str">
            <v>M</v>
          </cell>
          <cell r="H696" t="str">
            <v>N</v>
          </cell>
          <cell r="I696">
            <v>999</v>
          </cell>
          <cell r="J696">
            <v>39100</v>
          </cell>
          <cell r="K696">
            <v>39100</v>
          </cell>
        </row>
        <row r="697">
          <cell r="A697" t="str">
            <v>F-CEMJ-1</v>
          </cell>
          <cell r="B697" t="str">
            <v>F-CEMJ</v>
          </cell>
          <cell r="C697" t="str">
            <v>AA</v>
          </cell>
          <cell r="D697" t="str">
            <v>CEMJ</v>
          </cell>
          <cell r="E697">
            <v>20151201</v>
          </cell>
          <cell r="F697" t="str">
            <v>F</v>
          </cell>
          <cell r="G697" t="str">
            <v>M</v>
          </cell>
          <cell r="H697" t="str">
            <v>N</v>
          </cell>
          <cell r="I697">
            <v>1</v>
          </cell>
          <cell r="J697">
            <v>38700</v>
          </cell>
          <cell r="K697">
            <v>38700</v>
          </cell>
        </row>
        <row r="698">
          <cell r="A698" t="str">
            <v>F-CEMJ-999</v>
          </cell>
          <cell r="B698" t="str">
            <v>F-CEMJ</v>
          </cell>
          <cell r="C698" t="str">
            <v>AA</v>
          </cell>
          <cell r="D698" t="str">
            <v>CEMJ</v>
          </cell>
          <cell r="E698">
            <v>20151201</v>
          </cell>
          <cell r="F698" t="str">
            <v>F</v>
          </cell>
          <cell r="G698" t="str">
            <v>M</v>
          </cell>
          <cell r="H698" t="str">
            <v>N</v>
          </cell>
          <cell r="I698">
            <v>999</v>
          </cell>
          <cell r="J698">
            <v>38700</v>
          </cell>
          <cell r="K698">
            <v>38700</v>
          </cell>
        </row>
        <row r="699">
          <cell r="A699" t="str">
            <v>F-CEMK-1</v>
          </cell>
          <cell r="B699" t="str">
            <v>F-CEMK</v>
          </cell>
          <cell r="C699" t="str">
            <v>AA</v>
          </cell>
          <cell r="D699" t="str">
            <v>CEMK</v>
          </cell>
          <cell r="E699">
            <v>20151201</v>
          </cell>
          <cell r="F699" t="str">
            <v>F</v>
          </cell>
          <cell r="G699" t="str">
            <v>M</v>
          </cell>
          <cell r="H699" t="str">
            <v>N</v>
          </cell>
          <cell r="I699">
            <v>1</v>
          </cell>
          <cell r="J699">
            <v>28100</v>
          </cell>
          <cell r="K699">
            <v>28100</v>
          </cell>
        </row>
        <row r="700">
          <cell r="A700" t="str">
            <v>F-CEMK-999</v>
          </cell>
          <cell r="B700" t="str">
            <v>F-CEMK</v>
          </cell>
          <cell r="C700" t="str">
            <v>AA</v>
          </cell>
          <cell r="D700" t="str">
            <v>CEMK</v>
          </cell>
          <cell r="E700">
            <v>20151201</v>
          </cell>
          <cell r="F700" t="str">
            <v>F</v>
          </cell>
          <cell r="G700" t="str">
            <v>M</v>
          </cell>
          <cell r="H700" t="str">
            <v>N</v>
          </cell>
          <cell r="I700">
            <v>999</v>
          </cell>
          <cell r="J700">
            <v>28100</v>
          </cell>
          <cell r="K700">
            <v>28100</v>
          </cell>
        </row>
        <row r="701">
          <cell r="A701" t="str">
            <v>F-CEML-1</v>
          </cell>
          <cell r="B701" t="str">
            <v>F-CEML</v>
          </cell>
          <cell r="C701" t="str">
            <v>AA</v>
          </cell>
          <cell r="D701" t="str">
            <v>CEML</v>
          </cell>
          <cell r="E701">
            <v>20151201</v>
          </cell>
          <cell r="F701" t="str">
            <v>F</v>
          </cell>
          <cell r="G701" t="str">
            <v>M</v>
          </cell>
          <cell r="H701" t="str">
            <v>N</v>
          </cell>
          <cell r="I701">
            <v>1</v>
          </cell>
          <cell r="J701">
            <v>29000</v>
          </cell>
          <cell r="K701">
            <v>29000</v>
          </cell>
        </row>
        <row r="702">
          <cell r="A702" t="str">
            <v>F-CEML-999</v>
          </cell>
          <cell r="B702" t="str">
            <v>F-CEML</v>
          </cell>
          <cell r="C702" t="str">
            <v>AA</v>
          </cell>
          <cell r="D702" t="str">
            <v>CEML</v>
          </cell>
          <cell r="E702">
            <v>20151201</v>
          </cell>
          <cell r="F702" t="str">
            <v>F</v>
          </cell>
          <cell r="G702" t="str">
            <v>M</v>
          </cell>
          <cell r="H702" t="str">
            <v>N</v>
          </cell>
          <cell r="I702">
            <v>999</v>
          </cell>
          <cell r="J702">
            <v>29000</v>
          </cell>
          <cell r="K702">
            <v>29000</v>
          </cell>
        </row>
        <row r="703">
          <cell r="A703" t="str">
            <v>F-CEMM-1</v>
          </cell>
          <cell r="B703" t="str">
            <v>F-CEMM</v>
          </cell>
          <cell r="C703" t="str">
            <v>AA</v>
          </cell>
          <cell r="D703" t="str">
            <v>CEMM</v>
          </cell>
          <cell r="E703">
            <v>20151201</v>
          </cell>
          <cell r="F703" t="str">
            <v>F</v>
          </cell>
          <cell r="G703" t="str">
            <v>M</v>
          </cell>
          <cell r="H703" t="str">
            <v>N</v>
          </cell>
          <cell r="I703">
            <v>1</v>
          </cell>
          <cell r="J703">
            <v>30700</v>
          </cell>
          <cell r="K703">
            <v>30700</v>
          </cell>
        </row>
        <row r="704">
          <cell r="A704" t="str">
            <v>F-CEMM-999</v>
          </cell>
          <cell r="B704" t="str">
            <v>F-CEMM</v>
          </cell>
          <cell r="C704" t="str">
            <v>AA</v>
          </cell>
          <cell r="D704" t="str">
            <v>CEMM</v>
          </cell>
          <cell r="E704">
            <v>20151201</v>
          </cell>
          <cell r="F704" t="str">
            <v>F</v>
          </cell>
          <cell r="G704" t="str">
            <v>M</v>
          </cell>
          <cell r="H704" t="str">
            <v>N</v>
          </cell>
          <cell r="I704">
            <v>999</v>
          </cell>
          <cell r="J704">
            <v>30700</v>
          </cell>
          <cell r="K704">
            <v>30700</v>
          </cell>
        </row>
        <row r="705">
          <cell r="A705" t="str">
            <v>F-CEMO-1</v>
          </cell>
          <cell r="B705" t="str">
            <v>F-CEMO</v>
          </cell>
          <cell r="C705" t="str">
            <v>AA</v>
          </cell>
          <cell r="D705" t="str">
            <v>CEMO</v>
          </cell>
          <cell r="E705">
            <v>20151201</v>
          </cell>
          <cell r="F705" t="str">
            <v>F</v>
          </cell>
          <cell r="G705" t="str">
            <v>M</v>
          </cell>
          <cell r="H705" t="str">
            <v>N</v>
          </cell>
          <cell r="I705">
            <v>1</v>
          </cell>
          <cell r="J705">
            <v>33400</v>
          </cell>
          <cell r="K705">
            <v>33400</v>
          </cell>
        </row>
        <row r="706">
          <cell r="A706" t="str">
            <v>F-CEMO-999</v>
          </cell>
          <cell r="B706" t="str">
            <v>F-CEMO</v>
          </cell>
          <cell r="C706" t="str">
            <v>AA</v>
          </cell>
          <cell r="D706" t="str">
            <v>CEMO</v>
          </cell>
          <cell r="E706">
            <v>20151201</v>
          </cell>
          <cell r="F706" t="str">
            <v>F</v>
          </cell>
          <cell r="G706" t="str">
            <v>M</v>
          </cell>
          <cell r="H706" t="str">
            <v>N</v>
          </cell>
          <cell r="I706">
            <v>999</v>
          </cell>
          <cell r="J706">
            <v>33400</v>
          </cell>
          <cell r="K706">
            <v>33400</v>
          </cell>
        </row>
        <row r="707">
          <cell r="A707" t="str">
            <v>F-CEMP-1</v>
          </cell>
          <cell r="B707" t="str">
            <v>F-CEMP</v>
          </cell>
          <cell r="C707" t="str">
            <v>AA</v>
          </cell>
          <cell r="D707" t="str">
            <v>CEMP</v>
          </cell>
          <cell r="E707">
            <v>20151201</v>
          </cell>
          <cell r="F707" t="str">
            <v>F</v>
          </cell>
          <cell r="G707" t="str">
            <v>M</v>
          </cell>
          <cell r="H707" t="str">
            <v>N</v>
          </cell>
          <cell r="I707">
            <v>1</v>
          </cell>
          <cell r="J707">
            <v>33400</v>
          </cell>
          <cell r="K707">
            <v>33400</v>
          </cell>
        </row>
        <row r="708">
          <cell r="A708" t="str">
            <v>F-CEMP-999</v>
          </cell>
          <cell r="B708" t="str">
            <v>F-CEMP</v>
          </cell>
          <cell r="C708" t="str">
            <v>AA</v>
          </cell>
          <cell r="D708" t="str">
            <v>CEMP</v>
          </cell>
          <cell r="E708">
            <v>20151201</v>
          </cell>
          <cell r="F708" t="str">
            <v>F</v>
          </cell>
          <cell r="G708" t="str">
            <v>M</v>
          </cell>
          <cell r="H708" t="str">
            <v>N</v>
          </cell>
          <cell r="I708">
            <v>999</v>
          </cell>
          <cell r="J708">
            <v>33400</v>
          </cell>
          <cell r="K708">
            <v>33400</v>
          </cell>
        </row>
        <row r="709">
          <cell r="A709" t="str">
            <v>F-CEMQ-1</v>
          </cell>
          <cell r="B709" t="str">
            <v>F-CEMQ</v>
          </cell>
          <cell r="C709" t="str">
            <v>AA</v>
          </cell>
          <cell r="D709" t="str">
            <v>CEMQ</v>
          </cell>
          <cell r="E709">
            <v>20151201</v>
          </cell>
          <cell r="F709" t="str">
            <v>F</v>
          </cell>
          <cell r="G709" t="str">
            <v>M</v>
          </cell>
          <cell r="H709" t="str">
            <v>N</v>
          </cell>
          <cell r="I709">
            <v>1</v>
          </cell>
          <cell r="J709">
            <v>36900</v>
          </cell>
          <cell r="K709">
            <v>36900</v>
          </cell>
        </row>
        <row r="710">
          <cell r="A710" t="str">
            <v>F-CEMQ-2</v>
          </cell>
          <cell r="B710" t="str">
            <v>F-CEMQ</v>
          </cell>
          <cell r="C710" t="str">
            <v>AA</v>
          </cell>
          <cell r="D710" t="str">
            <v>CEMQ</v>
          </cell>
          <cell r="E710">
            <v>20151201</v>
          </cell>
          <cell r="F710" t="str">
            <v>F</v>
          </cell>
          <cell r="G710" t="str">
            <v>M</v>
          </cell>
          <cell r="H710" t="str">
            <v>N</v>
          </cell>
          <cell r="I710">
            <v>2</v>
          </cell>
          <cell r="J710">
            <v>34200</v>
          </cell>
          <cell r="K710">
            <v>34200</v>
          </cell>
        </row>
        <row r="711">
          <cell r="A711" t="str">
            <v>F-CEMQ-3</v>
          </cell>
          <cell r="B711" t="str">
            <v>F-CEMQ</v>
          </cell>
          <cell r="C711" t="str">
            <v>AA</v>
          </cell>
          <cell r="D711" t="str">
            <v>CEMQ</v>
          </cell>
          <cell r="E711">
            <v>20151201</v>
          </cell>
          <cell r="F711" t="str">
            <v>F</v>
          </cell>
          <cell r="G711" t="str">
            <v>M</v>
          </cell>
          <cell r="H711" t="str">
            <v>N</v>
          </cell>
          <cell r="I711">
            <v>3</v>
          </cell>
          <cell r="J711">
            <v>32100</v>
          </cell>
          <cell r="K711">
            <v>32100</v>
          </cell>
        </row>
        <row r="712">
          <cell r="A712" t="str">
            <v>F-CEMQ-4</v>
          </cell>
          <cell r="B712" t="str">
            <v>F-CEMQ</v>
          </cell>
          <cell r="C712" t="str">
            <v>AA</v>
          </cell>
          <cell r="D712" t="str">
            <v>CEMQ</v>
          </cell>
          <cell r="E712">
            <v>20151201</v>
          </cell>
          <cell r="F712" t="str">
            <v>F</v>
          </cell>
          <cell r="G712" t="str">
            <v>M</v>
          </cell>
          <cell r="H712" t="str">
            <v>N</v>
          </cell>
          <cell r="I712">
            <v>4</v>
          </cell>
          <cell r="J712">
            <v>31100</v>
          </cell>
          <cell r="K712">
            <v>31100</v>
          </cell>
        </row>
        <row r="713">
          <cell r="A713" t="str">
            <v>F-CEMQ-999</v>
          </cell>
          <cell r="B713" t="str">
            <v>F-CEMQ</v>
          </cell>
          <cell r="C713" t="str">
            <v>AA</v>
          </cell>
          <cell r="D713" t="str">
            <v>CEMQ</v>
          </cell>
          <cell r="E713">
            <v>20151201</v>
          </cell>
          <cell r="F713" t="str">
            <v>F</v>
          </cell>
          <cell r="G713" t="str">
            <v>M</v>
          </cell>
          <cell r="H713" t="str">
            <v>N</v>
          </cell>
          <cell r="I713">
            <v>999</v>
          </cell>
          <cell r="J713">
            <v>31100</v>
          </cell>
          <cell r="K713">
            <v>31100</v>
          </cell>
        </row>
        <row r="714">
          <cell r="A714" t="str">
            <v>F-CEMR-1</v>
          </cell>
          <cell r="B714" t="str">
            <v>F-CEMR</v>
          </cell>
          <cell r="C714" t="str">
            <v>AA</v>
          </cell>
          <cell r="D714" t="str">
            <v>CEMR</v>
          </cell>
          <cell r="E714">
            <v>20151201</v>
          </cell>
          <cell r="F714" t="str">
            <v>F</v>
          </cell>
          <cell r="G714" t="str">
            <v>M</v>
          </cell>
          <cell r="H714" t="str">
            <v>N</v>
          </cell>
          <cell r="I714">
            <v>1</v>
          </cell>
          <cell r="J714">
            <v>28300</v>
          </cell>
          <cell r="K714">
            <v>28300</v>
          </cell>
        </row>
        <row r="715">
          <cell r="A715" t="str">
            <v>F-CEMR-999</v>
          </cell>
          <cell r="B715" t="str">
            <v>F-CEMR</v>
          </cell>
          <cell r="C715" t="str">
            <v>AA</v>
          </cell>
          <cell r="D715" t="str">
            <v>CEMR</v>
          </cell>
          <cell r="E715">
            <v>20151201</v>
          </cell>
          <cell r="F715" t="str">
            <v>F</v>
          </cell>
          <cell r="G715" t="str">
            <v>M</v>
          </cell>
          <cell r="H715" t="str">
            <v>N</v>
          </cell>
          <cell r="I715">
            <v>999</v>
          </cell>
          <cell r="J715">
            <v>28300</v>
          </cell>
          <cell r="K715">
            <v>28300</v>
          </cell>
        </row>
        <row r="716">
          <cell r="A716" t="str">
            <v>F-CEMS-1</v>
          </cell>
          <cell r="B716" t="str">
            <v>F-CEMS</v>
          </cell>
          <cell r="C716" t="str">
            <v>AA</v>
          </cell>
          <cell r="D716" t="str">
            <v>CEMS</v>
          </cell>
          <cell r="E716">
            <v>20151201</v>
          </cell>
          <cell r="F716" t="str">
            <v>F</v>
          </cell>
          <cell r="G716" t="str">
            <v>M</v>
          </cell>
          <cell r="H716" t="str">
            <v>N</v>
          </cell>
          <cell r="I716">
            <v>1</v>
          </cell>
          <cell r="J716">
            <v>33400</v>
          </cell>
          <cell r="K716">
            <v>33400</v>
          </cell>
        </row>
        <row r="717">
          <cell r="A717" t="str">
            <v>F-CEMS-999</v>
          </cell>
          <cell r="B717" t="str">
            <v>F-CEMS</v>
          </cell>
          <cell r="C717" t="str">
            <v>AA</v>
          </cell>
          <cell r="D717" t="str">
            <v>CEMS</v>
          </cell>
          <cell r="E717">
            <v>20151201</v>
          </cell>
          <cell r="F717" t="str">
            <v>F</v>
          </cell>
          <cell r="G717" t="str">
            <v>M</v>
          </cell>
          <cell r="H717" t="str">
            <v>N</v>
          </cell>
          <cell r="I717">
            <v>999</v>
          </cell>
          <cell r="J717">
            <v>33400</v>
          </cell>
          <cell r="K717">
            <v>33400</v>
          </cell>
        </row>
        <row r="718">
          <cell r="A718" t="str">
            <v>F-CEMT-1</v>
          </cell>
          <cell r="B718" t="str">
            <v>F-CEMT</v>
          </cell>
          <cell r="C718" t="str">
            <v>AA</v>
          </cell>
          <cell r="D718" t="str">
            <v>CEMT</v>
          </cell>
          <cell r="E718">
            <v>20151201</v>
          </cell>
          <cell r="F718" t="str">
            <v>F</v>
          </cell>
          <cell r="G718" t="str">
            <v>M</v>
          </cell>
          <cell r="H718" t="str">
            <v>N</v>
          </cell>
          <cell r="I718">
            <v>1</v>
          </cell>
          <cell r="J718">
            <v>29900</v>
          </cell>
          <cell r="K718">
            <v>29900</v>
          </cell>
        </row>
        <row r="719">
          <cell r="A719" t="str">
            <v>F-CEMT-999</v>
          </cell>
          <cell r="B719" t="str">
            <v>F-CEMT</v>
          </cell>
          <cell r="C719" t="str">
            <v>AA</v>
          </cell>
          <cell r="D719" t="str">
            <v>CEMT</v>
          </cell>
          <cell r="E719">
            <v>20151201</v>
          </cell>
          <cell r="F719" t="str">
            <v>F</v>
          </cell>
          <cell r="G719" t="str">
            <v>M</v>
          </cell>
          <cell r="H719" t="str">
            <v>N</v>
          </cell>
          <cell r="I719">
            <v>999</v>
          </cell>
          <cell r="J719">
            <v>29900</v>
          </cell>
          <cell r="K719">
            <v>29900</v>
          </cell>
        </row>
        <row r="720">
          <cell r="A720" t="str">
            <v>F-CEMU-1</v>
          </cell>
          <cell r="B720" t="str">
            <v>F-CEMU</v>
          </cell>
          <cell r="C720" t="str">
            <v>AA</v>
          </cell>
          <cell r="D720" t="str">
            <v>CEMU</v>
          </cell>
          <cell r="E720">
            <v>20151201</v>
          </cell>
          <cell r="F720" t="str">
            <v>F</v>
          </cell>
          <cell r="G720" t="str">
            <v>M</v>
          </cell>
          <cell r="H720" t="str">
            <v>N</v>
          </cell>
          <cell r="I720">
            <v>1</v>
          </cell>
          <cell r="J720">
            <v>39100</v>
          </cell>
          <cell r="K720">
            <v>39100</v>
          </cell>
        </row>
        <row r="721">
          <cell r="A721" t="str">
            <v>F-CEMU-2</v>
          </cell>
          <cell r="B721" t="str">
            <v>F-CEMU</v>
          </cell>
          <cell r="C721" t="str">
            <v>AA</v>
          </cell>
          <cell r="D721" t="str">
            <v>CEMU</v>
          </cell>
          <cell r="E721">
            <v>20151201</v>
          </cell>
          <cell r="F721" t="str">
            <v>F</v>
          </cell>
          <cell r="G721" t="str">
            <v>M</v>
          </cell>
          <cell r="H721" t="str">
            <v>N</v>
          </cell>
          <cell r="I721">
            <v>2</v>
          </cell>
          <cell r="J721">
            <v>39100</v>
          </cell>
          <cell r="K721">
            <v>39100</v>
          </cell>
        </row>
        <row r="722">
          <cell r="A722" t="str">
            <v>F-CEMU-3</v>
          </cell>
          <cell r="B722" t="str">
            <v>F-CEMU</v>
          </cell>
          <cell r="C722" t="str">
            <v>AA</v>
          </cell>
          <cell r="D722" t="str">
            <v>CEMU</v>
          </cell>
          <cell r="E722">
            <v>20151201</v>
          </cell>
          <cell r="F722" t="str">
            <v>F</v>
          </cell>
          <cell r="G722" t="str">
            <v>M</v>
          </cell>
          <cell r="H722" t="str">
            <v>N</v>
          </cell>
          <cell r="I722">
            <v>3</v>
          </cell>
          <cell r="J722">
            <v>39100</v>
          </cell>
          <cell r="K722">
            <v>39100</v>
          </cell>
        </row>
        <row r="723">
          <cell r="A723" t="str">
            <v>F-CEMU-4</v>
          </cell>
          <cell r="B723" t="str">
            <v>F-CEMU</v>
          </cell>
          <cell r="C723" t="str">
            <v>AA</v>
          </cell>
          <cell r="D723" t="str">
            <v>CEMU</v>
          </cell>
          <cell r="E723">
            <v>20151201</v>
          </cell>
          <cell r="F723" t="str">
            <v>F</v>
          </cell>
          <cell r="G723" t="str">
            <v>M</v>
          </cell>
          <cell r="H723" t="str">
            <v>N</v>
          </cell>
          <cell r="I723">
            <v>4</v>
          </cell>
          <cell r="J723">
            <v>39100</v>
          </cell>
          <cell r="K723">
            <v>39100</v>
          </cell>
        </row>
        <row r="724">
          <cell r="A724" t="str">
            <v>F-CEMU-999</v>
          </cell>
          <cell r="B724" t="str">
            <v>F-CEMU</v>
          </cell>
          <cell r="C724" t="str">
            <v>AA</v>
          </cell>
          <cell r="D724" t="str">
            <v>CEMU</v>
          </cell>
          <cell r="E724">
            <v>20151201</v>
          </cell>
          <cell r="F724" t="str">
            <v>F</v>
          </cell>
          <cell r="G724" t="str">
            <v>M</v>
          </cell>
          <cell r="H724" t="str">
            <v>N</v>
          </cell>
          <cell r="I724">
            <v>999</v>
          </cell>
          <cell r="J724">
            <v>39100</v>
          </cell>
          <cell r="K724">
            <v>39100</v>
          </cell>
        </row>
        <row r="725">
          <cell r="A725" t="str">
            <v>F-CEMV-1</v>
          </cell>
          <cell r="B725" t="str">
            <v>F-CEMV</v>
          </cell>
          <cell r="C725" t="str">
            <v>AA</v>
          </cell>
          <cell r="D725" t="str">
            <v>CEMV</v>
          </cell>
          <cell r="E725">
            <v>20151201</v>
          </cell>
          <cell r="F725" t="str">
            <v>F</v>
          </cell>
          <cell r="G725" t="str">
            <v>M</v>
          </cell>
          <cell r="H725" t="str">
            <v>N</v>
          </cell>
          <cell r="I725">
            <v>1</v>
          </cell>
          <cell r="J725">
            <v>27500</v>
          </cell>
          <cell r="K725">
            <v>27500</v>
          </cell>
        </row>
        <row r="726">
          <cell r="A726" t="str">
            <v>F-CEMV-999</v>
          </cell>
          <cell r="B726" t="str">
            <v>F-CEMV</v>
          </cell>
          <cell r="C726" t="str">
            <v>AA</v>
          </cell>
          <cell r="D726" t="str">
            <v>CEMV</v>
          </cell>
          <cell r="E726">
            <v>20151201</v>
          </cell>
          <cell r="F726" t="str">
            <v>F</v>
          </cell>
          <cell r="G726" t="str">
            <v>M</v>
          </cell>
          <cell r="H726" t="str">
            <v>N</v>
          </cell>
          <cell r="I726">
            <v>999</v>
          </cell>
          <cell r="J726">
            <v>27500</v>
          </cell>
          <cell r="K726">
            <v>27500</v>
          </cell>
        </row>
        <row r="727">
          <cell r="A727" t="str">
            <v>F-CEMW-1</v>
          </cell>
          <cell r="B727" t="str">
            <v>F-CEMW</v>
          </cell>
          <cell r="C727" t="str">
            <v>AA</v>
          </cell>
          <cell r="D727" t="str">
            <v>CEMW</v>
          </cell>
          <cell r="E727">
            <v>20151201</v>
          </cell>
          <cell r="F727" t="str">
            <v>F</v>
          </cell>
          <cell r="G727" t="str">
            <v>M</v>
          </cell>
          <cell r="H727" t="str">
            <v>N</v>
          </cell>
          <cell r="I727">
            <v>1</v>
          </cell>
          <cell r="J727">
            <v>32400</v>
          </cell>
          <cell r="K727">
            <v>32400</v>
          </cell>
        </row>
        <row r="728">
          <cell r="A728" t="str">
            <v>F-CEMW-999</v>
          </cell>
          <cell r="B728" t="str">
            <v>F-CEMW</v>
          </cell>
          <cell r="C728" t="str">
            <v>AA</v>
          </cell>
          <cell r="D728" t="str">
            <v>CEMW</v>
          </cell>
          <cell r="E728">
            <v>20151201</v>
          </cell>
          <cell r="F728" t="str">
            <v>F</v>
          </cell>
          <cell r="G728" t="str">
            <v>M</v>
          </cell>
          <cell r="H728" t="str">
            <v>N</v>
          </cell>
          <cell r="I728">
            <v>999</v>
          </cell>
          <cell r="J728">
            <v>32400</v>
          </cell>
          <cell r="K728">
            <v>32400</v>
          </cell>
        </row>
        <row r="729">
          <cell r="A729" t="str">
            <v>F-CEMY-1</v>
          </cell>
          <cell r="B729" t="str">
            <v>F-CEMY</v>
          </cell>
          <cell r="C729" t="str">
            <v>AA</v>
          </cell>
          <cell r="D729" t="str">
            <v>CEMY</v>
          </cell>
          <cell r="E729">
            <v>20151201</v>
          </cell>
          <cell r="F729" t="str">
            <v>F</v>
          </cell>
          <cell r="G729" t="str">
            <v>M</v>
          </cell>
          <cell r="H729" t="str">
            <v>N</v>
          </cell>
          <cell r="I729">
            <v>1</v>
          </cell>
          <cell r="J729">
            <v>32400</v>
          </cell>
          <cell r="K729">
            <v>32400</v>
          </cell>
        </row>
        <row r="730">
          <cell r="A730" t="str">
            <v>F-CEMY-999</v>
          </cell>
          <cell r="B730" t="str">
            <v>F-CEMY</v>
          </cell>
          <cell r="C730" t="str">
            <v>AA</v>
          </cell>
          <cell r="D730" t="str">
            <v>CEMY</v>
          </cell>
          <cell r="E730">
            <v>20151201</v>
          </cell>
          <cell r="F730" t="str">
            <v>F</v>
          </cell>
          <cell r="G730" t="str">
            <v>M</v>
          </cell>
          <cell r="H730" t="str">
            <v>N</v>
          </cell>
          <cell r="I730">
            <v>999</v>
          </cell>
          <cell r="J730">
            <v>32400</v>
          </cell>
          <cell r="K730">
            <v>32400</v>
          </cell>
        </row>
        <row r="731">
          <cell r="A731" t="str">
            <v>F-CEM1-1</v>
          </cell>
          <cell r="B731" t="str">
            <v>F-CEM1</v>
          </cell>
          <cell r="C731" t="str">
            <v>AA</v>
          </cell>
          <cell r="D731" t="str">
            <v>CEM1</v>
          </cell>
          <cell r="E731">
            <v>20151201</v>
          </cell>
          <cell r="F731" t="str">
            <v>F</v>
          </cell>
          <cell r="G731" t="str">
            <v>M</v>
          </cell>
          <cell r="H731" t="str">
            <v>N</v>
          </cell>
          <cell r="I731">
            <v>1</v>
          </cell>
          <cell r="J731">
            <v>32300</v>
          </cell>
          <cell r="K731">
            <v>32300</v>
          </cell>
        </row>
        <row r="732">
          <cell r="A732" t="str">
            <v>F-CEM1-999</v>
          </cell>
          <cell r="B732" t="str">
            <v>F-CEM1</v>
          </cell>
          <cell r="C732" t="str">
            <v>AA</v>
          </cell>
          <cell r="D732" t="str">
            <v>CEM1</v>
          </cell>
          <cell r="E732">
            <v>20151201</v>
          </cell>
          <cell r="F732" t="str">
            <v>F</v>
          </cell>
          <cell r="G732" t="str">
            <v>M</v>
          </cell>
          <cell r="H732" t="str">
            <v>N</v>
          </cell>
          <cell r="I732">
            <v>999</v>
          </cell>
          <cell r="J732">
            <v>32300</v>
          </cell>
          <cell r="K732">
            <v>32300</v>
          </cell>
        </row>
        <row r="733">
          <cell r="A733" t="str">
            <v>F-CEM3-1</v>
          </cell>
          <cell r="B733" t="str">
            <v>F-CEM3</v>
          </cell>
          <cell r="C733" t="str">
            <v>AA</v>
          </cell>
          <cell r="D733" t="str">
            <v>CEM3</v>
          </cell>
          <cell r="E733">
            <v>20151201</v>
          </cell>
          <cell r="F733" t="str">
            <v>F</v>
          </cell>
          <cell r="G733" t="str">
            <v>M</v>
          </cell>
          <cell r="H733" t="str">
            <v>N</v>
          </cell>
          <cell r="I733">
            <v>1</v>
          </cell>
          <cell r="J733">
            <v>35000</v>
          </cell>
          <cell r="K733">
            <v>35000</v>
          </cell>
        </row>
        <row r="734">
          <cell r="A734" t="str">
            <v>F-CEM3-999</v>
          </cell>
          <cell r="B734" t="str">
            <v>F-CEM3</v>
          </cell>
          <cell r="C734" t="str">
            <v>AA</v>
          </cell>
          <cell r="D734" t="str">
            <v>CEM3</v>
          </cell>
          <cell r="E734">
            <v>20151201</v>
          </cell>
          <cell r="F734" t="str">
            <v>F</v>
          </cell>
          <cell r="G734" t="str">
            <v>M</v>
          </cell>
          <cell r="H734" t="str">
            <v>N</v>
          </cell>
          <cell r="I734">
            <v>999</v>
          </cell>
          <cell r="J734">
            <v>35000</v>
          </cell>
          <cell r="K734">
            <v>35000</v>
          </cell>
        </row>
        <row r="735">
          <cell r="A735" t="str">
            <v>F-CEM4-1</v>
          </cell>
          <cell r="B735" t="str">
            <v>F-CEM4</v>
          </cell>
          <cell r="C735" t="str">
            <v>AA</v>
          </cell>
          <cell r="D735" t="str">
            <v>CEM4</v>
          </cell>
          <cell r="E735">
            <v>20151201</v>
          </cell>
          <cell r="F735" t="str">
            <v>F</v>
          </cell>
          <cell r="G735" t="str">
            <v>M</v>
          </cell>
          <cell r="H735" t="str">
            <v>N</v>
          </cell>
          <cell r="I735">
            <v>1</v>
          </cell>
          <cell r="J735">
            <v>33400</v>
          </cell>
          <cell r="K735">
            <v>33400</v>
          </cell>
        </row>
        <row r="736">
          <cell r="A736" t="str">
            <v>F-CEM4-999</v>
          </cell>
          <cell r="B736" t="str">
            <v>F-CEM4</v>
          </cell>
          <cell r="C736" t="str">
            <v>AA</v>
          </cell>
          <cell r="D736" t="str">
            <v>CEM4</v>
          </cell>
          <cell r="E736">
            <v>20151201</v>
          </cell>
          <cell r="F736" t="str">
            <v>F</v>
          </cell>
          <cell r="G736" t="str">
            <v>M</v>
          </cell>
          <cell r="H736" t="str">
            <v>N</v>
          </cell>
          <cell r="I736">
            <v>999</v>
          </cell>
          <cell r="J736">
            <v>33400</v>
          </cell>
          <cell r="K736">
            <v>33400</v>
          </cell>
        </row>
        <row r="737">
          <cell r="A737" t="str">
            <v>F-CEM5-1</v>
          </cell>
          <cell r="B737" t="str">
            <v>F-CEM5</v>
          </cell>
          <cell r="C737" t="str">
            <v>AA</v>
          </cell>
          <cell r="D737" t="str">
            <v>CEM5</v>
          </cell>
          <cell r="E737">
            <v>20151201</v>
          </cell>
          <cell r="F737" t="str">
            <v>F</v>
          </cell>
          <cell r="G737" t="str">
            <v>M</v>
          </cell>
          <cell r="H737" t="str">
            <v>N</v>
          </cell>
          <cell r="I737">
            <v>1</v>
          </cell>
          <cell r="J737">
            <v>30700</v>
          </cell>
          <cell r="K737">
            <v>30700</v>
          </cell>
        </row>
        <row r="738">
          <cell r="A738" t="str">
            <v>F-CEM5-999</v>
          </cell>
          <cell r="B738" t="str">
            <v>F-CEM5</v>
          </cell>
          <cell r="C738" t="str">
            <v>AA</v>
          </cell>
          <cell r="D738" t="str">
            <v>CEM5</v>
          </cell>
          <cell r="E738">
            <v>20151201</v>
          </cell>
          <cell r="F738" t="str">
            <v>F</v>
          </cell>
          <cell r="G738" t="str">
            <v>M</v>
          </cell>
          <cell r="H738" t="str">
            <v>N</v>
          </cell>
          <cell r="I738">
            <v>999</v>
          </cell>
          <cell r="J738">
            <v>30700</v>
          </cell>
          <cell r="K738">
            <v>30700</v>
          </cell>
        </row>
        <row r="739">
          <cell r="A739" t="str">
            <v>F-CEM6-1</v>
          </cell>
          <cell r="B739" t="str">
            <v>F-CEM6</v>
          </cell>
          <cell r="C739" t="str">
            <v>AA</v>
          </cell>
          <cell r="D739" t="str">
            <v>CEM6</v>
          </cell>
          <cell r="E739">
            <v>20151201</v>
          </cell>
          <cell r="F739" t="str">
            <v>F</v>
          </cell>
          <cell r="G739" t="str">
            <v>M</v>
          </cell>
          <cell r="H739" t="str">
            <v>N</v>
          </cell>
          <cell r="I739">
            <v>1</v>
          </cell>
          <cell r="J739">
            <v>30700</v>
          </cell>
          <cell r="K739">
            <v>30700</v>
          </cell>
        </row>
        <row r="740">
          <cell r="A740" t="str">
            <v>F-CEM6-999</v>
          </cell>
          <cell r="B740" t="str">
            <v>F-CEM6</v>
          </cell>
          <cell r="C740" t="str">
            <v>AA</v>
          </cell>
          <cell r="D740" t="str">
            <v>CEM6</v>
          </cell>
          <cell r="E740">
            <v>20151201</v>
          </cell>
          <cell r="F740" t="str">
            <v>F</v>
          </cell>
          <cell r="G740" t="str">
            <v>M</v>
          </cell>
          <cell r="H740" t="str">
            <v>N</v>
          </cell>
          <cell r="I740">
            <v>999</v>
          </cell>
          <cell r="J740">
            <v>30700</v>
          </cell>
          <cell r="K740">
            <v>30700</v>
          </cell>
        </row>
        <row r="741">
          <cell r="A741" t="str">
            <v>F-CEM7-1</v>
          </cell>
          <cell r="B741" t="str">
            <v>F-CEM7</v>
          </cell>
          <cell r="C741" t="str">
            <v>AA</v>
          </cell>
          <cell r="D741" t="str">
            <v>CEM7</v>
          </cell>
          <cell r="E741">
            <v>20151201</v>
          </cell>
          <cell r="F741" t="str">
            <v>F</v>
          </cell>
          <cell r="G741" t="str">
            <v>M</v>
          </cell>
          <cell r="H741" t="str">
            <v>N</v>
          </cell>
          <cell r="I741">
            <v>1</v>
          </cell>
          <cell r="J741">
            <v>30700</v>
          </cell>
          <cell r="K741">
            <v>30700</v>
          </cell>
        </row>
        <row r="742">
          <cell r="A742" t="str">
            <v>F-CEM7-999</v>
          </cell>
          <cell r="B742" t="str">
            <v>F-CEM7</v>
          </cell>
          <cell r="C742" t="str">
            <v>AA</v>
          </cell>
          <cell r="D742" t="str">
            <v>CEM7</v>
          </cell>
          <cell r="E742">
            <v>20151201</v>
          </cell>
          <cell r="F742" t="str">
            <v>F</v>
          </cell>
          <cell r="G742" t="str">
            <v>M</v>
          </cell>
          <cell r="H742" t="str">
            <v>N</v>
          </cell>
          <cell r="I742">
            <v>999</v>
          </cell>
          <cell r="J742">
            <v>30700</v>
          </cell>
          <cell r="K742">
            <v>30700</v>
          </cell>
        </row>
        <row r="743">
          <cell r="A743" t="str">
            <v>F-CEM8-1</v>
          </cell>
          <cell r="B743" t="str">
            <v>F-CEM8</v>
          </cell>
          <cell r="C743" t="str">
            <v>AA</v>
          </cell>
          <cell r="D743" t="str">
            <v>CEM8</v>
          </cell>
          <cell r="E743">
            <v>20151201</v>
          </cell>
          <cell r="F743" t="str">
            <v>F</v>
          </cell>
          <cell r="G743" t="str">
            <v>M</v>
          </cell>
          <cell r="H743" t="str">
            <v>N</v>
          </cell>
          <cell r="I743">
            <v>1</v>
          </cell>
          <cell r="J743">
            <v>29900</v>
          </cell>
          <cell r="K743">
            <v>29900</v>
          </cell>
        </row>
        <row r="744">
          <cell r="A744" t="str">
            <v>F-CEM8-999</v>
          </cell>
          <cell r="B744" t="str">
            <v>F-CEM8</v>
          </cell>
          <cell r="C744" t="str">
            <v>AA</v>
          </cell>
          <cell r="D744" t="str">
            <v>CEM8</v>
          </cell>
          <cell r="E744">
            <v>20151201</v>
          </cell>
          <cell r="F744" t="str">
            <v>F</v>
          </cell>
          <cell r="G744" t="str">
            <v>M</v>
          </cell>
          <cell r="H744" t="str">
            <v>N</v>
          </cell>
          <cell r="I744">
            <v>999</v>
          </cell>
          <cell r="J744">
            <v>29900</v>
          </cell>
          <cell r="K744">
            <v>29900</v>
          </cell>
        </row>
        <row r="745">
          <cell r="A745" t="str">
            <v>F-CEPC-1</v>
          </cell>
          <cell r="B745" t="str">
            <v>F-CEPC</v>
          </cell>
          <cell r="C745" t="str">
            <v>AA</v>
          </cell>
          <cell r="D745" t="str">
            <v>CEPC</v>
          </cell>
          <cell r="E745">
            <v>20151201</v>
          </cell>
          <cell r="F745" t="str">
            <v>F</v>
          </cell>
          <cell r="G745" t="str">
            <v>M</v>
          </cell>
          <cell r="H745" t="str">
            <v>N</v>
          </cell>
          <cell r="I745">
            <v>1</v>
          </cell>
          <cell r="J745">
            <v>26200</v>
          </cell>
          <cell r="K745">
            <v>26200</v>
          </cell>
        </row>
        <row r="746">
          <cell r="A746" t="str">
            <v>F-CEPC-999</v>
          </cell>
          <cell r="B746" t="str">
            <v>F-CEPC</v>
          </cell>
          <cell r="C746" t="str">
            <v>AA</v>
          </cell>
          <cell r="D746" t="str">
            <v>CEPC</v>
          </cell>
          <cell r="E746">
            <v>20151201</v>
          </cell>
          <cell r="F746" t="str">
            <v>F</v>
          </cell>
          <cell r="G746" t="str">
            <v>M</v>
          </cell>
          <cell r="H746" t="str">
            <v>N</v>
          </cell>
          <cell r="I746">
            <v>999</v>
          </cell>
          <cell r="J746">
            <v>26200</v>
          </cell>
          <cell r="K746">
            <v>26200</v>
          </cell>
        </row>
        <row r="747">
          <cell r="A747" t="str">
            <v>F-CEPE-1</v>
          </cell>
          <cell r="B747" t="str">
            <v>F-CEPE</v>
          </cell>
          <cell r="C747" t="str">
            <v>AA</v>
          </cell>
          <cell r="D747" t="str">
            <v>CEPE</v>
          </cell>
          <cell r="E747">
            <v>20151201</v>
          </cell>
          <cell r="F747" t="str">
            <v>F</v>
          </cell>
          <cell r="G747" t="str">
            <v>M</v>
          </cell>
          <cell r="H747" t="str">
            <v>N</v>
          </cell>
          <cell r="I747">
            <v>1</v>
          </cell>
          <cell r="J747">
            <v>31700</v>
          </cell>
          <cell r="K747">
            <v>31700</v>
          </cell>
        </row>
        <row r="748">
          <cell r="A748" t="str">
            <v>F-CEPE-999</v>
          </cell>
          <cell r="B748" t="str">
            <v>F-CEPE</v>
          </cell>
          <cell r="C748" t="str">
            <v>AA</v>
          </cell>
          <cell r="D748" t="str">
            <v>CEPE</v>
          </cell>
          <cell r="E748">
            <v>20151201</v>
          </cell>
          <cell r="F748" t="str">
            <v>F</v>
          </cell>
          <cell r="G748" t="str">
            <v>M</v>
          </cell>
          <cell r="H748" t="str">
            <v>N</v>
          </cell>
          <cell r="I748">
            <v>999</v>
          </cell>
          <cell r="J748">
            <v>31700</v>
          </cell>
          <cell r="K748">
            <v>31700</v>
          </cell>
        </row>
        <row r="749">
          <cell r="A749" t="str">
            <v>F-CEPG-1</v>
          </cell>
          <cell r="B749" t="str">
            <v>F-CEPG</v>
          </cell>
          <cell r="C749" t="str">
            <v>AA</v>
          </cell>
          <cell r="D749" t="str">
            <v>CEPG</v>
          </cell>
          <cell r="E749">
            <v>20151201</v>
          </cell>
          <cell r="F749" t="str">
            <v>F</v>
          </cell>
          <cell r="G749" t="str">
            <v>M</v>
          </cell>
          <cell r="H749" t="str">
            <v>N</v>
          </cell>
          <cell r="I749">
            <v>1</v>
          </cell>
          <cell r="J749">
            <v>29500</v>
          </cell>
          <cell r="K749">
            <v>29500</v>
          </cell>
        </row>
        <row r="750">
          <cell r="A750" t="str">
            <v>F-CEPG-999</v>
          </cell>
          <cell r="B750" t="str">
            <v>F-CEPG</v>
          </cell>
          <cell r="C750" t="str">
            <v>AA</v>
          </cell>
          <cell r="D750" t="str">
            <v>CEPG</v>
          </cell>
          <cell r="E750">
            <v>20151201</v>
          </cell>
          <cell r="F750" t="str">
            <v>F</v>
          </cell>
          <cell r="G750" t="str">
            <v>M</v>
          </cell>
          <cell r="H750" t="str">
            <v>N</v>
          </cell>
          <cell r="I750">
            <v>999</v>
          </cell>
          <cell r="J750">
            <v>29500</v>
          </cell>
          <cell r="K750">
            <v>29500</v>
          </cell>
        </row>
        <row r="751">
          <cell r="A751" t="str">
            <v>F-CEPR-1</v>
          </cell>
          <cell r="B751" t="str">
            <v>F-CEPR</v>
          </cell>
          <cell r="C751" t="str">
            <v>AA</v>
          </cell>
          <cell r="D751" t="str">
            <v>CEPR</v>
          </cell>
          <cell r="E751">
            <v>20151201</v>
          </cell>
          <cell r="F751" t="str">
            <v>F</v>
          </cell>
          <cell r="G751" t="str">
            <v>M</v>
          </cell>
          <cell r="H751" t="str">
            <v>N</v>
          </cell>
          <cell r="I751">
            <v>1</v>
          </cell>
          <cell r="J751">
            <v>22500</v>
          </cell>
          <cell r="K751">
            <v>22500</v>
          </cell>
        </row>
        <row r="752">
          <cell r="A752" t="str">
            <v>F-CEPR-999</v>
          </cell>
          <cell r="B752" t="str">
            <v>F-CEPR</v>
          </cell>
          <cell r="C752" t="str">
            <v>AA</v>
          </cell>
          <cell r="D752" t="str">
            <v>CEPR</v>
          </cell>
          <cell r="E752">
            <v>20151201</v>
          </cell>
          <cell r="F752" t="str">
            <v>F</v>
          </cell>
          <cell r="G752" t="str">
            <v>M</v>
          </cell>
          <cell r="H752" t="str">
            <v>N</v>
          </cell>
          <cell r="I752">
            <v>999</v>
          </cell>
          <cell r="J752">
            <v>22500</v>
          </cell>
          <cell r="K752">
            <v>22500</v>
          </cell>
        </row>
        <row r="753">
          <cell r="A753" t="str">
            <v>F-CEPS-1</v>
          </cell>
          <cell r="B753" t="str">
            <v>F-CEPS</v>
          </cell>
          <cell r="C753" t="str">
            <v>AA</v>
          </cell>
          <cell r="D753" t="str">
            <v>CEPS</v>
          </cell>
          <cell r="E753">
            <v>20151201</v>
          </cell>
          <cell r="F753" t="str">
            <v>F</v>
          </cell>
          <cell r="G753" t="str">
            <v>M</v>
          </cell>
          <cell r="H753" t="str">
            <v>N</v>
          </cell>
          <cell r="I753">
            <v>1</v>
          </cell>
          <cell r="J753">
            <v>26700</v>
          </cell>
          <cell r="K753">
            <v>26700</v>
          </cell>
        </row>
        <row r="754">
          <cell r="A754" t="str">
            <v>F-CEPS-999</v>
          </cell>
          <cell r="B754" t="str">
            <v>F-CEPS</v>
          </cell>
          <cell r="C754" t="str">
            <v>AA</v>
          </cell>
          <cell r="D754" t="str">
            <v>CEPS</v>
          </cell>
          <cell r="E754">
            <v>20151201</v>
          </cell>
          <cell r="F754" t="str">
            <v>F</v>
          </cell>
          <cell r="G754" t="str">
            <v>M</v>
          </cell>
          <cell r="H754" t="str">
            <v>N</v>
          </cell>
          <cell r="I754">
            <v>999</v>
          </cell>
          <cell r="J754">
            <v>26700</v>
          </cell>
          <cell r="K754">
            <v>26700</v>
          </cell>
        </row>
        <row r="755">
          <cell r="A755" t="str">
            <v>F-CEX0-1</v>
          </cell>
          <cell r="B755" t="str">
            <v>F-CEX0</v>
          </cell>
          <cell r="C755" t="str">
            <v>AA</v>
          </cell>
          <cell r="D755" t="str">
            <v>CEX0</v>
          </cell>
          <cell r="E755">
            <v>20151201</v>
          </cell>
          <cell r="F755" t="str">
            <v>F</v>
          </cell>
          <cell r="G755" t="str">
            <v>M</v>
          </cell>
          <cell r="H755" t="str">
            <v>N</v>
          </cell>
          <cell r="I755">
            <v>1</v>
          </cell>
          <cell r="J755">
            <v>33300</v>
          </cell>
          <cell r="K755">
            <v>33300</v>
          </cell>
        </row>
        <row r="756">
          <cell r="A756" t="str">
            <v>F-CEX0-2</v>
          </cell>
          <cell r="B756" t="str">
            <v>F-CEX0</v>
          </cell>
          <cell r="C756" t="str">
            <v>AA</v>
          </cell>
          <cell r="D756" t="str">
            <v>CEX0</v>
          </cell>
          <cell r="E756">
            <v>20151201</v>
          </cell>
          <cell r="F756" t="str">
            <v>F</v>
          </cell>
          <cell r="G756" t="str">
            <v>M</v>
          </cell>
          <cell r="H756" t="str">
            <v>N</v>
          </cell>
          <cell r="I756">
            <v>2</v>
          </cell>
          <cell r="J756">
            <v>33300</v>
          </cell>
          <cell r="K756">
            <v>33300</v>
          </cell>
        </row>
        <row r="757">
          <cell r="A757" t="str">
            <v>F-CEX0-3</v>
          </cell>
          <cell r="B757" t="str">
            <v>F-CEX0</v>
          </cell>
          <cell r="C757" t="str">
            <v>AA</v>
          </cell>
          <cell r="D757" t="str">
            <v>CEX0</v>
          </cell>
          <cell r="E757">
            <v>20151201</v>
          </cell>
          <cell r="F757" t="str">
            <v>F</v>
          </cell>
          <cell r="G757" t="str">
            <v>M</v>
          </cell>
          <cell r="H757" t="str">
            <v>N</v>
          </cell>
          <cell r="I757">
            <v>3</v>
          </cell>
          <cell r="J757">
            <v>33300</v>
          </cell>
          <cell r="K757">
            <v>33300</v>
          </cell>
        </row>
        <row r="758">
          <cell r="A758" t="str">
            <v>F-CEX0-4</v>
          </cell>
          <cell r="B758" t="str">
            <v>F-CEX0</v>
          </cell>
          <cell r="C758" t="str">
            <v>AA</v>
          </cell>
          <cell r="D758" t="str">
            <v>CEX0</v>
          </cell>
          <cell r="E758">
            <v>20151201</v>
          </cell>
          <cell r="F758" t="str">
            <v>F</v>
          </cell>
          <cell r="G758" t="str">
            <v>M</v>
          </cell>
          <cell r="H758" t="str">
            <v>N</v>
          </cell>
          <cell r="I758">
            <v>4</v>
          </cell>
          <cell r="J758">
            <v>30800</v>
          </cell>
          <cell r="K758">
            <v>30800</v>
          </cell>
        </row>
        <row r="759">
          <cell r="A759" t="str">
            <v>F-CEX0-999</v>
          </cell>
          <cell r="B759" t="str">
            <v>F-CEX0</v>
          </cell>
          <cell r="C759" t="str">
            <v>AA</v>
          </cell>
          <cell r="D759" t="str">
            <v>CEX0</v>
          </cell>
          <cell r="E759">
            <v>20151201</v>
          </cell>
          <cell r="F759" t="str">
            <v>F</v>
          </cell>
          <cell r="G759" t="str">
            <v>M</v>
          </cell>
          <cell r="H759" t="str">
            <v>N</v>
          </cell>
          <cell r="I759">
            <v>999</v>
          </cell>
          <cell r="J759">
            <v>30800</v>
          </cell>
          <cell r="K759">
            <v>30800</v>
          </cell>
        </row>
        <row r="760">
          <cell r="A760" t="str">
            <v>F-CEX1-1</v>
          </cell>
          <cell r="B760" t="str">
            <v>F-CEX1</v>
          </cell>
          <cell r="C760" t="str">
            <v>AA</v>
          </cell>
          <cell r="D760" t="str">
            <v>CEX1</v>
          </cell>
          <cell r="E760">
            <v>20151201</v>
          </cell>
          <cell r="F760" t="str">
            <v>F</v>
          </cell>
          <cell r="G760" t="str">
            <v>M</v>
          </cell>
          <cell r="H760" t="str">
            <v>N</v>
          </cell>
          <cell r="I760">
            <v>1</v>
          </cell>
          <cell r="J760">
            <v>25900</v>
          </cell>
          <cell r="K760">
            <v>25900</v>
          </cell>
        </row>
        <row r="761">
          <cell r="A761" t="str">
            <v>F-CEX1-999</v>
          </cell>
          <cell r="B761" t="str">
            <v>F-CEX1</v>
          </cell>
          <cell r="C761" t="str">
            <v>AA</v>
          </cell>
          <cell r="D761" t="str">
            <v>CEX1</v>
          </cell>
          <cell r="E761">
            <v>20151201</v>
          </cell>
          <cell r="F761" t="str">
            <v>F</v>
          </cell>
          <cell r="G761" t="str">
            <v>M</v>
          </cell>
          <cell r="H761" t="str">
            <v>N</v>
          </cell>
          <cell r="I761">
            <v>999</v>
          </cell>
          <cell r="J761">
            <v>25900</v>
          </cell>
          <cell r="K761">
            <v>25900</v>
          </cell>
        </row>
        <row r="762">
          <cell r="A762" t="str">
            <v>F-CEX2-1</v>
          </cell>
          <cell r="B762" t="str">
            <v>F-CEX2</v>
          </cell>
          <cell r="C762" t="str">
            <v>AA</v>
          </cell>
          <cell r="D762" t="str">
            <v>CEX2</v>
          </cell>
          <cell r="E762">
            <v>20151201</v>
          </cell>
          <cell r="F762" t="str">
            <v>F</v>
          </cell>
          <cell r="G762" t="str">
            <v>M</v>
          </cell>
          <cell r="H762" t="str">
            <v>N</v>
          </cell>
          <cell r="I762">
            <v>1</v>
          </cell>
          <cell r="J762">
            <v>25600</v>
          </cell>
          <cell r="K762">
            <v>25600</v>
          </cell>
        </row>
        <row r="763">
          <cell r="A763" t="str">
            <v>F-CEX2-999</v>
          </cell>
          <cell r="B763" t="str">
            <v>F-CEX2</v>
          </cell>
          <cell r="C763" t="str">
            <v>AA</v>
          </cell>
          <cell r="D763" t="str">
            <v>CEX2</v>
          </cell>
          <cell r="E763">
            <v>20151201</v>
          </cell>
          <cell r="F763" t="str">
            <v>F</v>
          </cell>
          <cell r="G763" t="str">
            <v>M</v>
          </cell>
          <cell r="H763" t="str">
            <v>N</v>
          </cell>
          <cell r="I763">
            <v>999</v>
          </cell>
          <cell r="J763">
            <v>25600</v>
          </cell>
          <cell r="K763">
            <v>25600</v>
          </cell>
        </row>
        <row r="764">
          <cell r="A764" t="str">
            <v>F-CEX3-1</v>
          </cell>
          <cell r="B764" t="str">
            <v>F-CEX3</v>
          </cell>
          <cell r="C764" t="str">
            <v>AA</v>
          </cell>
          <cell r="D764" t="str">
            <v>CEX3</v>
          </cell>
          <cell r="E764">
            <v>20151201</v>
          </cell>
          <cell r="F764" t="str">
            <v>F</v>
          </cell>
          <cell r="G764" t="str">
            <v>M</v>
          </cell>
          <cell r="H764" t="str">
            <v>N</v>
          </cell>
          <cell r="I764">
            <v>1</v>
          </cell>
          <cell r="J764">
            <v>27900</v>
          </cell>
          <cell r="K764">
            <v>27900</v>
          </cell>
        </row>
        <row r="765">
          <cell r="A765" t="str">
            <v>F-CEX3-999</v>
          </cell>
          <cell r="B765" t="str">
            <v>F-CEX3</v>
          </cell>
          <cell r="C765" t="str">
            <v>AA</v>
          </cell>
          <cell r="D765" t="str">
            <v>CEX3</v>
          </cell>
          <cell r="E765">
            <v>20151201</v>
          </cell>
          <cell r="F765" t="str">
            <v>F</v>
          </cell>
          <cell r="G765" t="str">
            <v>M</v>
          </cell>
          <cell r="H765" t="str">
            <v>N</v>
          </cell>
          <cell r="I765">
            <v>999</v>
          </cell>
          <cell r="J765">
            <v>27900</v>
          </cell>
          <cell r="K765">
            <v>27900</v>
          </cell>
        </row>
        <row r="766">
          <cell r="A766" t="str">
            <v>F-CE23-1</v>
          </cell>
          <cell r="B766" t="str">
            <v>F-CE23</v>
          </cell>
          <cell r="C766" t="str">
            <v>AA</v>
          </cell>
          <cell r="D766" t="str">
            <v>CE23</v>
          </cell>
          <cell r="E766">
            <v>20151201</v>
          </cell>
          <cell r="F766" t="str">
            <v>F</v>
          </cell>
          <cell r="G766" t="str">
            <v>M</v>
          </cell>
          <cell r="H766" t="str">
            <v>N</v>
          </cell>
          <cell r="I766">
            <v>1</v>
          </cell>
          <cell r="J766">
            <v>24500</v>
          </cell>
          <cell r="K766">
            <v>24500</v>
          </cell>
        </row>
        <row r="767">
          <cell r="A767" t="str">
            <v>F-CE23-999</v>
          </cell>
          <cell r="B767" t="str">
            <v>F-CE23</v>
          </cell>
          <cell r="C767" t="str">
            <v>AA</v>
          </cell>
          <cell r="D767" t="str">
            <v>CE23</v>
          </cell>
          <cell r="E767">
            <v>20151201</v>
          </cell>
          <cell r="F767" t="str">
            <v>F</v>
          </cell>
          <cell r="G767" t="str">
            <v>M</v>
          </cell>
          <cell r="H767" t="str">
            <v>N</v>
          </cell>
          <cell r="I767">
            <v>999</v>
          </cell>
          <cell r="J767">
            <v>24500</v>
          </cell>
          <cell r="K767">
            <v>24500</v>
          </cell>
        </row>
        <row r="768">
          <cell r="A768" t="str">
            <v>F-CE50-1</v>
          </cell>
          <cell r="B768" t="str">
            <v>F-CE50</v>
          </cell>
          <cell r="C768" t="str">
            <v>AA</v>
          </cell>
          <cell r="D768" t="str">
            <v>CE50</v>
          </cell>
          <cell r="E768">
            <v>20151201</v>
          </cell>
          <cell r="F768" t="str">
            <v>F</v>
          </cell>
          <cell r="G768" t="str">
            <v>M</v>
          </cell>
          <cell r="H768" t="str">
            <v>N</v>
          </cell>
          <cell r="I768">
            <v>1</v>
          </cell>
          <cell r="J768">
            <v>19900</v>
          </cell>
          <cell r="K768">
            <v>19900</v>
          </cell>
        </row>
        <row r="769">
          <cell r="A769" t="str">
            <v>F-CE50-999</v>
          </cell>
          <cell r="B769" t="str">
            <v>F-CE50</v>
          </cell>
          <cell r="C769" t="str">
            <v>AA</v>
          </cell>
          <cell r="D769" t="str">
            <v>CE50</v>
          </cell>
          <cell r="E769">
            <v>20151201</v>
          </cell>
          <cell r="F769" t="str">
            <v>F</v>
          </cell>
          <cell r="G769" t="str">
            <v>M</v>
          </cell>
          <cell r="H769" t="str">
            <v>N</v>
          </cell>
          <cell r="I769">
            <v>999</v>
          </cell>
          <cell r="J769">
            <v>19900</v>
          </cell>
          <cell r="K769">
            <v>19900</v>
          </cell>
        </row>
        <row r="770">
          <cell r="A770" t="str">
            <v>F-CLAI-1</v>
          </cell>
          <cell r="B770" t="str">
            <v>F-CLAI</v>
          </cell>
          <cell r="C770" t="str">
            <v>AA</v>
          </cell>
          <cell r="D770" t="str">
            <v>CLAI</v>
          </cell>
          <cell r="E770">
            <v>20151201</v>
          </cell>
          <cell r="F770" t="str">
            <v>F</v>
          </cell>
          <cell r="G770" t="str">
            <v>M</v>
          </cell>
          <cell r="H770" t="str">
            <v>N</v>
          </cell>
          <cell r="I770">
            <v>1</v>
          </cell>
          <cell r="J770">
            <v>151800</v>
          </cell>
          <cell r="K770">
            <v>151800</v>
          </cell>
        </row>
        <row r="771">
          <cell r="A771" t="str">
            <v>F-CLAI-999</v>
          </cell>
          <cell r="B771" t="str">
            <v>F-CLAI</v>
          </cell>
          <cell r="C771" t="str">
            <v>AA</v>
          </cell>
          <cell r="D771" t="str">
            <v>CLAI</v>
          </cell>
          <cell r="E771">
            <v>20151201</v>
          </cell>
          <cell r="F771" t="str">
            <v>F</v>
          </cell>
          <cell r="G771" t="str">
            <v>M</v>
          </cell>
          <cell r="H771" t="str">
            <v>N</v>
          </cell>
          <cell r="I771">
            <v>999</v>
          </cell>
          <cell r="J771">
            <v>151800</v>
          </cell>
          <cell r="K771">
            <v>151800</v>
          </cell>
        </row>
        <row r="772">
          <cell r="A772" t="str">
            <v>F-CLAP-1</v>
          </cell>
          <cell r="B772" t="str">
            <v>F-CLAP</v>
          </cell>
          <cell r="C772" t="str">
            <v>AA</v>
          </cell>
          <cell r="D772" t="str">
            <v>CLAP</v>
          </cell>
          <cell r="E772">
            <v>20151201</v>
          </cell>
          <cell r="F772" t="str">
            <v>F</v>
          </cell>
          <cell r="G772" t="str">
            <v>M</v>
          </cell>
          <cell r="H772" t="str">
            <v>N</v>
          </cell>
          <cell r="I772">
            <v>1</v>
          </cell>
          <cell r="J772">
            <v>162700</v>
          </cell>
          <cell r="K772">
            <v>162700</v>
          </cell>
        </row>
        <row r="773">
          <cell r="A773" t="str">
            <v>F-CLAP-2</v>
          </cell>
          <cell r="B773" t="str">
            <v>F-CLAP</v>
          </cell>
          <cell r="C773" t="str">
            <v>AA</v>
          </cell>
          <cell r="D773" t="str">
            <v>CLAP</v>
          </cell>
          <cell r="E773">
            <v>20151201</v>
          </cell>
          <cell r="F773" t="str">
            <v>F</v>
          </cell>
          <cell r="G773" t="str">
            <v>M</v>
          </cell>
          <cell r="H773" t="str">
            <v>N</v>
          </cell>
          <cell r="I773">
            <v>2</v>
          </cell>
          <cell r="J773">
            <v>142800</v>
          </cell>
          <cell r="K773">
            <v>142800</v>
          </cell>
        </row>
        <row r="774">
          <cell r="A774" t="str">
            <v>F-CLAP-3</v>
          </cell>
          <cell r="B774" t="str">
            <v>F-CLAP</v>
          </cell>
          <cell r="C774" t="str">
            <v>AA</v>
          </cell>
          <cell r="D774" t="str">
            <v>CLAP</v>
          </cell>
          <cell r="E774">
            <v>20151201</v>
          </cell>
          <cell r="F774" t="str">
            <v>F</v>
          </cell>
          <cell r="G774" t="str">
            <v>M</v>
          </cell>
          <cell r="H774" t="str">
            <v>N</v>
          </cell>
          <cell r="I774">
            <v>3</v>
          </cell>
          <cell r="J774">
            <v>137700</v>
          </cell>
          <cell r="K774">
            <v>137700</v>
          </cell>
        </row>
        <row r="775">
          <cell r="A775" t="str">
            <v>F-CLAP-4</v>
          </cell>
          <cell r="B775" t="str">
            <v>F-CLAP</v>
          </cell>
          <cell r="C775" t="str">
            <v>AA</v>
          </cell>
          <cell r="D775" t="str">
            <v>CLAP</v>
          </cell>
          <cell r="E775">
            <v>20151201</v>
          </cell>
          <cell r="F775" t="str">
            <v>F</v>
          </cell>
          <cell r="G775" t="str">
            <v>M</v>
          </cell>
          <cell r="H775" t="str">
            <v>N</v>
          </cell>
          <cell r="I775">
            <v>4</v>
          </cell>
          <cell r="J775">
            <v>136000</v>
          </cell>
          <cell r="K775">
            <v>136000</v>
          </cell>
        </row>
        <row r="776">
          <cell r="A776" t="str">
            <v>F-CLAP-999</v>
          </cell>
          <cell r="B776" t="str">
            <v>F-CLAP</v>
          </cell>
          <cell r="C776" t="str">
            <v>AA</v>
          </cell>
          <cell r="D776" t="str">
            <v>CLAP</v>
          </cell>
          <cell r="E776">
            <v>20151201</v>
          </cell>
          <cell r="F776" t="str">
            <v>F</v>
          </cell>
          <cell r="G776" t="str">
            <v>M</v>
          </cell>
          <cell r="H776" t="str">
            <v>N</v>
          </cell>
          <cell r="I776">
            <v>999</v>
          </cell>
          <cell r="J776">
            <v>136000</v>
          </cell>
          <cell r="K776">
            <v>136000</v>
          </cell>
        </row>
        <row r="777">
          <cell r="A777" t="str">
            <v>F-CLAS-1</v>
          </cell>
          <cell r="B777" t="str">
            <v>F-CLAS</v>
          </cell>
          <cell r="C777" t="str">
            <v>AA</v>
          </cell>
          <cell r="D777" t="str">
            <v>CLAS</v>
          </cell>
          <cell r="E777">
            <v>20151201</v>
          </cell>
          <cell r="F777" t="str">
            <v>F</v>
          </cell>
          <cell r="G777" t="str">
            <v>M</v>
          </cell>
          <cell r="H777" t="str">
            <v>N</v>
          </cell>
          <cell r="I777">
            <v>1</v>
          </cell>
          <cell r="J777">
            <v>162700</v>
          </cell>
          <cell r="K777">
            <v>162700</v>
          </cell>
        </row>
        <row r="778">
          <cell r="A778" t="str">
            <v>F-CLAS-2</v>
          </cell>
          <cell r="B778" t="str">
            <v>F-CLAS</v>
          </cell>
          <cell r="C778" t="str">
            <v>AA</v>
          </cell>
          <cell r="D778" t="str">
            <v>CLAS</v>
          </cell>
          <cell r="E778">
            <v>20151201</v>
          </cell>
          <cell r="F778" t="str">
            <v>F</v>
          </cell>
          <cell r="G778" t="str">
            <v>M</v>
          </cell>
          <cell r="H778" t="str">
            <v>N</v>
          </cell>
          <cell r="I778">
            <v>2</v>
          </cell>
          <cell r="J778">
            <v>142800</v>
          </cell>
          <cell r="K778">
            <v>142800</v>
          </cell>
        </row>
        <row r="779">
          <cell r="A779" t="str">
            <v>F-CLAS-3</v>
          </cell>
          <cell r="B779" t="str">
            <v>F-CLAS</v>
          </cell>
          <cell r="C779" t="str">
            <v>AA</v>
          </cell>
          <cell r="D779" t="str">
            <v>CLAS</v>
          </cell>
          <cell r="E779">
            <v>20151201</v>
          </cell>
          <cell r="F779" t="str">
            <v>F</v>
          </cell>
          <cell r="G779" t="str">
            <v>M</v>
          </cell>
          <cell r="H779" t="str">
            <v>N</v>
          </cell>
          <cell r="I779">
            <v>3</v>
          </cell>
          <cell r="J779">
            <v>137700</v>
          </cell>
          <cell r="K779">
            <v>137700</v>
          </cell>
        </row>
        <row r="780">
          <cell r="A780" t="str">
            <v>F-CLAS-4</v>
          </cell>
          <cell r="B780" t="str">
            <v>F-CLAS</v>
          </cell>
          <cell r="C780" t="str">
            <v>AA</v>
          </cell>
          <cell r="D780" t="str">
            <v>CLAS</v>
          </cell>
          <cell r="E780">
            <v>20151201</v>
          </cell>
          <cell r="F780" t="str">
            <v>F</v>
          </cell>
          <cell r="G780" t="str">
            <v>M</v>
          </cell>
          <cell r="H780" t="str">
            <v>N</v>
          </cell>
          <cell r="I780">
            <v>4</v>
          </cell>
          <cell r="J780">
            <v>136000</v>
          </cell>
          <cell r="K780">
            <v>136000</v>
          </cell>
        </row>
        <row r="781">
          <cell r="A781" t="str">
            <v>F-CLAS-999</v>
          </cell>
          <cell r="B781" t="str">
            <v>F-CLAS</v>
          </cell>
          <cell r="C781" t="str">
            <v>AA</v>
          </cell>
          <cell r="D781" t="str">
            <v>CLAS</v>
          </cell>
          <cell r="E781">
            <v>20151201</v>
          </cell>
          <cell r="F781" t="str">
            <v>F</v>
          </cell>
          <cell r="G781" t="str">
            <v>M</v>
          </cell>
          <cell r="H781" t="str">
            <v>N</v>
          </cell>
          <cell r="I781">
            <v>999</v>
          </cell>
          <cell r="J781">
            <v>136000</v>
          </cell>
          <cell r="K781">
            <v>136000</v>
          </cell>
        </row>
        <row r="782">
          <cell r="A782" t="str">
            <v>F-CLAV-1</v>
          </cell>
          <cell r="B782" t="str">
            <v>F-CLAV</v>
          </cell>
          <cell r="C782" t="str">
            <v>AA</v>
          </cell>
          <cell r="D782" t="str">
            <v>CLAV</v>
          </cell>
          <cell r="E782">
            <v>20151201</v>
          </cell>
          <cell r="F782" t="str">
            <v>F</v>
          </cell>
          <cell r="G782" t="str">
            <v>M</v>
          </cell>
          <cell r="H782" t="str">
            <v>N</v>
          </cell>
          <cell r="I782">
            <v>1</v>
          </cell>
          <cell r="J782">
            <v>128000</v>
          </cell>
          <cell r="K782">
            <v>128000</v>
          </cell>
        </row>
        <row r="783">
          <cell r="A783" t="str">
            <v>F-CLAV-999</v>
          </cell>
          <cell r="B783" t="str">
            <v>F-CLAV</v>
          </cell>
          <cell r="C783" t="str">
            <v>AA</v>
          </cell>
          <cell r="D783" t="str">
            <v>CLAV</v>
          </cell>
          <cell r="E783">
            <v>20151201</v>
          </cell>
          <cell r="F783" t="str">
            <v>F</v>
          </cell>
          <cell r="G783" t="str">
            <v>M</v>
          </cell>
          <cell r="H783" t="str">
            <v>N</v>
          </cell>
          <cell r="I783">
            <v>999</v>
          </cell>
          <cell r="J783">
            <v>128000</v>
          </cell>
          <cell r="K783">
            <v>128000</v>
          </cell>
        </row>
        <row r="784">
          <cell r="A784" t="str">
            <v>F-CLA3-1</v>
          </cell>
          <cell r="B784" t="str">
            <v>F-CLA3</v>
          </cell>
          <cell r="C784" t="str">
            <v>AA</v>
          </cell>
          <cell r="D784" t="str">
            <v>CLA3</v>
          </cell>
          <cell r="E784">
            <v>20151201</v>
          </cell>
          <cell r="F784" t="str">
            <v>F</v>
          </cell>
          <cell r="G784" t="str">
            <v>M</v>
          </cell>
          <cell r="H784" t="str">
            <v>N</v>
          </cell>
          <cell r="I784">
            <v>1</v>
          </cell>
          <cell r="J784">
            <v>183100</v>
          </cell>
          <cell r="K784">
            <v>183100</v>
          </cell>
        </row>
        <row r="785">
          <cell r="A785" t="str">
            <v>F-CLA3-2</v>
          </cell>
          <cell r="B785" t="str">
            <v>F-CLA3</v>
          </cell>
          <cell r="C785" t="str">
            <v>AA</v>
          </cell>
          <cell r="D785" t="str">
            <v>CLA3</v>
          </cell>
          <cell r="E785">
            <v>20151201</v>
          </cell>
          <cell r="F785" t="str">
            <v>F</v>
          </cell>
          <cell r="G785" t="str">
            <v>M</v>
          </cell>
          <cell r="H785" t="str">
            <v>N</v>
          </cell>
          <cell r="I785">
            <v>2</v>
          </cell>
          <cell r="J785">
            <v>162000</v>
          </cell>
          <cell r="K785">
            <v>162000</v>
          </cell>
        </row>
        <row r="786">
          <cell r="A786" t="str">
            <v>F-CLA3-3</v>
          </cell>
          <cell r="B786" t="str">
            <v>F-CLA3</v>
          </cell>
          <cell r="C786" t="str">
            <v>AA</v>
          </cell>
          <cell r="D786" t="str">
            <v>CLA3</v>
          </cell>
          <cell r="E786">
            <v>20151201</v>
          </cell>
          <cell r="F786" t="str">
            <v>F</v>
          </cell>
          <cell r="G786" t="str">
            <v>M</v>
          </cell>
          <cell r="H786" t="str">
            <v>N</v>
          </cell>
          <cell r="I786">
            <v>3</v>
          </cell>
          <cell r="J786">
            <v>156600</v>
          </cell>
          <cell r="K786">
            <v>156600</v>
          </cell>
        </row>
        <row r="787">
          <cell r="A787" t="str">
            <v>F-CLA3-4</v>
          </cell>
          <cell r="B787" t="str">
            <v>F-CLA3</v>
          </cell>
          <cell r="C787" t="str">
            <v>AA</v>
          </cell>
          <cell r="D787" t="str">
            <v>CLA3</v>
          </cell>
          <cell r="E787">
            <v>20151201</v>
          </cell>
          <cell r="F787" t="str">
            <v>F</v>
          </cell>
          <cell r="G787" t="str">
            <v>M</v>
          </cell>
          <cell r="H787" t="str">
            <v>N</v>
          </cell>
          <cell r="I787">
            <v>4</v>
          </cell>
          <cell r="J787">
            <v>155100</v>
          </cell>
          <cell r="K787">
            <v>155100</v>
          </cell>
        </row>
        <row r="788">
          <cell r="A788" t="str">
            <v>F-CLA3-999</v>
          </cell>
          <cell r="B788" t="str">
            <v>F-CLA3</v>
          </cell>
          <cell r="C788" t="str">
            <v>AA</v>
          </cell>
          <cell r="D788" t="str">
            <v>CLA3</v>
          </cell>
          <cell r="E788">
            <v>20151201</v>
          </cell>
          <cell r="F788" t="str">
            <v>F</v>
          </cell>
          <cell r="G788" t="str">
            <v>M</v>
          </cell>
          <cell r="H788" t="str">
            <v>N</v>
          </cell>
          <cell r="I788">
            <v>999</v>
          </cell>
          <cell r="J788">
            <v>155100</v>
          </cell>
          <cell r="K788">
            <v>155100</v>
          </cell>
        </row>
        <row r="789">
          <cell r="A789" t="str">
            <v>F-CLIA-1</v>
          </cell>
          <cell r="B789" t="str">
            <v>F-CLIA</v>
          </cell>
          <cell r="C789" t="str">
            <v>AA</v>
          </cell>
          <cell r="D789" t="str">
            <v>CLIA</v>
          </cell>
          <cell r="E789">
            <v>20151201</v>
          </cell>
          <cell r="F789" t="str">
            <v>F</v>
          </cell>
          <cell r="G789" t="str">
            <v>M</v>
          </cell>
          <cell r="H789" t="str">
            <v>N</v>
          </cell>
          <cell r="I789">
            <v>1</v>
          </cell>
          <cell r="J789">
            <v>140500</v>
          </cell>
          <cell r="K789">
            <v>140500</v>
          </cell>
        </row>
        <row r="790">
          <cell r="A790" t="str">
            <v>F-CLIA-2</v>
          </cell>
          <cell r="B790" t="str">
            <v>F-CLIA</v>
          </cell>
          <cell r="C790" t="str">
            <v>AA</v>
          </cell>
          <cell r="D790" t="str">
            <v>CLIA</v>
          </cell>
          <cell r="E790">
            <v>20151201</v>
          </cell>
          <cell r="F790" t="str">
            <v>F</v>
          </cell>
          <cell r="G790" t="str">
            <v>M</v>
          </cell>
          <cell r="H790" t="str">
            <v>N</v>
          </cell>
          <cell r="I790">
            <v>2</v>
          </cell>
          <cell r="J790">
            <v>140500</v>
          </cell>
          <cell r="K790">
            <v>140500</v>
          </cell>
        </row>
        <row r="791">
          <cell r="A791" t="str">
            <v>F-CLIA-3</v>
          </cell>
          <cell r="B791" t="str">
            <v>F-CLIA</v>
          </cell>
          <cell r="C791" t="str">
            <v>AA</v>
          </cell>
          <cell r="D791" t="str">
            <v>CLIA</v>
          </cell>
          <cell r="E791">
            <v>20151201</v>
          </cell>
          <cell r="F791" t="str">
            <v>F</v>
          </cell>
          <cell r="G791" t="str">
            <v>M</v>
          </cell>
          <cell r="H791" t="str">
            <v>N</v>
          </cell>
          <cell r="I791">
            <v>3</v>
          </cell>
          <cell r="J791">
            <v>140500</v>
          </cell>
          <cell r="K791">
            <v>140500</v>
          </cell>
        </row>
        <row r="792">
          <cell r="A792" t="str">
            <v>F-CLIA-4</v>
          </cell>
          <cell r="B792" t="str">
            <v>F-CLIA</v>
          </cell>
          <cell r="C792" t="str">
            <v>AA</v>
          </cell>
          <cell r="D792" t="str">
            <v>CLIA</v>
          </cell>
          <cell r="E792">
            <v>20151201</v>
          </cell>
          <cell r="F792" t="str">
            <v>F</v>
          </cell>
          <cell r="G792" t="str">
            <v>M</v>
          </cell>
          <cell r="H792" t="str">
            <v>N</v>
          </cell>
          <cell r="I792">
            <v>4</v>
          </cell>
          <cell r="J792">
            <v>140500</v>
          </cell>
          <cell r="K792">
            <v>140500</v>
          </cell>
        </row>
        <row r="793">
          <cell r="A793" t="str">
            <v>F-CLIA-999</v>
          </cell>
          <cell r="B793" t="str">
            <v>F-CLIA</v>
          </cell>
          <cell r="C793" t="str">
            <v>AA</v>
          </cell>
          <cell r="D793" t="str">
            <v>CLIA</v>
          </cell>
          <cell r="E793">
            <v>20151201</v>
          </cell>
          <cell r="F793" t="str">
            <v>F</v>
          </cell>
          <cell r="G793" t="str">
            <v>M</v>
          </cell>
          <cell r="H793" t="str">
            <v>N</v>
          </cell>
          <cell r="I793">
            <v>999</v>
          </cell>
          <cell r="J793">
            <v>140500</v>
          </cell>
          <cell r="K793">
            <v>140500</v>
          </cell>
        </row>
        <row r="794">
          <cell r="A794" t="str">
            <v>F-HCM-1</v>
          </cell>
          <cell r="B794" t="str">
            <v>F-HCM</v>
          </cell>
          <cell r="C794" t="str">
            <v>AA</v>
          </cell>
          <cell r="D794" t="str">
            <v>HCM</v>
          </cell>
          <cell r="E794">
            <v>20151201</v>
          </cell>
          <cell r="F794" t="str">
            <v>F</v>
          </cell>
          <cell r="G794" t="str">
            <v>M</v>
          </cell>
          <cell r="H794" t="str">
            <v>N</v>
          </cell>
          <cell r="I794">
            <v>1</v>
          </cell>
          <cell r="J794">
            <v>110000</v>
          </cell>
          <cell r="K794">
            <v>110000</v>
          </cell>
        </row>
        <row r="795">
          <cell r="A795" t="str">
            <v>F-HCM-2</v>
          </cell>
          <cell r="B795" t="str">
            <v>F-HCM</v>
          </cell>
          <cell r="C795" t="str">
            <v>AA</v>
          </cell>
          <cell r="D795" t="str">
            <v>HCM</v>
          </cell>
          <cell r="E795">
            <v>20151201</v>
          </cell>
          <cell r="F795" t="str">
            <v>F</v>
          </cell>
          <cell r="G795" t="str">
            <v>M</v>
          </cell>
          <cell r="H795" t="str">
            <v>N</v>
          </cell>
          <cell r="I795">
            <v>2</v>
          </cell>
          <cell r="J795">
            <v>99800</v>
          </cell>
          <cell r="K795">
            <v>99800</v>
          </cell>
        </row>
        <row r="796">
          <cell r="A796" t="str">
            <v>F-HCM-3</v>
          </cell>
          <cell r="B796" t="str">
            <v>F-HCM</v>
          </cell>
          <cell r="C796" t="str">
            <v>AA</v>
          </cell>
          <cell r="D796" t="str">
            <v>HCM</v>
          </cell>
          <cell r="E796">
            <v>20151201</v>
          </cell>
          <cell r="F796" t="str">
            <v>F</v>
          </cell>
          <cell r="G796" t="str">
            <v>M</v>
          </cell>
          <cell r="H796" t="str">
            <v>N</v>
          </cell>
          <cell r="I796">
            <v>3</v>
          </cell>
          <cell r="J796">
            <v>94800</v>
          </cell>
          <cell r="K796">
            <v>94800</v>
          </cell>
        </row>
        <row r="797">
          <cell r="A797" t="str">
            <v>F-HCM-4</v>
          </cell>
          <cell r="B797" t="str">
            <v>F-HCM</v>
          </cell>
          <cell r="C797" t="str">
            <v>AA</v>
          </cell>
          <cell r="D797" t="str">
            <v>HCM</v>
          </cell>
          <cell r="E797">
            <v>20151201</v>
          </cell>
          <cell r="F797" t="str">
            <v>F</v>
          </cell>
          <cell r="G797" t="str">
            <v>M</v>
          </cell>
          <cell r="H797" t="str">
            <v>N</v>
          </cell>
          <cell r="I797">
            <v>4</v>
          </cell>
          <cell r="J797">
            <v>93100</v>
          </cell>
          <cell r="K797">
            <v>93100</v>
          </cell>
        </row>
        <row r="798">
          <cell r="A798" t="str">
            <v>F-HCM-999</v>
          </cell>
          <cell r="B798" t="str">
            <v>F-HCM</v>
          </cell>
          <cell r="C798" t="str">
            <v>AA</v>
          </cell>
          <cell r="D798" t="str">
            <v>HCM</v>
          </cell>
          <cell r="E798">
            <v>20151201</v>
          </cell>
          <cell r="F798" t="str">
            <v>F</v>
          </cell>
          <cell r="G798" t="str">
            <v>M</v>
          </cell>
          <cell r="H798" t="str">
            <v>N</v>
          </cell>
          <cell r="I798">
            <v>999</v>
          </cell>
          <cell r="J798">
            <v>93100</v>
          </cell>
          <cell r="K798">
            <v>93100</v>
          </cell>
        </row>
        <row r="799">
          <cell r="A799" t="str">
            <v>F-HCMU-1</v>
          </cell>
          <cell r="B799" t="str">
            <v>F-HCMU</v>
          </cell>
          <cell r="C799" t="str">
            <v>AA</v>
          </cell>
          <cell r="D799" t="str">
            <v>HCMU</v>
          </cell>
          <cell r="E799">
            <v>20151201</v>
          </cell>
          <cell r="F799" t="str">
            <v>F</v>
          </cell>
          <cell r="G799" t="str">
            <v>M</v>
          </cell>
          <cell r="H799" t="str">
            <v>N</v>
          </cell>
          <cell r="I799">
            <v>1</v>
          </cell>
          <cell r="J799">
            <v>100200</v>
          </cell>
          <cell r="K799">
            <v>100200</v>
          </cell>
        </row>
        <row r="800">
          <cell r="A800" t="str">
            <v>F-HCMU-999</v>
          </cell>
          <cell r="B800" t="str">
            <v>F-HCMU</v>
          </cell>
          <cell r="C800" t="str">
            <v>AA</v>
          </cell>
          <cell r="D800" t="str">
            <v>HCMU</v>
          </cell>
          <cell r="E800">
            <v>20151201</v>
          </cell>
          <cell r="F800" t="str">
            <v>F</v>
          </cell>
          <cell r="G800" t="str">
            <v>M</v>
          </cell>
          <cell r="H800" t="str">
            <v>N</v>
          </cell>
          <cell r="I800">
            <v>999</v>
          </cell>
          <cell r="J800">
            <v>100200</v>
          </cell>
          <cell r="K800">
            <v>100200</v>
          </cell>
        </row>
        <row r="801">
          <cell r="A801" t="str">
            <v>F-HCMY-1</v>
          </cell>
          <cell r="B801" t="str">
            <v>F-HCMY</v>
          </cell>
          <cell r="C801" t="str">
            <v>AA</v>
          </cell>
          <cell r="D801" t="str">
            <v>HCMY</v>
          </cell>
          <cell r="E801">
            <v>20151201</v>
          </cell>
          <cell r="F801" t="str">
            <v>F</v>
          </cell>
          <cell r="G801" t="str">
            <v>M</v>
          </cell>
          <cell r="H801" t="str">
            <v>N</v>
          </cell>
          <cell r="I801">
            <v>1</v>
          </cell>
          <cell r="J801">
            <v>100</v>
          </cell>
          <cell r="K801">
            <v>100</v>
          </cell>
        </row>
        <row r="802">
          <cell r="A802" t="str">
            <v>F-HCMY-2</v>
          </cell>
          <cell r="B802" t="str">
            <v>F-HCMY</v>
          </cell>
          <cell r="C802" t="str">
            <v>AA</v>
          </cell>
          <cell r="D802" t="str">
            <v>HCMY</v>
          </cell>
          <cell r="E802">
            <v>20151201</v>
          </cell>
          <cell r="F802" t="str">
            <v>F</v>
          </cell>
          <cell r="G802" t="str">
            <v>M</v>
          </cell>
          <cell r="H802" t="str">
            <v>N</v>
          </cell>
          <cell r="I802">
            <v>2</v>
          </cell>
          <cell r="J802">
            <v>100</v>
          </cell>
          <cell r="K802">
            <v>100</v>
          </cell>
        </row>
        <row r="803">
          <cell r="A803" t="str">
            <v>F-HCMY-3</v>
          </cell>
          <cell r="B803" t="str">
            <v>F-HCMY</v>
          </cell>
          <cell r="C803" t="str">
            <v>AA</v>
          </cell>
          <cell r="D803" t="str">
            <v>HCMY</v>
          </cell>
          <cell r="E803">
            <v>20151201</v>
          </cell>
          <cell r="F803" t="str">
            <v>F</v>
          </cell>
          <cell r="G803" t="str">
            <v>M</v>
          </cell>
          <cell r="H803" t="str">
            <v>N</v>
          </cell>
          <cell r="I803">
            <v>3</v>
          </cell>
          <cell r="J803">
            <v>100</v>
          </cell>
          <cell r="K803">
            <v>100</v>
          </cell>
        </row>
        <row r="804">
          <cell r="A804" t="str">
            <v>F-HCMY-4</v>
          </cell>
          <cell r="B804" t="str">
            <v>F-HCMY</v>
          </cell>
          <cell r="C804" t="str">
            <v>AA</v>
          </cell>
          <cell r="D804" t="str">
            <v>HCMY</v>
          </cell>
          <cell r="E804">
            <v>20151201</v>
          </cell>
          <cell r="F804" t="str">
            <v>F</v>
          </cell>
          <cell r="G804" t="str">
            <v>M</v>
          </cell>
          <cell r="H804" t="str">
            <v>N</v>
          </cell>
          <cell r="I804">
            <v>4</v>
          </cell>
          <cell r="J804">
            <v>100</v>
          </cell>
          <cell r="K804">
            <v>100</v>
          </cell>
        </row>
        <row r="805">
          <cell r="A805" t="str">
            <v>F-HCMY-999</v>
          </cell>
          <cell r="B805" t="str">
            <v>F-HCMY</v>
          </cell>
          <cell r="C805" t="str">
            <v>AA</v>
          </cell>
          <cell r="D805" t="str">
            <v>HCMY</v>
          </cell>
          <cell r="E805">
            <v>20151201</v>
          </cell>
          <cell r="F805" t="str">
            <v>F</v>
          </cell>
          <cell r="G805" t="str">
            <v>M</v>
          </cell>
          <cell r="H805" t="str">
            <v>N</v>
          </cell>
          <cell r="I805">
            <v>999</v>
          </cell>
          <cell r="J805">
            <v>100</v>
          </cell>
          <cell r="K805">
            <v>100</v>
          </cell>
        </row>
        <row r="806">
          <cell r="A806" t="str">
            <v>F-OESP-1</v>
          </cell>
          <cell r="B806" t="str">
            <v>F-OESP</v>
          </cell>
          <cell r="C806" t="str">
            <v>AA</v>
          </cell>
          <cell r="D806" t="str">
            <v>OESP</v>
          </cell>
          <cell r="E806">
            <v>20151201</v>
          </cell>
          <cell r="F806" t="str">
            <v>F</v>
          </cell>
          <cell r="G806" t="str">
            <v>M</v>
          </cell>
          <cell r="H806" t="str">
            <v>N</v>
          </cell>
          <cell r="I806">
            <v>1</v>
          </cell>
          <cell r="J806">
            <v>207300</v>
          </cell>
          <cell r="K806">
            <v>207300</v>
          </cell>
        </row>
        <row r="807">
          <cell r="A807" t="str">
            <v>F-OESP-999</v>
          </cell>
          <cell r="B807" t="str">
            <v>F-OESP</v>
          </cell>
          <cell r="C807" t="str">
            <v>AA</v>
          </cell>
          <cell r="D807" t="str">
            <v>OESP</v>
          </cell>
          <cell r="E807">
            <v>20151201</v>
          </cell>
          <cell r="F807" t="str">
            <v>F</v>
          </cell>
          <cell r="G807" t="str">
            <v>M</v>
          </cell>
          <cell r="H807" t="str">
            <v>N</v>
          </cell>
          <cell r="I807">
            <v>999</v>
          </cell>
          <cell r="J807">
            <v>207300</v>
          </cell>
          <cell r="K807">
            <v>207300</v>
          </cell>
        </row>
        <row r="808">
          <cell r="A808" t="str">
            <v>F-ORAC-1</v>
          </cell>
          <cell r="B808" t="str">
            <v>F-ORAC</v>
          </cell>
          <cell r="C808" t="str">
            <v>AA</v>
          </cell>
          <cell r="D808" t="str">
            <v>ORAC</v>
          </cell>
          <cell r="E808">
            <v>20151201</v>
          </cell>
          <cell r="F808" t="str">
            <v>F</v>
          </cell>
          <cell r="G808" t="str">
            <v>M</v>
          </cell>
          <cell r="H808" t="str">
            <v>N</v>
          </cell>
          <cell r="I808">
            <v>1</v>
          </cell>
          <cell r="J808">
            <v>250400</v>
          </cell>
          <cell r="K808">
            <v>250400</v>
          </cell>
        </row>
        <row r="809">
          <cell r="A809" t="str">
            <v>F-ORAC-999</v>
          </cell>
          <cell r="B809" t="str">
            <v>F-ORAC</v>
          </cell>
          <cell r="C809" t="str">
            <v>AA</v>
          </cell>
          <cell r="D809" t="str">
            <v>ORAC</v>
          </cell>
          <cell r="E809">
            <v>20151201</v>
          </cell>
          <cell r="F809" t="str">
            <v>F</v>
          </cell>
          <cell r="G809" t="str">
            <v>M</v>
          </cell>
          <cell r="H809" t="str">
            <v>N</v>
          </cell>
          <cell r="I809">
            <v>999</v>
          </cell>
          <cell r="J809">
            <v>250400</v>
          </cell>
          <cell r="K809">
            <v>250400</v>
          </cell>
        </row>
        <row r="810">
          <cell r="A810" t="str">
            <v>F-ORAE-1</v>
          </cell>
          <cell r="B810" t="str">
            <v>F-ORAE</v>
          </cell>
          <cell r="C810" t="str">
            <v>AA</v>
          </cell>
          <cell r="D810" t="str">
            <v>ORAE</v>
          </cell>
          <cell r="E810">
            <v>20151201</v>
          </cell>
          <cell r="F810" t="str">
            <v>F</v>
          </cell>
          <cell r="G810" t="str">
            <v>M</v>
          </cell>
          <cell r="H810" t="str">
            <v>N</v>
          </cell>
          <cell r="I810">
            <v>1</v>
          </cell>
          <cell r="J810">
            <v>162400</v>
          </cell>
          <cell r="K810">
            <v>162400</v>
          </cell>
        </row>
        <row r="811">
          <cell r="A811" t="str">
            <v>F-ORAE-999</v>
          </cell>
          <cell r="B811" t="str">
            <v>F-ORAE</v>
          </cell>
          <cell r="C811" t="str">
            <v>AA</v>
          </cell>
          <cell r="D811" t="str">
            <v>ORAE</v>
          </cell>
          <cell r="E811">
            <v>20151201</v>
          </cell>
          <cell r="F811" t="str">
            <v>F</v>
          </cell>
          <cell r="G811" t="str">
            <v>M</v>
          </cell>
          <cell r="H811" t="str">
            <v>N</v>
          </cell>
          <cell r="I811">
            <v>999</v>
          </cell>
          <cell r="J811">
            <v>162400</v>
          </cell>
          <cell r="K811">
            <v>162400</v>
          </cell>
        </row>
        <row r="812">
          <cell r="A812" t="str">
            <v>F-ORAM-1</v>
          </cell>
          <cell r="B812" t="str">
            <v>F-ORAM</v>
          </cell>
          <cell r="C812" t="str">
            <v>AA</v>
          </cell>
          <cell r="D812" t="str">
            <v>ORAM</v>
          </cell>
          <cell r="E812">
            <v>20151201</v>
          </cell>
          <cell r="F812" t="str">
            <v>F</v>
          </cell>
          <cell r="G812" t="str">
            <v>M</v>
          </cell>
          <cell r="H812" t="str">
            <v>N</v>
          </cell>
          <cell r="I812">
            <v>1</v>
          </cell>
          <cell r="J812">
            <v>221500</v>
          </cell>
          <cell r="K812">
            <v>221500</v>
          </cell>
        </row>
        <row r="813">
          <cell r="A813" t="str">
            <v>F-ORAM-999</v>
          </cell>
          <cell r="B813" t="str">
            <v>F-ORAM</v>
          </cell>
          <cell r="C813" t="str">
            <v>AA</v>
          </cell>
          <cell r="D813" t="str">
            <v>ORAM</v>
          </cell>
          <cell r="E813">
            <v>20151201</v>
          </cell>
          <cell r="F813" t="str">
            <v>F</v>
          </cell>
          <cell r="G813" t="str">
            <v>M</v>
          </cell>
          <cell r="H813" t="str">
            <v>N</v>
          </cell>
          <cell r="I813">
            <v>999</v>
          </cell>
          <cell r="J813">
            <v>221500</v>
          </cell>
          <cell r="K813">
            <v>221500</v>
          </cell>
        </row>
        <row r="814">
          <cell r="A814" t="str">
            <v>F-ORAO-1</v>
          </cell>
          <cell r="B814" t="str">
            <v>F-ORAO</v>
          </cell>
          <cell r="C814" t="str">
            <v>AA</v>
          </cell>
          <cell r="D814" t="str">
            <v>ORAO</v>
          </cell>
          <cell r="E814">
            <v>20151201</v>
          </cell>
          <cell r="F814" t="str">
            <v>F</v>
          </cell>
          <cell r="G814" t="str">
            <v>M</v>
          </cell>
          <cell r="H814" t="str">
            <v>N</v>
          </cell>
          <cell r="I814">
            <v>1</v>
          </cell>
          <cell r="J814">
            <v>251300</v>
          </cell>
          <cell r="K814">
            <v>251300</v>
          </cell>
        </row>
        <row r="815">
          <cell r="A815" t="str">
            <v>F-ORAO-999</v>
          </cell>
          <cell r="B815" t="str">
            <v>F-ORAO</v>
          </cell>
          <cell r="C815" t="str">
            <v>AA</v>
          </cell>
          <cell r="D815" t="str">
            <v>ORAO</v>
          </cell>
          <cell r="E815">
            <v>20151201</v>
          </cell>
          <cell r="F815" t="str">
            <v>F</v>
          </cell>
          <cell r="G815" t="str">
            <v>M</v>
          </cell>
          <cell r="H815" t="str">
            <v>N</v>
          </cell>
          <cell r="I815">
            <v>999</v>
          </cell>
          <cell r="J815">
            <v>251300</v>
          </cell>
          <cell r="K815">
            <v>251300</v>
          </cell>
        </row>
        <row r="816">
          <cell r="A816" t="str">
            <v>F-ORAP-1</v>
          </cell>
          <cell r="B816" t="str">
            <v>F-ORAP</v>
          </cell>
          <cell r="C816" t="str">
            <v>AA</v>
          </cell>
          <cell r="D816" t="str">
            <v>ORAP</v>
          </cell>
          <cell r="E816">
            <v>20151201</v>
          </cell>
          <cell r="F816" t="str">
            <v>F</v>
          </cell>
          <cell r="G816" t="str">
            <v>M</v>
          </cell>
          <cell r="H816" t="str">
            <v>N</v>
          </cell>
          <cell r="I816">
            <v>1</v>
          </cell>
          <cell r="J816">
            <v>221200</v>
          </cell>
          <cell r="K816">
            <v>221200</v>
          </cell>
        </row>
        <row r="817">
          <cell r="A817" t="str">
            <v>F-ORAP-999</v>
          </cell>
          <cell r="B817" t="str">
            <v>F-ORAP</v>
          </cell>
          <cell r="C817" t="str">
            <v>AA</v>
          </cell>
          <cell r="D817" t="str">
            <v>ORAP</v>
          </cell>
          <cell r="E817">
            <v>20151201</v>
          </cell>
          <cell r="F817" t="str">
            <v>F</v>
          </cell>
          <cell r="G817" t="str">
            <v>M</v>
          </cell>
          <cell r="H817" t="str">
            <v>N</v>
          </cell>
          <cell r="I817">
            <v>999</v>
          </cell>
          <cell r="J817">
            <v>221200</v>
          </cell>
          <cell r="K817">
            <v>221200</v>
          </cell>
        </row>
        <row r="818">
          <cell r="A818" t="str">
            <v>F-ORAT-1</v>
          </cell>
          <cell r="B818" t="str">
            <v>F-ORAT</v>
          </cell>
          <cell r="C818" t="str">
            <v>AA</v>
          </cell>
          <cell r="D818" t="str">
            <v>ORAT</v>
          </cell>
          <cell r="E818">
            <v>20151201</v>
          </cell>
          <cell r="F818" t="str">
            <v>F</v>
          </cell>
          <cell r="G818" t="str">
            <v>M</v>
          </cell>
          <cell r="H818" t="str">
            <v>N</v>
          </cell>
          <cell r="I818">
            <v>1</v>
          </cell>
          <cell r="J818">
            <v>218700</v>
          </cell>
          <cell r="K818">
            <v>218700</v>
          </cell>
        </row>
        <row r="819">
          <cell r="A819" t="str">
            <v>F-ORAT-999</v>
          </cell>
          <cell r="B819" t="str">
            <v>F-ORAT</v>
          </cell>
          <cell r="C819" t="str">
            <v>AA</v>
          </cell>
          <cell r="D819" t="str">
            <v>ORAT</v>
          </cell>
          <cell r="E819">
            <v>20151201</v>
          </cell>
          <cell r="F819" t="str">
            <v>F</v>
          </cell>
          <cell r="G819" t="str">
            <v>M</v>
          </cell>
          <cell r="H819" t="str">
            <v>N</v>
          </cell>
          <cell r="I819">
            <v>999</v>
          </cell>
          <cell r="J819">
            <v>218700</v>
          </cell>
          <cell r="K819">
            <v>218700</v>
          </cell>
        </row>
        <row r="820">
          <cell r="A820" t="str">
            <v>F-ORAU-1</v>
          </cell>
          <cell r="B820" t="str">
            <v>F-ORAU</v>
          </cell>
          <cell r="C820" t="str">
            <v>AA</v>
          </cell>
          <cell r="D820" t="str">
            <v>ORAU</v>
          </cell>
          <cell r="E820">
            <v>20151201</v>
          </cell>
          <cell r="F820" t="str">
            <v>F</v>
          </cell>
          <cell r="G820" t="str">
            <v>M</v>
          </cell>
          <cell r="H820" t="str">
            <v>N</v>
          </cell>
          <cell r="I820">
            <v>1</v>
          </cell>
          <cell r="J820">
            <v>304500</v>
          </cell>
          <cell r="K820">
            <v>304500</v>
          </cell>
        </row>
        <row r="821">
          <cell r="A821" t="str">
            <v>F-ORAU-2</v>
          </cell>
          <cell r="B821" t="str">
            <v>F-ORAU</v>
          </cell>
          <cell r="C821" t="str">
            <v>AA</v>
          </cell>
          <cell r="D821" t="str">
            <v>ORAU</v>
          </cell>
          <cell r="E821">
            <v>20151201</v>
          </cell>
          <cell r="F821" t="str">
            <v>F</v>
          </cell>
          <cell r="G821" t="str">
            <v>M</v>
          </cell>
          <cell r="H821" t="str">
            <v>N</v>
          </cell>
          <cell r="I821">
            <v>2</v>
          </cell>
          <cell r="J821">
            <v>239200</v>
          </cell>
          <cell r="K821">
            <v>239200</v>
          </cell>
        </row>
        <row r="822">
          <cell r="A822" t="str">
            <v>F-ORAU-3</v>
          </cell>
          <cell r="B822" t="str">
            <v>F-ORAU</v>
          </cell>
          <cell r="C822" t="str">
            <v>AA</v>
          </cell>
          <cell r="D822" t="str">
            <v>ORAU</v>
          </cell>
          <cell r="E822">
            <v>20151201</v>
          </cell>
          <cell r="F822" t="str">
            <v>F</v>
          </cell>
          <cell r="G822" t="str">
            <v>M</v>
          </cell>
          <cell r="H822" t="str">
            <v>N</v>
          </cell>
          <cell r="I822">
            <v>3</v>
          </cell>
          <cell r="J822">
            <v>228200</v>
          </cell>
          <cell r="K822">
            <v>228200</v>
          </cell>
        </row>
        <row r="823">
          <cell r="A823" t="str">
            <v>F-ORAU-4</v>
          </cell>
          <cell r="B823" t="str">
            <v>F-ORAU</v>
          </cell>
          <cell r="C823" t="str">
            <v>AA</v>
          </cell>
          <cell r="D823" t="str">
            <v>ORAU</v>
          </cell>
          <cell r="E823">
            <v>20151201</v>
          </cell>
          <cell r="F823" t="str">
            <v>F</v>
          </cell>
          <cell r="G823" t="str">
            <v>M</v>
          </cell>
          <cell r="H823" t="str">
            <v>N</v>
          </cell>
          <cell r="I823">
            <v>4</v>
          </cell>
          <cell r="J823">
            <v>223300</v>
          </cell>
          <cell r="K823">
            <v>223300</v>
          </cell>
        </row>
        <row r="824">
          <cell r="A824" t="str">
            <v>F-ORAU-999</v>
          </cell>
          <cell r="B824" t="str">
            <v>F-ORAU</v>
          </cell>
          <cell r="C824" t="str">
            <v>AA</v>
          </cell>
          <cell r="D824" t="str">
            <v>ORAU</v>
          </cell>
          <cell r="E824">
            <v>20151201</v>
          </cell>
          <cell r="F824" t="str">
            <v>F</v>
          </cell>
          <cell r="G824" t="str">
            <v>M</v>
          </cell>
          <cell r="H824" t="str">
            <v>N</v>
          </cell>
          <cell r="I824">
            <v>999</v>
          </cell>
          <cell r="J824">
            <v>223300</v>
          </cell>
          <cell r="K824">
            <v>223300</v>
          </cell>
        </row>
        <row r="825">
          <cell r="A825" t="str">
            <v>F-ORBA-1</v>
          </cell>
          <cell r="B825" t="str">
            <v>F-ORBA</v>
          </cell>
          <cell r="C825" t="str">
            <v>AA</v>
          </cell>
          <cell r="D825" t="str">
            <v>ORBA</v>
          </cell>
          <cell r="E825">
            <v>20151201</v>
          </cell>
          <cell r="F825" t="str">
            <v>F</v>
          </cell>
          <cell r="G825" t="str">
            <v>M</v>
          </cell>
          <cell r="H825" t="str">
            <v>N</v>
          </cell>
          <cell r="I825">
            <v>1</v>
          </cell>
          <cell r="J825">
            <v>155200</v>
          </cell>
          <cell r="K825">
            <v>155200</v>
          </cell>
        </row>
        <row r="826">
          <cell r="A826" t="str">
            <v>F-ORBA-999</v>
          </cell>
          <cell r="B826" t="str">
            <v>F-ORBA</v>
          </cell>
          <cell r="C826" t="str">
            <v>AA</v>
          </cell>
          <cell r="D826" t="str">
            <v>ORBA</v>
          </cell>
          <cell r="E826">
            <v>20151201</v>
          </cell>
          <cell r="F826" t="str">
            <v>F</v>
          </cell>
          <cell r="G826" t="str">
            <v>M</v>
          </cell>
          <cell r="H826" t="str">
            <v>N</v>
          </cell>
          <cell r="I826">
            <v>999</v>
          </cell>
          <cell r="J826">
            <v>155200</v>
          </cell>
          <cell r="K826">
            <v>155200</v>
          </cell>
        </row>
        <row r="827">
          <cell r="A827" t="str">
            <v>F-ORBC-1</v>
          </cell>
          <cell r="B827" t="str">
            <v>F-ORBC</v>
          </cell>
          <cell r="C827" t="str">
            <v>AA</v>
          </cell>
          <cell r="D827" t="str">
            <v>ORBC</v>
          </cell>
          <cell r="E827">
            <v>20151201</v>
          </cell>
          <cell r="F827" t="str">
            <v>F</v>
          </cell>
          <cell r="G827" t="str">
            <v>M</v>
          </cell>
          <cell r="H827" t="str">
            <v>N</v>
          </cell>
          <cell r="I827">
            <v>1</v>
          </cell>
          <cell r="J827">
            <v>213500</v>
          </cell>
          <cell r="K827">
            <v>213500</v>
          </cell>
        </row>
        <row r="828">
          <cell r="A828" t="str">
            <v>F-ORBC-999</v>
          </cell>
          <cell r="B828" t="str">
            <v>F-ORBC</v>
          </cell>
          <cell r="C828" t="str">
            <v>AA</v>
          </cell>
          <cell r="D828" t="str">
            <v>ORBC</v>
          </cell>
          <cell r="E828">
            <v>20151201</v>
          </cell>
          <cell r="F828" t="str">
            <v>F</v>
          </cell>
          <cell r="G828" t="str">
            <v>M</v>
          </cell>
          <cell r="H828" t="str">
            <v>N</v>
          </cell>
          <cell r="I828">
            <v>999</v>
          </cell>
          <cell r="J828">
            <v>213500</v>
          </cell>
          <cell r="K828">
            <v>213500</v>
          </cell>
        </row>
        <row r="829">
          <cell r="A829" t="str">
            <v>F-ORBE-1</v>
          </cell>
          <cell r="B829" t="str">
            <v>F-ORBE</v>
          </cell>
          <cell r="C829" t="str">
            <v>AA</v>
          </cell>
          <cell r="D829" t="str">
            <v>ORBE</v>
          </cell>
          <cell r="E829">
            <v>20151201</v>
          </cell>
          <cell r="F829" t="str">
            <v>F</v>
          </cell>
          <cell r="G829" t="str">
            <v>M</v>
          </cell>
          <cell r="H829" t="str">
            <v>N</v>
          </cell>
          <cell r="I829">
            <v>1</v>
          </cell>
          <cell r="J829">
            <v>234000</v>
          </cell>
          <cell r="K829">
            <v>234000</v>
          </cell>
        </row>
        <row r="830">
          <cell r="A830" t="str">
            <v>F-ORBE-999</v>
          </cell>
          <cell r="B830" t="str">
            <v>F-ORBE</v>
          </cell>
          <cell r="C830" t="str">
            <v>AA</v>
          </cell>
          <cell r="D830" t="str">
            <v>ORBE</v>
          </cell>
          <cell r="E830">
            <v>20151201</v>
          </cell>
          <cell r="F830" t="str">
            <v>F</v>
          </cell>
          <cell r="G830" t="str">
            <v>M</v>
          </cell>
          <cell r="H830" t="str">
            <v>N</v>
          </cell>
          <cell r="I830">
            <v>999</v>
          </cell>
          <cell r="J830">
            <v>234000</v>
          </cell>
          <cell r="K830">
            <v>234000</v>
          </cell>
        </row>
        <row r="831">
          <cell r="A831" t="str">
            <v>F-ORBI-1</v>
          </cell>
          <cell r="B831" t="str">
            <v>F-ORBI</v>
          </cell>
          <cell r="C831" t="str">
            <v>AA</v>
          </cell>
          <cell r="D831" t="str">
            <v>ORBI</v>
          </cell>
          <cell r="E831">
            <v>20151201</v>
          </cell>
          <cell r="F831" t="str">
            <v>F</v>
          </cell>
          <cell r="G831" t="str">
            <v>M</v>
          </cell>
          <cell r="H831" t="str">
            <v>N</v>
          </cell>
          <cell r="I831">
            <v>1</v>
          </cell>
          <cell r="J831">
            <v>207300</v>
          </cell>
          <cell r="K831">
            <v>207300</v>
          </cell>
        </row>
        <row r="832">
          <cell r="A832" t="str">
            <v>F-ORBI-999</v>
          </cell>
          <cell r="B832" t="str">
            <v>F-ORBI</v>
          </cell>
          <cell r="C832" t="str">
            <v>AA</v>
          </cell>
          <cell r="D832" t="str">
            <v>ORBI</v>
          </cell>
          <cell r="E832">
            <v>20151201</v>
          </cell>
          <cell r="F832" t="str">
            <v>F</v>
          </cell>
          <cell r="G832" t="str">
            <v>M</v>
          </cell>
          <cell r="H832" t="str">
            <v>N</v>
          </cell>
          <cell r="I832">
            <v>999</v>
          </cell>
          <cell r="J832">
            <v>207300</v>
          </cell>
          <cell r="K832">
            <v>207300</v>
          </cell>
        </row>
        <row r="833">
          <cell r="A833" t="str">
            <v>F-ORBM-1</v>
          </cell>
          <cell r="B833" t="str">
            <v>F-ORBM</v>
          </cell>
          <cell r="C833" t="str">
            <v>AA</v>
          </cell>
          <cell r="D833" t="str">
            <v>ORBM</v>
          </cell>
          <cell r="E833">
            <v>20151201</v>
          </cell>
          <cell r="F833" t="str">
            <v>F</v>
          </cell>
          <cell r="G833" t="str">
            <v>M</v>
          </cell>
          <cell r="H833" t="str">
            <v>N</v>
          </cell>
          <cell r="I833">
            <v>1</v>
          </cell>
          <cell r="J833">
            <v>231500</v>
          </cell>
          <cell r="K833">
            <v>231500</v>
          </cell>
        </row>
        <row r="834">
          <cell r="A834" t="str">
            <v>F-ORBM-999</v>
          </cell>
          <cell r="B834" t="str">
            <v>F-ORBM</v>
          </cell>
          <cell r="C834" t="str">
            <v>AA</v>
          </cell>
          <cell r="D834" t="str">
            <v>ORBM</v>
          </cell>
          <cell r="E834">
            <v>20151201</v>
          </cell>
          <cell r="F834" t="str">
            <v>F</v>
          </cell>
          <cell r="G834" t="str">
            <v>M</v>
          </cell>
          <cell r="H834" t="str">
            <v>N</v>
          </cell>
          <cell r="I834">
            <v>999</v>
          </cell>
          <cell r="J834">
            <v>231500</v>
          </cell>
          <cell r="K834">
            <v>231500</v>
          </cell>
        </row>
        <row r="835">
          <cell r="A835" t="str">
            <v>F-ORBR-1</v>
          </cell>
          <cell r="B835" t="str">
            <v>F-ORBR</v>
          </cell>
          <cell r="C835" t="str">
            <v>AA</v>
          </cell>
          <cell r="D835" t="str">
            <v>ORBR</v>
          </cell>
          <cell r="E835">
            <v>20151201</v>
          </cell>
          <cell r="F835" t="str">
            <v>F</v>
          </cell>
          <cell r="G835" t="str">
            <v>M</v>
          </cell>
          <cell r="H835" t="str">
            <v>N</v>
          </cell>
          <cell r="I835">
            <v>1</v>
          </cell>
          <cell r="J835">
            <v>227400</v>
          </cell>
          <cell r="K835">
            <v>227400</v>
          </cell>
        </row>
        <row r="836">
          <cell r="A836" t="str">
            <v>F-ORBR-999</v>
          </cell>
          <cell r="B836" t="str">
            <v>F-ORBR</v>
          </cell>
          <cell r="C836" t="str">
            <v>AA</v>
          </cell>
          <cell r="D836" t="str">
            <v>ORBR</v>
          </cell>
          <cell r="E836">
            <v>20151201</v>
          </cell>
          <cell r="F836" t="str">
            <v>F</v>
          </cell>
          <cell r="G836" t="str">
            <v>M</v>
          </cell>
          <cell r="H836" t="str">
            <v>N</v>
          </cell>
          <cell r="I836">
            <v>999</v>
          </cell>
          <cell r="J836">
            <v>227400</v>
          </cell>
          <cell r="K836">
            <v>227400</v>
          </cell>
        </row>
        <row r="837">
          <cell r="A837" t="str">
            <v>F-ORBT-1</v>
          </cell>
          <cell r="B837" t="str">
            <v>F-ORBT</v>
          </cell>
          <cell r="C837" t="str">
            <v>AA</v>
          </cell>
          <cell r="D837" t="str">
            <v>ORBT</v>
          </cell>
          <cell r="E837">
            <v>20151201</v>
          </cell>
          <cell r="F837" t="str">
            <v>F</v>
          </cell>
          <cell r="G837" t="str">
            <v>M</v>
          </cell>
          <cell r="H837" t="str">
            <v>N</v>
          </cell>
          <cell r="I837">
            <v>1</v>
          </cell>
          <cell r="J837">
            <v>216000</v>
          </cell>
          <cell r="K837">
            <v>216000</v>
          </cell>
        </row>
        <row r="838">
          <cell r="A838" t="str">
            <v>F-ORBT-999</v>
          </cell>
          <cell r="B838" t="str">
            <v>F-ORBT</v>
          </cell>
          <cell r="C838" t="str">
            <v>AA</v>
          </cell>
          <cell r="D838" t="str">
            <v>ORBT</v>
          </cell>
          <cell r="E838">
            <v>20151201</v>
          </cell>
          <cell r="F838" t="str">
            <v>F</v>
          </cell>
          <cell r="G838" t="str">
            <v>M</v>
          </cell>
          <cell r="H838" t="str">
            <v>N</v>
          </cell>
          <cell r="I838">
            <v>999</v>
          </cell>
          <cell r="J838">
            <v>216000</v>
          </cell>
          <cell r="K838">
            <v>216000</v>
          </cell>
        </row>
        <row r="839">
          <cell r="A839" t="str">
            <v>F-ORBU-1</v>
          </cell>
          <cell r="B839" t="str">
            <v>F-ORBU</v>
          </cell>
          <cell r="C839" t="str">
            <v>AA</v>
          </cell>
          <cell r="D839" t="str">
            <v>ORBU</v>
          </cell>
          <cell r="E839">
            <v>20151201</v>
          </cell>
          <cell r="F839" t="str">
            <v>F</v>
          </cell>
          <cell r="G839" t="str">
            <v>M</v>
          </cell>
          <cell r="H839" t="str">
            <v>N</v>
          </cell>
          <cell r="I839">
            <v>1</v>
          </cell>
          <cell r="J839">
            <v>217300</v>
          </cell>
          <cell r="K839">
            <v>217300</v>
          </cell>
        </row>
        <row r="840">
          <cell r="A840" t="str">
            <v>F-ORBU-999</v>
          </cell>
          <cell r="B840" t="str">
            <v>F-ORBU</v>
          </cell>
          <cell r="C840" t="str">
            <v>AA</v>
          </cell>
          <cell r="D840" t="str">
            <v>ORBU</v>
          </cell>
          <cell r="E840">
            <v>20151201</v>
          </cell>
          <cell r="F840" t="str">
            <v>F</v>
          </cell>
          <cell r="G840" t="str">
            <v>M</v>
          </cell>
          <cell r="H840" t="str">
            <v>N</v>
          </cell>
          <cell r="I840">
            <v>999</v>
          </cell>
          <cell r="J840">
            <v>217300</v>
          </cell>
          <cell r="K840">
            <v>217300</v>
          </cell>
        </row>
        <row r="841">
          <cell r="A841" t="str">
            <v>F-ORBW-1</v>
          </cell>
          <cell r="B841" t="str">
            <v>F-ORBW</v>
          </cell>
          <cell r="C841" t="str">
            <v>AA</v>
          </cell>
          <cell r="D841" t="str">
            <v>ORBW</v>
          </cell>
          <cell r="E841">
            <v>20151201</v>
          </cell>
          <cell r="F841" t="str">
            <v>F</v>
          </cell>
          <cell r="G841" t="str">
            <v>M</v>
          </cell>
          <cell r="H841" t="str">
            <v>N</v>
          </cell>
          <cell r="I841">
            <v>1</v>
          </cell>
          <cell r="J841">
            <v>235200</v>
          </cell>
          <cell r="K841">
            <v>235200</v>
          </cell>
        </row>
        <row r="842">
          <cell r="A842" t="str">
            <v>F-ORBW-999</v>
          </cell>
          <cell r="B842" t="str">
            <v>F-ORBW</v>
          </cell>
          <cell r="C842" t="str">
            <v>AA</v>
          </cell>
          <cell r="D842" t="str">
            <v>ORBW</v>
          </cell>
          <cell r="E842">
            <v>20151201</v>
          </cell>
          <cell r="F842" t="str">
            <v>F</v>
          </cell>
          <cell r="G842" t="str">
            <v>M</v>
          </cell>
          <cell r="H842" t="str">
            <v>N</v>
          </cell>
          <cell r="I842">
            <v>999</v>
          </cell>
          <cell r="J842">
            <v>235200</v>
          </cell>
          <cell r="K842">
            <v>235200</v>
          </cell>
        </row>
        <row r="843">
          <cell r="A843" t="str">
            <v>F-ORBX-1</v>
          </cell>
          <cell r="B843" t="str">
            <v>F-ORBX</v>
          </cell>
          <cell r="C843" t="str">
            <v>AA</v>
          </cell>
          <cell r="D843" t="str">
            <v>ORBX</v>
          </cell>
          <cell r="E843">
            <v>20151201</v>
          </cell>
          <cell r="F843" t="str">
            <v>F</v>
          </cell>
          <cell r="G843" t="str">
            <v>M</v>
          </cell>
          <cell r="H843" t="str">
            <v>N</v>
          </cell>
          <cell r="I843">
            <v>1</v>
          </cell>
          <cell r="J843">
            <v>280500</v>
          </cell>
          <cell r="K843">
            <v>280500</v>
          </cell>
        </row>
        <row r="844">
          <cell r="A844" t="str">
            <v>F-ORBX-2</v>
          </cell>
          <cell r="B844" t="str">
            <v>F-ORBX</v>
          </cell>
          <cell r="C844" t="str">
            <v>AA</v>
          </cell>
          <cell r="D844" t="str">
            <v>ORBX</v>
          </cell>
          <cell r="E844">
            <v>20151201</v>
          </cell>
          <cell r="F844" t="str">
            <v>F</v>
          </cell>
          <cell r="G844" t="str">
            <v>M</v>
          </cell>
          <cell r="H844" t="str">
            <v>N</v>
          </cell>
          <cell r="I844">
            <v>2</v>
          </cell>
          <cell r="J844">
            <v>220900</v>
          </cell>
          <cell r="K844">
            <v>220900</v>
          </cell>
        </row>
        <row r="845">
          <cell r="A845" t="str">
            <v>F-ORBX-3</v>
          </cell>
          <cell r="B845" t="str">
            <v>F-ORBX</v>
          </cell>
          <cell r="C845" t="str">
            <v>AA</v>
          </cell>
          <cell r="D845" t="str">
            <v>ORBX</v>
          </cell>
          <cell r="E845">
            <v>20151201</v>
          </cell>
          <cell r="F845" t="str">
            <v>F</v>
          </cell>
          <cell r="G845" t="str">
            <v>M</v>
          </cell>
          <cell r="H845" t="str">
            <v>N</v>
          </cell>
          <cell r="I845">
            <v>3</v>
          </cell>
          <cell r="J845">
            <v>210600</v>
          </cell>
          <cell r="K845">
            <v>210600</v>
          </cell>
        </row>
        <row r="846">
          <cell r="A846" t="str">
            <v>F-ORBX-4</v>
          </cell>
          <cell r="B846" t="str">
            <v>F-ORBX</v>
          </cell>
          <cell r="C846" t="str">
            <v>AA</v>
          </cell>
          <cell r="D846" t="str">
            <v>ORBX</v>
          </cell>
          <cell r="E846">
            <v>20151201</v>
          </cell>
          <cell r="F846" t="str">
            <v>F</v>
          </cell>
          <cell r="G846" t="str">
            <v>M</v>
          </cell>
          <cell r="H846" t="str">
            <v>N</v>
          </cell>
          <cell r="I846">
            <v>4</v>
          </cell>
          <cell r="J846">
            <v>206000</v>
          </cell>
          <cell r="K846">
            <v>206000</v>
          </cell>
        </row>
        <row r="847">
          <cell r="A847" t="str">
            <v>F-ORBX-999</v>
          </cell>
          <cell r="B847" t="str">
            <v>F-ORBX</v>
          </cell>
          <cell r="C847" t="str">
            <v>AA</v>
          </cell>
          <cell r="D847" t="str">
            <v>ORBX</v>
          </cell>
          <cell r="E847">
            <v>20151201</v>
          </cell>
          <cell r="F847" t="str">
            <v>F</v>
          </cell>
          <cell r="G847" t="str">
            <v>M</v>
          </cell>
          <cell r="H847" t="str">
            <v>N</v>
          </cell>
          <cell r="I847">
            <v>999</v>
          </cell>
          <cell r="J847">
            <v>206000</v>
          </cell>
          <cell r="K847">
            <v>206000</v>
          </cell>
        </row>
        <row r="848">
          <cell r="A848" t="str">
            <v>F-ORCA-1</v>
          </cell>
          <cell r="B848" t="str">
            <v>F-ORCA</v>
          </cell>
          <cell r="C848" t="str">
            <v>AA</v>
          </cell>
          <cell r="D848" t="str">
            <v>ORCA</v>
          </cell>
          <cell r="E848">
            <v>20151201</v>
          </cell>
          <cell r="F848" t="str">
            <v>F</v>
          </cell>
          <cell r="G848" t="str">
            <v>M</v>
          </cell>
          <cell r="H848" t="str">
            <v>N</v>
          </cell>
          <cell r="I848">
            <v>1</v>
          </cell>
          <cell r="J848">
            <v>277900</v>
          </cell>
          <cell r="K848">
            <v>277900</v>
          </cell>
        </row>
        <row r="849">
          <cell r="A849" t="str">
            <v>F-ORCA-999</v>
          </cell>
          <cell r="B849" t="str">
            <v>F-ORCA</v>
          </cell>
          <cell r="C849" t="str">
            <v>AA</v>
          </cell>
          <cell r="D849" t="str">
            <v>ORCA</v>
          </cell>
          <cell r="E849">
            <v>20151201</v>
          </cell>
          <cell r="F849" t="str">
            <v>F</v>
          </cell>
          <cell r="G849" t="str">
            <v>M</v>
          </cell>
          <cell r="H849" t="str">
            <v>N</v>
          </cell>
          <cell r="I849">
            <v>999</v>
          </cell>
          <cell r="J849">
            <v>277900</v>
          </cell>
          <cell r="K849">
            <v>277900</v>
          </cell>
        </row>
        <row r="850">
          <cell r="A850" t="str">
            <v>F-ORCE-1</v>
          </cell>
          <cell r="B850" t="str">
            <v>F-ORCE</v>
          </cell>
          <cell r="C850" t="str">
            <v>AA</v>
          </cell>
          <cell r="D850" t="str">
            <v>ORCE</v>
          </cell>
          <cell r="E850">
            <v>20151201</v>
          </cell>
          <cell r="F850" t="str">
            <v>F</v>
          </cell>
          <cell r="G850" t="str">
            <v>M</v>
          </cell>
          <cell r="H850" t="str">
            <v>N</v>
          </cell>
          <cell r="I850">
            <v>1</v>
          </cell>
          <cell r="J850">
            <v>232400</v>
          </cell>
          <cell r="K850">
            <v>232400</v>
          </cell>
        </row>
        <row r="851">
          <cell r="A851" t="str">
            <v>F-ORCE-999</v>
          </cell>
          <cell r="B851" t="str">
            <v>F-ORCE</v>
          </cell>
          <cell r="C851" t="str">
            <v>AA</v>
          </cell>
          <cell r="D851" t="str">
            <v>ORCE</v>
          </cell>
          <cell r="E851">
            <v>20151201</v>
          </cell>
          <cell r="F851" t="str">
            <v>F</v>
          </cell>
          <cell r="G851" t="str">
            <v>M</v>
          </cell>
          <cell r="H851" t="str">
            <v>N</v>
          </cell>
          <cell r="I851">
            <v>999</v>
          </cell>
          <cell r="J851">
            <v>232400</v>
          </cell>
          <cell r="K851">
            <v>232400</v>
          </cell>
        </row>
        <row r="852">
          <cell r="A852" t="str">
            <v>F-ORCJ-1</v>
          </cell>
          <cell r="B852" t="str">
            <v>F-ORCJ</v>
          </cell>
          <cell r="C852" t="str">
            <v>AA</v>
          </cell>
          <cell r="D852" t="str">
            <v>ORCJ</v>
          </cell>
          <cell r="E852">
            <v>20151201</v>
          </cell>
          <cell r="F852" t="str">
            <v>F</v>
          </cell>
          <cell r="G852" t="str">
            <v>M</v>
          </cell>
          <cell r="H852" t="str">
            <v>N</v>
          </cell>
          <cell r="I852">
            <v>1</v>
          </cell>
          <cell r="J852">
            <v>335300</v>
          </cell>
          <cell r="K852">
            <v>335300</v>
          </cell>
        </row>
        <row r="853">
          <cell r="A853" t="str">
            <v>F-ORCJ-999</v>
          </cell>
          <cell r="B853" t="str">
            <v>F-ORCJ</v>
          </cell>
          <cell r="C853" t="str">
            <v>AA</v>
          </cell>
          <cell r="D853" t="str">
            <v>ORCJ</v>
          </cell>
          <cell r="E853">
            <v>20151201</v>
          </cell>
          <cell r="F853" t="str">
            <v>F</v>
          </cell>
          <cell r="G853" t="str">
            <v>M</v>
          </cell>
          <cell r="H853" t="str">
            <v>N</v>
          </cell>
          <cell r="I853">
            <v>999</v>
          </cell>
          <cell r="J853">
            <v>335300</v>
          </cell>
          <cell r="K853">
            <v>335300</v>
          </cell>
        </row>
        <row r="854">
          <cell r="A854" t="str">
            <v>F-ORCO-1</v>
          </cell>
          <cell r="B854" t="str">
            <v>F-ORCO</v>
          </cell>
          <cell r="C854" t="str">
            <v>AA</v>
          </cell>
          <cell r="D854" t="str">
            <v>ORCO</v>
          </cell>
          <cell r="E854">
            <v>20151201</v>
          </cell>
          <cell r="F854" t="str">
            <v>F</v>
          </cell>
          <cell r="G854" t="str">
            <v>M</v>
          </cell>
          <cell r="H854" t="str">
            <v>N</v>
          </cell>
          <cell r="I854">
            <v>1</v>
          </cell>
          <cell r="J854">
            <v>212300</v>
          </cell>
          <cell r="K854">
            <v>212300</v>
          </cell>
        </row>
        <row r="855">
          <cell r="A855" t="str">
            <v>F-ORCO-999</v>
          </cell>
          <cell r="B855" t="str">
            <v>F-ORCO</v>
          </cell>
          <cell r="C855" t="str">
            <v>AA</v>
          </cell>
          <cell r="D855" t="str">
            <v>ORCO</v>
          </cell>
          <cell r="E855">
            <v>20151201</v>
          </cell>
          <cell r="F855" t="str">
            <v>F</v>
          </cell>
          <cell r="G855" t="str">
            <v>M</v>
          </cell>
          <cell r="H855" t="str">
            <v>N</v>
          </cell>
          <cell r="I855">
            <v>999</v>
          </cell>
          <cell r="J855">
            <v>212300</v>
          </cell>
          <cell r="K855">
            <v>212300</v>
          </cell>
        </row>
        <row r="856">
          <cell r="A856" t="str">
            <v>F-ORCR-1</v>
          </cell>
          <cell r="B856" t="str">
            <v>F-ORCR</v>
          </cell>
          <cell r="C856" t="str">
            <v>AA</v>
          </cell>
          <cell r="D856" t="str">
            <v>ORCR</v>
          </cell>
          <cell r="E856">
            <v>20151201</v>
          </cell>
          <cell r="F856" t="str">
            <v>F</v>
          </cell>
          <cell r="G856" t="str">
            <v>M</v>
          </cell>
          <cell r="H856" t="str">
            <v>N</v>
          </cell>
          <cell r="I856">
            <v>1</v>
          </cell>
          <cell r="J856">
            <v>237100</v>
          </cell>
          <cell r="K856">
            <v>237100</v>
          </cell>
        </row>
        <row r="857">
          <cell r="A857" t="str">
            <v>F-ORCR-999</v>
          </cell>
          <cell r="B857" t="str">
            <v>F-ORCR</v>
          </cell>
          <cell r="C857" t="str">
            <v>AA</v>
          </cell>
          <cell r="D857" t="str">
            <v>ORCR</v>
          </cell>
          <cell r="E857">
            <v>20151201</v>
          </cell>
          <cell r="F857" t="str">
            <v>F</v>
          </cell>
          <cell r="G857" t="str">
            <v>M</v>
          </cell>
          <cell r="H857" t="str">
            <v>N</v>
          </cell>
          <cell r="I857">
            <v>999</v>
          </cell>
          <cell r="J857">
            <v>237100</v>
          </cell>
          <cell r="K857">
            <v>237100</v>
          </cell>
        </row>
        <row r="858">
          <cell r="A858" t="str">
            <v>F-ORC1-1</v>
          </cell>
          <cell r="B858" t="str">
            <v>F-ORC1</v>
          </cell>
          <cell r="C858" t="str">
            <v>AA</v>
          </cell>
          <cell r="D858" t="str">
            <v>ORC1</v>
          </cell>
          <cell r="E858">
            <v>20151201</v>
          </cell>
          <cell r="F858" t="str">
            <v>F</v>
          </cell>
          <cell r="G858" t="str">
            <v>M</v>
          </cell>
          <cell r="H858" t="str">
            <v>N</v>
          </cell>
          <cell r="I858">
            <v>1</v>
          </cell>
          <cell r="J858">
            <v>312100</v>
          </cell>
          <cell r="K858">
            <v>312100</v>
          </cell>
        </row>
        <row r="859">
          <cell r="A859" t="str">
            <v>F-ORC1-999</v>
          </cell>
          <cell r="B859" t="str">
            <v>F-ORC1</v>
          </cell>
          <cell r="C859" t="str">
            <v>AA</v>
          </cell>
          <cell r="D859" t="str">
            <v>ORC1</v>
          </cell>
          <cell r="E859">
            <v>20151201</v>
          </cell>
          <cell r="F859" t="str">
            <v>F</v>
          </cell>
          <cell r="G859" t="str">
            <v>M</v>
          </cell>
          <cell r="H859" t="str">
            <v>N</v>
          </cell>
          <cell r="I859">
            <v>999</v>
          </cell>
          <cell r="J859">
            <v>312100</v>
          </cell>
          <cell r="K859">
            <v>312100</v>
          </cell>
        </row>
        <row r="860">
          <cell r="A860" t="str">
            <v>F-ORDB-1</v>
          </cell>
          <cell r="B860" t="str">
            <v>F-ORDB</v>
          </cell>
          <cell r="C860" t="str">
            <v>AA</v>
          </cell>
          <cell r="D860" t="str">
            <v>ORDB</v>
          </cell>
          <cell r="E860">
            <v>20151201</v>
          </cell>
          <cell r="F860" t="str">
            <v>F</v>
          </cell>
          <cell r="G860" t="str">
            <v>M</v>
          </cell>
          <cell r="H860" t="str">
            <v>N</v>
          </cell>
          <cell r="I860">
            <v>1</v>
          </cell>
          <cell r="J860">
            <v>221700</v>
          </cell>
          <cell r="K860">
            <v>221700</v>
          </cell>
        </row>
        <row r="861">
          <cell r="A861" t="str">
            <v>F-ORDB-2</v>
          </cell>
          <cell r="B861" t="str">
            <v>F-ORDB</v>
          </cell>
          <cell r="C861" t="str">
            <v>AA</v>
          </cell>
          <cell r="D861" t="str">
            <v>ORDB</v>
          </cell>
          <cell r="E861">
            <v>20151201</v>
          </cell>
          <cell r="F861" t="str">
            <v>F</v>
          </cell>
          <cell r="G861" t="str">
            <v>M</v>
          </cell>
          <cell r="H861" t="str">
            <v>N</v>
          </cell>
          <cell r="I861">
            <v>2</v>
          </cell>
          <cell r="J861">
            <v>221700</v>
          </cell>
          <cell r="K861">
            <v>221700</v>
          </cell>
        </row>
        <row r="862">
          <cell r="A862" t="str">
            <v>F-ORDB-3</v>
          </cell>
          <cell r="B862" t="str">
            <v>F-ORDB</v>
          </cell>
          <cell r="C862" t="str">
            <v>AA</v>
          </cell>
          <cell r="D862" t="str">
            <v>ORDB</v>
          </cell>
          <cell r="E862">
            <v>20151201</v>
          </cell>
          <cell r="F862" t="str">
            <v>F</v>
          </cell>
          <cell r="G862" t="str">
            <v>M</v>
          </cell>
          <cell r="H862" t="str">
            <v>N</v>
          </cell>
          <cell r="I862">
            <v>3</v>
          </cell>
          <cell r="J862">
            <v>221700</v>
          </cell>
          <cell r="K862">
            <v>221700</v>
          </cell>
        </row>
        <row r="863">
          <cell r="A863" t="str">
            <v>F-ORDB-4</v>
          </cell>
          <cell r="B863" t="str">
            <v>F-ORDB</v>
          </cell>
          <cell r="C863" t="str">
            <v>AA</v>
          </cell>
          <cell r="D863" t="str">
            <v>ORDB</v>
          </cell>
          <cell r="E863">
            <v>20151201</v>
          </cell>
          <cell r="F863" t="str">
            <v>F</v>
          </cell>
          <cell r="G863" t="str">
            <v>M</v>
          </cell>
          <cell r="H863" t="str">
            <v>N</v>
          </cell>
          <cell r="I863">
            <v>4</v>
          </cell>
          <cell r="J863">
            <v>221700</v>
          </cell>
          <cell r="K863">
            <v>221700</v>
          </cell>
        </row>
        <row r="864">
          <cell r="A864" t="str">
            <v>F-ORDB-999</v>
          </cell>
          <cell r="B864" t="str">
            <v>F-ORDB</v>
          </cell>
          <cell r="C864" t="str">
            <v>AA</v>
          </cell>
          <cell r="D864" t="str">
            <v>ORDB</v>
          </cell>
          <cell r="E864">
            <v>20151201</v>
          </cell>
          <cell r="F864" t="str">
            <v>F</v>
          </cell>
          <cell r="G864" t="str">
            <v>M</v>
          </cell>
          <cell r="H864" t="str">
            <v>N</v>
          </cell>
          <cell r="I864">
            <v>999</v>
          </cell>
          <cell r="J864">
            <v>221700</v>
          </cell>
          <cell r="K864">
            <v>221700</v>
          </cell>
        </row>
        <row r="865">
          <cell r="A865" t="str">
            <v>F-ORDE-1</v>
          </cell>
          <cell r="B865" t="str">
            <v>F-ORDE</v>
          </cell>
          <cell r="C865" t="str">
            <v>AA</v>
          </cell>
          <cell r="D865" t="str">
            <v>ORDE</v>
          </cell>
          <cell r="E865">
            <v>20151201</v>
          </cell>
          <cell r="F865" t="str">
            <v>F</v>
          </cell>
          <cell r="G865" t="str">
            <v>M</v>
          </cell>
          <cell r="H865" t="str">
            <v>N</v>
          </cell>
          <cell r="I865">
            <v>1</v>
          </cell>
          <cell r="J865">
            <v>207600</v>
          </cell>
          <cell r="K865">
            <v>207600</v>
          </cell>
        </row>
        <row r="866">
          <cell r="A866" t="str">
            <v>F-ORDE-2</v>
          </cell>
          <cell r="B866" t="str">
            <v>F-ORDE</v>
          </cell>
          <cell r="C866" t="str">
            <v>AA</v>
          </cell>
          <cell r="D866" t="str">
            <v>ORDE</v>
          </cell>
          <cell r="E866">
            <v>20151201</v>
          </cell>
          <cell r="F866" t="str">
            <v>F</v>
          </cell>
          <cell r="G866" t="str">
            <v>M</v>
          </cell>
          <cell r="H866" t="str">
            <v>N</v>
          </cell>
          <cell r="I866">
            <v>2</v>
          </cell>
          <cell r="J866">
            <v>207600</v>
          </cell>
          <cell r="K866">
            <v>207600</v>
          </cell>
        </row>
        <row r="867">
          <cell r="A867" t="str">
            <v>F-ORDE-3</v>
          </cell>
          <cell r="B867" t="str">
            <v>F-ORDE</v>
          </cell>
          <cell r="C867" t="str">
            <v>AA</v>
          </cell>
          <cell r="D867" t="str">
            <v>ORDE</v>
          </cell>
          <cell r="E867">
            <v>20151201</v>
          </cell>
          <cell r="F867" t="str">
            <v>F</v>
          </cell>
          <cell r="G867" t="str">
            <v>M</v>
          </cell>
          <cell r="H867" t="str">
            <v>N</v>
          </cell>
          <cell r="I867">
            <v>3</v>
          </cell>
          <cell r="J867">
            <v>207600</v>
          </cell>
          <cell r="K867">
            <v>207600</v>
          </cell>
        </row>
        <row r="868">
          <cell r="A868" t="str">
            <v>F-ORDE-4</v>
          </cell>
          <cell r="B868" t="str">
            <v>F-ORDE</v>
          </cell>
          <cell r="C868" t="str">
            <v>AA</v>
          </cell>
          <cell r="D868" t="str">
            <v>ORDE</v>
          </cell>
          <cell r="E868">
            <v>20151201</v>
          </cell>
          <cell r="F868" t="str">
            <v>F</v>
          </cell>
          <cell r="G868" t="str">
            <v>M</v>
          </cell>
          <cell r="H868" t="str">
            <v>N</v>
          </cell>
          <cell r="I868">
            <v>4</v>
          </cell>
          <cell r="J868">
            <v>207600</v>
          </cell>
          <cell r="K868">
            <v>207600</v>
          </cell>
        </row>
        <row r="869">
          <cell r="A869" t="str">
            <v>F-ORDE-999</v>
          </cell>
          <cell r="B869" t="str">
            <v>F-ORDE</v>
          </cell>
          <cell r="C869" t="str">
            <v>AA</v>
          </cell>
          <cell r="D869" t="str">
            <v>ORDE</v>
          </cell>
          <cell r="E869">
            <v>20151201</v>
          </cell>
          <cell r="F869" t="str">
            <v>F</v>
          </cell>
          <cell r="G869" t="str">
            <v>M</v>
          </cell>
          <cell r="H869" t="str">
            <v>N</v>
          </cell>
          <cell r="I869">
            <v>999</v>
          </cell>
          <cell r="J869">
            <v>207600</v>
          </cell>
          <cell r="K869">
            <v>207600</v>
          </cell>
        </row>
        <row r="870">
          <cell r="A870" t="str">
            <v>F-ORDG-1</v>
          </cell>
          <cell r="B870" t="str">
            <v>F-ORDG</v>
          </cell>
          <cell r="C870" t="str">
            <v>AA</v>
          </cell>
          <cell r="D870" t="str">
            <v>ORDG</v>
          </cell>
          <cell r="E870">
            <v>20151201</v>
          </cell>
          <cell r="F870" t="str">
            <v>F</v>
          </cell>
          <cell r="G870" t="str">
            <v>M</v>
          </cell>
          <cell r="H870" t="str">
            <v>N</v>
          </cell>
          <cell r="I870">
            <v>1</v>
          </cell>
          <cell r="J870">
            <v>207600</v>
          </cell>
          <cell r="K870">
            <v>207600</v>
          </cell>
        </row>
        <row r="871">
          <cell r="A871" t="str">
            <v>F-ORDG-2</v>
          </cell>
          <cell r="B871" t="str">
            <v>F-ORDG</v>
          </cell>
          <cell r="C871" t="str">
            <v>AA</v>
          </cell>
          <cell r="D871" t="str">
            <v>ORDG</v>
          </cell>
          <cell r="E871">
            <v>20151201</v>
          </cell>
          <cell r="F871" t="str">
            <v>F</v>
          </cell>
          <cell r="G871" t="str">
            <v>M</v>
          </cell>
          <cell r="H871" t="str">
            <v>N</v>
          </cell>
          <cell r="I871">
            <v>2</v>
          </cell>
          <cell r="J871">
            <v>207600</v>
          </cell>
          <cell r="K871">
            <v>207600</v>
          </cell>
        </row>
        <row r="872">
          <cell r="A872" t="str">
            <v>F-ORDG-3</v>
          </cell>
          <cell r="B872" t="str">
            <v>F-ORDG</v>
          </cell>
          <cell r="C872" t="str">
            <v>AA</v>
          </cell>
          <cell r="D872" t="str">
            <v>ORDG</v>
          </cell>
          <cell r="E872">
            <v>20151201</v>
          </cell>
          <cell r="F872" t="str">
            <v>F</v>
          </cell>
          <cell r="G872" t="str">
            <v>M</v>
          </cell>
          <cell r="H872" t="str">
            <v>N</v>
          </cell>
          <cell r="I872">
            <v>3</v>
          </cell>
          <cell r="J872">
            <v>207600</v>
          </cell>
          <cell r="K872">
            <v>207600</v>
          </cell>
        </row>
        <row r="873">
          <cell r="A873" t="str">
            <v>F-ORDG-4</v>
          </cell>
          <cell r="B873" t="str">
            <v>F-ORDG</v>
          </cell>
          <cell r="C873" t="str">
            <v>AA</v>
          </cell>
          <cell r="D873" t="str">
            <v>ORDG</v>
          </cell>
          <cell r="E873">
            <v>20151201</v>
          </cell>
          <cell r="F873" t="str">
            <v>F</v>
          </cell>
          <cell r="G873" t="str">
            <v>M</v>
          </cell>
          <cell r="H873" t="str">
            <v>N</v>
          </cell>
          <cell r="I873">
            <v>4</v>
          </cell>
          <cell r="J873">
            <v>207600</v>
          </cell>
          <cell r="K873">
            <v>207600</v>
          </cell>
        </row>
        <row r="874">
          <cell r="A874" t="str">
            <v>F-ORDG-999</v>
          </cell>
          <cell r="B874" t="str">
            <v>F-ORDG</v>
          </cell>
          <cell r="C874" t="str">
            <v>AA</v>
          </cell>
          <cell r="D874" t="str">
            <v>ORDG</v>
          </cell>
          <cell r="E874">
            <v>20151201</v>
          </cell>
          <cell r="F874" t="str">
            <v>F</v>
          </cell>
          <cell r="G874" t="str">
            <v>M</v>
          </cell>
          <cell r="H874" t="str">
            <v>N</v>
          </cell>
          <cell r="I874">
            <v>999</v>
          </cell>
          <cell r="J874">
            <v>207600</v>
          </cell>
          <cell r="K874">
            <v>207600</v>
          </cell>
        </row>
        <row r="875">
          <cell r="A875" t="str">
            <v>F-ORDI-1</v>
          </cell>
          <cell r="B875" t="str">
            <v>F-ORDI</v>
          </cell>
          <cell r="C875" t="str">
            <v>AA</v>
          </cell>
          <cell r="D875" t="str">
            <v>ORDI</v>
          </cell>
          <cell r="E875">
            <v>20151201</v>
          </cell>
          <cell r="F875" t="str">
            <v>F</v>
          </cell>
          <cell r="G875" t="str">
            <v>M</v>
          </cell>
          <cell r="H875" t="str">
            <v>N</v>
          </cell>
          <cell r="I875">
            <v>1</v>
          </cell>
          <cell r="J875">
            <v>221700</v>
          </cell>
          <cell r="K875">
            <v>221700</v>
          </cell>
        </row>
        <row r="876">
          <cell r="A876" t="str">
            <v>F-ORDI-2</v>
          </cell>
          <cell r="B876" t="str">
            <v>F-ORDI</v>
          </cell>
          <cell r="C876" t="str">
            <v>AA</v>
          </cell>
          <cell r="D876" t="str">
            <v>ORDI</v>
          </cell>
          <cell r="E876">
            <v>20151201</v>
          </cell>
          <cell r="F876" t="str">
            <v>F</v>
          </cell>
          <cell r="G876" t="str">
            <v>M</v>
          </cell>
          <cell r="H876" t="str">
            <v>N</v>
          </cell>
          <cell r="I876">
            <v>2</v>
          </cell>
          <cell r="J876">
            <v>221700</v>
          </cell>
          <cell r="K876">
            <v>221700</v>
          </cell>
        </row>
        <row r="877">
          <cell r="A877" t="str">
            <v>F-ORDI-3</v>
          </cell>
          <cell r="B877" t="str">
            <v>F-ORDI</v>
          </cell>
          <cell r="C877" t="str">
            <v>AA</v>
          </cell>
          <cell r="D877" t="str">
            <v>ORDI</v>
          </cell>
          <cell r="E877">
            <v>20151201</v>
          </cell>
          <cell r="F877" t="str">
            <v>F</v>
          </cell>
          <cell r="G877" t="str">
            <v>M</v>
          </cell>
          <cell r="H877" t="str">
            <v>N</v>
          </cell>
          <cell r="I877">
            <v>3</v>
          </cell>
          <cell r="J877">
            <v>221700</v>
          </cell>
          <cell r="K877">
            <v>221700</v>
          </cell>
        </row>
        <row r="878">
          <cell r="A878" t="str">
            <v>F-ORDI-4</v>
          </cell>
          <cell r="B878" t="str">
            <v>F-ORDI</v>
          </cell>
          <cell r="C878" t="str">
            <v>AA</v>
          </cell>
          <cell r="D878" t="str">
            <v>ORDI</v>
          </cell>
          <cell r="E878">
            <v>20151201</v>
          </cell>
          <cell r="F878" t="str">
            <v>F</v>
          </cell>
          <cell r="G878" t="str">
            <v>M</v>
          </cell>
          <cell r="H878" t="str">
            <v>N</v>
          </cell>
          <cell r="I878">
            <v>4</v>
          </cell>
          <cell r="J878">
            <v>221700</v>
          </cell>
          <cell r="K878">
            <v>221700</v>
          </cell>
        </row>
        <row r="879">
          <cell r="A879" t="str">
            <v>F-ORDI-999</v>
          </cell>
          <cell r="B879" t="str">
            <v>F-ORDI</v>
          </cell>
          <cell r="C879" t="str">
            <v>AA</v>
          </cell>
          <cell r="D879" t="str">
            <v>ORDI</v>
          </cell>
          <cell r="E879">
            <v>20151201</v>
          </cell>
          <cell r="F879" t="str">
            <v>F</v>
          </cell>
          <cell r="G879" t="str">
            <v>M</v>
          </cell>
          <cell r="H879" t="str">
            <v>N</v>
          </cell>
          <cell r="I879">
            <v>999</v>
          </cell>
          <cell r="J879">
            <v>221700</v>
          </cell>
          <cell r="K879">
            <v>221700</v>
          </cell>
        </row>
        <row r="880">
          <cell r="A880" t="str">
            <v>F-OREC-1</v>
          </cell>
          <cell r="B880" t="str">
            <v>F-OREC</v>
          </cell>
          <cell r="C880" t="str">
            <v>AA</v>
          </cell>
          <cell r="D880" t="str">
            <v>OREC</v>
          </cell>
          <cell r="E880">
            <v>20151201</v>
          </cell>
          <cell r="F880" t="str">
            <v>F</v>
          </cell>
          <cell r="G880" t="str">
            <v>M</v>
          </cell>
          <cell r="H880" t="str">
            <v>N</v>
          </cell>
          <cell r="I880">
            <v>1</v>
          </cell>
          <cell r="J880">
            <v>198000</v>
          </cell>
          <cell r="K880">
            <v>198000</v>
          </cell>
        </row>
        <row r="881">
          <cell r="A881" t="str">
            <v>F-OREC-2</v>
          </cell>
          <cell r="B881" t="str">
            <v>F-OREC</v>
          </cell>
          <cell r="C881" t="str">
            <v>AA</v>
          </cell>
          <cell r="D881" t="str">
            <v>OREC</v>
          </cell>
          <cell r="E881">
            <v>20151201</v>
          </cell>
          <cell r="F881" t="str">
            <v>F</v>
          </cell>
          <cell r="G881" t="str">
            <v>M</v>
          </cell>
          <cell r="H881" t="str">
            <v>N</v>
          </cell>
          <cell r="I881">
            <v>2</v>
          </cell>
          <cell r="J881">
            <v>198000</v>
          </cell>
          <cell r="K881">
            <v>198000</v>
          </cell>
        </row>
        <row r="882">
          <cell r="A882" t="str">
            <v>F-OREC-3</v>
          </cell>
          <cell r="B882" t="str">
            <v>F-OREC</v>
          </cell>
          <cell r="C882" t="str">
            <v>AA</v>
          </cell>
          <cell r="D882" t="str">
            <v>OREC</v>
          </cell>
          <cell r="E882">
            <v>20151201</v>
          </cell>
          <cell r="F882" t="str">
            <v>F</v>
          </cell>
          <cell r="G882" t="str">
            <v>M</v>
          </cell>
          <cell r="H882" t="str">
            <v>N</v>
          </cell>
          <cell r="I882">
            <v>3</v>
          </cell>
          <cell r="J882">
            <v>198000</v>
          </cell>
          <cell r="K882">
            <v>198000</v>
          </cell>
        </row>
        <row r="883">
          <cell r="A883" t="str">
            <v>F-OREC-4</v>
          </cell>
          <cell r="B883" t="str">
            <v>F-OREC</v>
          </cell>
          <cell r="C883" t="str">
            <v>AA</v>
          </cell>
          <cell r="D883" t="str">
            <v>OREC</v>
          </cell>
          <cell r="E883">
            <v>20151201</v>
          </cell>
          <cell r="F883" t="str">
            <v>F</v>
          </cell>
          <cell r="G883" t="str">
            <v>M</v>
          </cell>
          <cell r="H883" t="str">
            <v>N</v>
          </cell>
          <cell r="I883">
            <v>4</v>
          </cell>
          <cell r="J883">
            <v>198000</v>
          </cell>
          <cell r="K883">
            <v>198000</v>
          </cell>
        </row>
        <row r="884">
          <cell r="A884" t="str">
            <v>F-OREC-999</v>
          </cell>
          <cell r="B884" t="str">
            <v>F-OREC</v>
          </cell>
          <cell r="C884" t="str">
            <v>AA</v>
          </cell>
          <cell r="D884" t="str">
            <v>OREC</v>
          </cell>
          <cell r="E884">
            <v>20151201</v>
          </cell>
          <cell r="F884" t="str">
            <v>F</v>
          </cell>
          <cell r="G884" t="str">
            <v>M</v>
          </cell>
          <cell r="H884" t="str">
            <v>N</v>
          </cell>
          <cell r="I884">
            <v>999</v>
          </cell>
          <cell r="J884">
            <v>198000</v>
          </cell>
          <cell r="K884">
            <v>198000</v>
          </cell>
        </row>
        <row r="885">
          <cell r="A885" t="str">
            <v>F-OREE-1</v>
          </cell>
          <cell r="B885" t="str">
            <v>F-OREE</v>
          </cell>
          <cell r="C885" t="str">
            <v>AA</v>
          </cell>
          <cell r="D885" t="str">
            <v>OREE</v>
          </cell>
          <cell r="E885">
            <v>20151201</v>
          </cell>
          <cell r="F885" t="str">
            <v>F</v>
          </cell>
          <cell r="G885" t="str">
            <v>M</v>
          </cell>
          <cell r="H885" t="str">
            <v>N</v>
          </cell>
          <cell r="I885">
            <v>1</v>
          </cell>
          <cell r="J885">
            <v>203700</v>
          </cell>
          <cell r="K885">
            <v>203700</v>
          </cell>
        </row>
        <row r="886">
          <cell r="A886" t="str">
            <v>F-OREE-999</v>
          </cell>
          <cell r="B886" t="str">
            <v>F-OREE</v>
          </cell>
          <cell r="C886" t="str">
            <v>AA</v>
          </cell>
          <cell r="D886" t="str">
            <v>OREE</v>
          </cell>
          <cell r="E886">
            <v>20151201</v>
          </cell>
          <cell r="F886" t="str">
            <v>F</v>
          </cell>
          <cell r="G886" t="str">
            <v>M</v>
          </cell>
          <cell r="H886" t="str">
            <v>N</v>
          </cell>
          <cell r="I886">
            <v>999</v>
          </cell>
          <cell r="J886">
            <v>203700</v>
          </cell>
          <cell r="K886">
            <v>203700</v>
          </cell>
        </row>
        <row r="887">
          <cell r="A887" t="str">
            <v>F-OREJ-1</v>
          </cell>
          <cell r="B887" t="str">
            <v>F-OREJ</v>
          </cell>
          <cell r="C887" t="str">
            <v>AA</v>
          </cell>
          <cell r="D887" t="str">
            <v>OREJ</v>
          </cell>
          <cell r="E887">
            <v>20151201</v>
          </cell>
          <cell r="F887" t="str">
            <v>F</v>
          </cell>
          <cell r="G887" t="str">
            <v>M</v>
          </cell>
          <cell r="H887" t="str">
            <v>N</v>
          </cell>
          <cell r="I887">
            <v>1</v>
          </cell>
          <cell r="J887">
            <v>233500</v>
          </cell>
          <cell r="K887">
            <v>233500</v>
          </cell>
        </row>
        <row r="888">
          <cell r="A888" t="str">
            <v>F-OREJ-2</v>
          </cell>
          <cell r="B888" t="str">
            <v>F-OREJ</v>
          </cell>
          <cell r="C888" t="str">
            <v>AA</v>
          </cell>
          <cell r="D888" t="str">
            <v>OREJ</v>
          </cell>
          <cell r="E888">
            <v>20151201</v>
          </cell>
          <cell r="F888" t="str">
            <v>F</v>
          </cell>
          <cell r="G888" t="str">
            <v>M</v>
          </cell>
          <cell r="H888" t="str">
            <v>N</v>
          </cell>
          <cell r="I888">
            <v>2</v>
          </cell>
          <cell r="J888">
            <v>233500</v>
          </cell>
          <cell r="K888">
            <v>233500</v>
          </cell>
        </row>
        <row r="889">
          <cell r="A889" t="str">
            <v>F-OREJ-3</v>
          </cell>
          <cell r="B889" t="str">
            <v>F-OREJ</v>
          </cell>
          <cell r="C889" t="str">
            <v>AA</v>
          </cell>
          <cell r="D889" t="str">
            <v>OREJ</v>
          </cell>
          <cell r="E889">
            <v>20151201</v>
          </cell>
          <cell r="F889" t="str">
            <v>F</v>
          </cell>
          <cell r="G889" t="str">
            <v>M</v>
          </cell>
          <cell r="H889" t="str">
            <v>N</v>
          </cell>
          <cell r="I889">
            <v>3</v>
          </cell>
          <cell r="J889">
            <v>222700</v>
          </cell>
          <cell r="K889">
            <v>222700</v>
          </cell>
        </row>
        <row r="890">
          <cell r="A890" t="str">
            <v>F-OREJ-4</v>
          </cell>
          <cell r="B890" t="str">
            <v>F-OREJ</v>
          </cell>
          <cell r="C890" t="str">
            <v>AA</v>
          </cell>
          <cell r="D890" t="str">
            <v>OREJ</v>
          </cell>
          <cell r="E890">
            <v>20151201</v>
          </cell>
          <cell r="F890" t="str">
            <v>F</v>
          </cell>
          <cell r="G890" t="str">
            <v>M</v>
          </cell>
          <cell r="H890" t="str">
            <v>N</v>
          </cell>
          <cell r="I890">
            <v>4</v>
          </cell>
          <cell r="J890">
            <v>217900</v>
          </cell>
          <cell r="K890">
            <v>217900</v>
          </cell>
        </row>
        <row r="891">
          <cell r="A891" t="str">
            <v>F-OREJ-999</v>
          </cell>
          <cell r="B891" t="str">
            <v>F-OREJ</v>
          </cell>
          <cell r="C891" t="str">
            <v>AA</v>
          </cell>
          <cell r="D891" t="str">
            <v>OREJ</v>
          </cell>
          <cell r="E891">
            <v>20151201</v>
          </cell>
          <cell r="F891" t="str">
            <v>F</v>
          </cell>
          <cell r="G891" t="str">
            <v>M</v>
          </cell>
          <cell r="H891" t="str">
            <v>N</v>
          </cell>
          <cell r="I891">
            <v>999</v>
          </cell>
          <cell r="J891">
            <v>217900</v>
          </cell>
          <cell r="K891">
            <v>217900</v>
          </cell>
        </row>
        <row r="892">
          <cell r="A892" t="str">
            <v>F-OREX-1</v>
          </cell>
          <cell r="B892" t="str">
            <v>F-OREX</v>
          </cell>
          <cell r="C892" t="str">
            <v>AA</v>
          </cell>
          <cell r="D892" t="str">
            <v>OREX</v>
          </cell>
          <cell r="E892">
            <v>20151201</v>
          </cell>
          <cell r="F892" t="str">
            <v>F</v>
          </cell>
          <cell r="G892" t="str">
            <v>M</v>
          </cell>
          <cell r="H892" t="str">
            <v>N</v>
          </cell>
          <cell r="I892">
            <v>1</v>
          </cell>
          <cell r="J892">
            <v>282100</v>
          </cell>
          <cell r="K892">
            <v>282100</v>
          </cell>
        </row>
        <row r="893">
          <cell r="A893" t="str">
            <v>F-OREX-2</v>
          </cell>
          <cell r="B893" t="str">
            <v>F-OREX</v>
          </cell>
          <cell r="C893" t="str">
            <v>AA</v>
          </cell>
          <cell r="D893" t="str">
            <v>OREX</v>
          </cell>
          <cell r="E893">
            <v>20151201</v>
          </cell>
          <cell r="F893" t="str">
            <v>F</v>
          </cell>
          <cell r="G893" t="str">
            <v>M</v>
          </cell>
          <cell r="H893" t="str">
            <v>N</v>
          </cell>
          <cell r="I893">
            <v>2</v>
          </cell>
          <cell r="J893">
            <v>222100</v>
          </cell>
          <cell r="K893">
            <v>222100</v>
          </cell>
        </row>
        <row r="894">
          <cell r="A894" t="str">
            <v>F-OREX-3</v>
          </cell>
          <cell r="B894" t="str">
            <v>F-OREX</v>
          </cell>
          <cell r="C894" t="str">
            <v>AA</v>
          </cell>
          <cell r="D894" t="str">
            <v>OREX</v>
          </cell>
          <cell r="E894">
            <v>20151201</v>
          </cell>
          <cell r="F894" t="str">
            <v>F</v>
          </cell>
          <cell r="G894" t="str">
            <v>M</v>
          </cell>
          <cell r="H894" t="str">
            <v>N</v>
          </cell>
          <cell r="I894">
            <v>3</v>
          </cell>
          <cell r="J894">
            <v>211800</v>
          </cell>
          <cell r="K894">
            <v>211800</v>
          </cell>
        </row>
        <row r="895">
          <cell r="A895" t="str">
            <v>F-OREX-4</v>
          </cell>
          <cell r="B895" t="str">
            <v>F-OREX</v>
          </cell>
          <cell r="C895" t="str">
            <v>AA</v>
          </cell>
          <cell r="D895" t="str">
            <v>OREX</v>
          </cell>
          <cell r="E895">
            <v>20151201</v>
          </cell>
          <cell r="F895" t="str">
            <v>F</v>
          </cell>
          <cell r="G895" t="str">
            <v>M</v>
          </cell>
          <cell r="H895" t="str">
            <v>N</v>
          </cell>
          <cell r="I895">
            <v>4</v>
          </cell>
          <cell r="J895">
            <v>207200</v>
          </cell>
          <cell r="K895">
            <v>207200</v>
          </cell>
        </row>
        <row r="896">
          <cell r="A896" t="str">
            <v>F-OREX-999</v>
          </cell>
          <cell r="B896" t="str">
            <v>F-OREX</v>
          </cell>
          <cell r="C896" t="str">
            <v>AA</v>
          </cell>
          <cell r="D896" t="str">
            <v>OREX</v>
          </cell>
          <cell r="E896">
            <v>20151201</v>
          </cell>
          <cell r="F896" t="str">
            <v>F</v>
          </cell>
          <cell r="G896" t="str">
            <v>M</v>
          </cell>
          <cell r="H896" t="str">
            <v>N</v>
          </cell>
          <cell r="I896">
            <v>999</v>
          </cell>
          <cell r="J896">
            <v>207200</v>
          </cell>
          <cell r="K896">
            <v>207200</v>
          </cell>
        </row>
        <row r="897">
          <cell r="A897" t="str">
            <v>F-ORFA-1</v>
          </cell>
          <cell r="B897" t="str">
            <v>F-ORFA</v>
          </cell>
          <cell r="C897" t="str">
            <v>AA</v>
          </cell>
          <cell r="D897" t="str">
            <v>ORFA</v>
          </cell>
          <cell r="E897">
            <v>20151201</v>
          </cell>
          <cell r="F897" t="str">
            <v>F</v>
          </cell>
          <cell r="G897" t="str">
            <v>M</v>
          </cell>
          <cell r="H897" t="str">
            <v>N</v>
          </cell>
          <cell r="I897">
            <v>1</v>
          </cell>
          <cell r="J897">
            <v>164500</v>
          </cell>
          <cell r="K897">
            <v>164500</v>
          </cell>
        </row>
        <row r="898">
          <cell r="A898" t="str">
            <v>F-ORFA-2</v>
          </cell>
          <cell r="B898" t="str">
            <v>F-ORFA</v>
          </cell>
          <cell r="C898" t="str">
            <v>AA</v>
          </cell>
          <cell r="D898" t="str">
            <v>ORFA</v>
          </cell>
          <cell r="E898">
            <v>20151201</v>
          </cell>
          <cell r="F898" t="str">
            <v>F</v>
          </cell>
          <cell r="G898" t="str">
            <v>M</v>
          </cell>
          <cell r="H898" t="str">
            <v>N</v>
          </cell>
          <cell r="I898">
            <v>2</v>
          </cell>
          <cell r="J898">
            <v>164500</v>
          </cell>
          <cell r="K898">
            <v>164500</v>
          </cell>
        </row>
        <row r="899">
          <cell r="A899" t="str">
            <v>F-ORFA-3</v>
          </cell>
          <cell r="B899" t="str">
            <v>F-ORFA</v>
          </cell>
          <cell r="C899" t="str">
            <v>AA</v>
          </cell>
          <cell r="D899" t="str">
            <v>ORFA</v>
          </cell>
          <cell r="E899">
            <v>20151201</v>
          </cell>
          <cell r="F899" t="str">
            <v>F</v>
          </cell>
          <cell r="G899" t="str">
            <v>M</v>
          </cell>
          <cell r="H899" t="str">
            <v>N</v>
          </cell>
          <cell r="I899">
            <v>3</v>
          </cell>
          <cell r="J899">
            <v>164500</v>
          </cell>
          <cell r="K899">
            <v>164500</v>
          </cell>
        </row>
        <row r="900">
          <cell r="A900" t="str">
            <v>F-ORFA-4</v>
          </cell>
          <cell r="B900" t="str">
            <v>F-ORFA</v>
          </cell>
          <cell r="C900" t="str">
            <v>AA</v>
          </cell>
          <cell r="D900" t="str">
            <v>ORFA</v>
          </cell>
          <cell r="E900">
            <v>20151201</v>
          </cell>
          <cell r="F900" t="str">
            <v>F</v>
          </cell>
          <cell r="G900" t="str">
            <v>M</v>
          </cell>
          <cell r="H900" t="str">
            <v>N</v>
          </cell>
          <cell r="I900">
            <v>4</v>
          </cell>
          <cell r="J900">
            <v>164500</v>
          </cell>
          <cell r="K900">
            <v>164500</v>
          </cell>
        </row>
        <row r="901">
          <cell r="A901" t="str">
            <v>F-ORFA-999</v>
          </cell>
          <cell r="B901" t="str">
            <v>F-ORFA</v>
          </cell>
          <cell r="C901" t="str">
            <v>AA</v>
          </cell>
          <cell r="D901" t="str">
            <v>ORFA</v>
          </cell>
          <cell r="E901">
            <v>20151201</v>
          </cell>
          <cell r="F901" t="str">
            <v>F</v>
          </cell>
          <cell r="G901" t="str">
            <v>M</v>
          </cell>
          <cell r="H901" t="str">
            <v>N</v>
          </cell>
          <cell r="I901">
            <v>999</v>
          </cell>
          <cell r="J901">
            <v>164500</v>
          </cell>
          <cell r="K901">
            <v>164500</v>
          </cell>
        </row>
        <row r="902">
          <cell r="A902" t="str">
            <v>F-ORFE-1</v>
          </cell>
          <cell r="B902" t="str">
            <v>F-ORFE</v>
          </cell>
          <cell r="C902" t="str">
            <v>AA</v>
          </cell>
          <cell r="D902" t="str">
            <v>ORFE</v>
          </cell>
          <cell r="E902">
            <v>20151201</v>
          </cell>
          <cell r="F902" t="str">
            <v>F</v>
          </cell>
          <cell r="G902" t="str">
            <v>M</v>
          </cell>
          <cell r="H902" t="str">
            <v>N</v>
          </cell>
          <cell r="I902">
            <v>1</v>
          </cell>
          <cell r="J902">
            <v>194200</v>
          </cell>
          <cell r="K902">
            <v>194200</v>
          </cell>
        </row>
        <row r="903">
          <cell r="A903" t="str">
            <v>F-ORFE-2</v>
          </cell>
          <cell r="B903" t="str">
            <v>F-ORFE</v>
          </cell>
          <cell r="C903" t="str">
            <v>AA</v>
          </cell>
          <cell r="D903" t="str">
            <v>ORFE</v>
          </cell>
          <cell r="E903">
            <v>20151201</v>
          </cell>
          <cell r="F903" t="str">
            <v>F</v>
          </cell>
          <cell r="G903" t="str">
            <v>M</v>
          </cell>
          <cell r="H903" t="str">
            <v>N</v>
          </cell>
          <cell r="I903">
            <v>2</v>
          </cell>
          <cell r="J903">
            <v>194200</v>
          </cell>
          <cell r="K903">
            <v>194200</v>
          </cell>
        </row>
        <row r="904">
          <cell r="A904" t="str">
            <v>F-ORFE-3</v>
          </cell>
          <cell r="B904" t="str">
            <v>F-ORFE</v>
          </cell>
          <cell r="C904" t="str">
            <v>AA</v>
          </cell>
          <cell r="D904" t="str">
            <v>ORFE</v>
          </cell>
          <cell r="E904">
            <v>20151201</v>
          </cell>
          <cell r="F904" t="str">
            <v>F</v>
          </cell>
          <cell r="G904" t="str">
            <v>M</v>
          </cell>
          <cell r="H904" t="str">
            <v>N</v>
          </cell>
          <cell r="I904">
            <v>3</v>
          </cell>
          <cell r="J904">
            <v>194200</v>
          </cell>
          <cell r="K904">
            <v>194200</v>
          </cell>
        </row>
        <row r="905">
          <cell r="A905" t="str">
            <v>F-ORFE-4</v>
          </cell>
          <cell r="B905" t="str">
            <v>F-ORFE</v>
          </cell>
          <cell r="C905" t="str">
            <v>AA</v>
          </cell>
          <cell r="D905" t="str">
            <v>ORFE</v>
          </cell>
          <cell r="E905">
            <v>20151201</v>
          </cell>
          <cell r="F905" t="str">
            <v>F</v>
          </cell>
          <cell r="G905" t="str">
            <v>M</v>
          </cell>
          <cell r="H905" t="str">
            <v>N</v>
          </cell>
          <cell r="I905">
            <v>4</v>
          </cell>
          <cell r="J905">
            <v>194200</v>
          </cell>
          <cell r="K905">
            <v>194200</v>
          </cell>
        </row>
        <row r="906">
          <cell r="A906" t="str">
            <v>F-ORFE-999</v>
          </cell>
          <cell r="B906" t="str">
            <v>F-ORFE</v>
          </cell>
          <cell r="C906" t="str">
            <v>AA</v>
          </cell>
          <cell r="D906" t="str">
            <v>ORFE</v>
          </cell>
          <cell r="E906">
            <v>20151201</v>
          </cell>
          <cell r="F906" t="str">
            <v>F</v>
          </cell>
          <cell r="G906" t="str">
            <v>M</v>
          </cell>
          <cell r="H906" t="str">
            <v>N</v>
          </cell>
          <cell r="I906">
            <v>999</v>
          </cell>
          <cell r="J906">
            <v>194200</v>
          </cell>
          <cell r="K906">
            <v>194200</v>
          </cell>
        </row>
        <row r="907">
          <cell r="A907" t="str">
            <v>F-ORFI-1</v>
          </cell>
          <cell r="B907" t="str">
            <v>F-ORFI</v>
          </cell>
          <cell r="C907" t="str">
            <v>AA</v>
          </cell>
          <cell r="D907" t="str">
            <v>ORFI</v>
          </cell>
          <cell r="E907">
            <v>20151201</v>
          </cell>
          <cell r="F907" t="str">
            <v>F</v>
          </cell>
          <cell r="G907" t="str">
            <v>M</v>
          </cell>
          <cell r="H907" t="str">
            <v>N</v>
          </cell>
          <cell r="I907">
            <v>1</v>
          </cell>
          <cell r="J907">
            <v>303700</v>
          </cell>
          <cell r="K907">
            <v>303700</v>
          </cell>
        </row>
        <row r="908">
          <cell r="A908" t="str">
            <v>F-ORFI-999</v>
          </cell>
          <cell r="B908" t="str">
            <v>F-ORFI</v>
          </cell>
          <cell r="C908" t="str">
            <v>AA</v>
          </cell>
          <cell r="D908" t="str">
            <v>ORFI</v>
          </cell>
          <cell r="E908">
            <v>20151201</v>
          </cell>
          <cell r="F908" t="str">
            <v>F</v>
          </cell>
          <cell r="G908" t="str">
            <v>M</v>
          </cell>
          <cell r="H908" t="str">
            <v>N</v>
          </cell>
          <cell r="I908">
            <v>999</v>
          </cell>
          <cell r="J908">
            <v>303700</v>
          </cell>
          <cell r="K908">
            <v>303700</v>
          </cell>
        </row>
        <row r="909">
          <cell r="A909" t="str">
            <v>F-ORFU-1</v>
          </cell>
          <cell r="B909" t="str">
            <v>F-ORFU</v>
          </cell>
          <cell r="C909" t="str">
            <v>AA</v>
          </cell>
          <cell r="D909" t="str">
            <v>ORFU</v>
          </cell>
          <cell r="E909">
            <v>20151201</v>
          </cell>
          <cell r="F909" t="str">
            <v>F</v>
          </cell>
          <cell r="G909" t="str">
            <v>M</v>
          </cell>
          <cell r="H909" t="str">
            <v>N</v>
          </cell>
          <cell r="I909">
            <v>1</v>
          </cell>
          <cell r="J909">
            <v>186100</v>
          </cell>
          <cell r="K909">
            <v>186100</v>
          </cell>
        </row>
        <row r="910">
          <cell r="A910" t="str">
            <v>F-ORFU-999</v>
          </cell>
          <cell r="B910" t="str">
            <v>F-ORFU</v>
          </cell>
          <cell r="C910" t="str">
            <v>AA</v>
          </cell>
          <cell r="D910" t="str">
            <v>ORFU</v>
          </cell>
          <cell r="E910">
            <v>20151201</v>
          </cell>
          <cell r="F910" t="str">
            <v>F</v>
          </cell>
          <cell r="G910" t="str">
            <v>M</v>
          </cell>
          <cell r="H910" t="str">
            <v>N</v>
          </cell>
          <cell r="I910">
            <v>999</v>
          </cell>
          <cell r="J910">
            <v>186100</v>
          </cell>
          <cell r="K910">
            <v>186100</v>
          </cell>
        </row>
        <row r="911">
          <cell r="A911" t="str">
            <v>F-ORF2-1</v>
          </cell>
          <cell r="B911" t="str">
            <v>F-ORF2</v>
          </cell>
          <cell r="C911" t="str">
            <v>AA</v>
          </cell>
          <cell r="D911" t="str">
            <v>ORF2</v>
          </cell>
          <cell r="E911">
            <v>20151201</v>
          </cell>
          <cell r="F911" t="str">
            <v>F</v>
          </cell>
          <cell r="G911" t="str">
            <v>M</v>
          </cell>
          <cell r="H911" t="str">
            <v>N</v>
          </cell>
          <cell r="I911">
            <v>1</v>
          </cell>
          <cell r="J911">
            <v>170000</v>
          </cell>
          <cell r="K911">
            <v>170000</v>
          </cell>
        </row>
        <row r="912">
          <cell r="A912" t="str">
            <v>F-ORF2-999</v>
          </cell>
          <cell r="B912" t="str">
            <v>F-ORF2</v>
          </cell>
          <cell r="C912" t="str">
            <v>AA</v>
          </cell>
          <cell r="D912" t="str">
            <v>ORF2</v>
          </cell>
          <cell r="E912">
            <v>20151201</v>
          </cell>
          <cell r="F912" t="str">
            <v>F</v>
          </cell>
          <cell r="G912" t="str">
            <v>M</v>
          </cell>
          <cell r="H912" t="str">
            <v>N</v>
          </cell>
          <cell r="I912">
            <v>999</v>
          </cell>
          <cell r="J912">
            <v>170000</v>
          </cell>
          <cell r="K912">
            <v>170000</v>
          </cell>
        </row>
        <row r="913">
          <cell r="A913" t="str">
            <v>F-ORGB-1</v>
          </cell>
          <cell r="B913" t="str">
            <v>F-ORGB</v>
          </cell>
          <cell r="C913" t="str">
            <v>AA</v>
          </cell>
          <cell r="D913" t="str">
            <v>ORGB</v>
          </cell>
          <cell r="E913">
            <v>20151201</v>
          </cell>
          <cell r="F913" t="str">
            <v>F</v>
          </cell>
          <cell r="G913" t="str">
            <v>M</v>
          </cell>
          <cell r="H913" t="str">
            <v>N</v>
          </cell>
          <cell r="I913">
            <v>1</v>
          </cell>
          <cell r="J913">
            <v>237000</v>
          </cell>
          <cell r="K913">
            <v>237000</v>
          </cell>
        </row>
        <row r="914">
          <cell r="A914" t="str">
            <v>F-ORGB-999</v>
          </cell>
          <cell r="B914" t="str">
            <v>F-ORGB</v>
          </cell>
          <cell r="C914" t="str">
            <v>AA</v>
          </cell>
          <cell r="D914" t="str">
            <v>ORGB</v>
          </cell>
          <cell r="E914">
            <v>20151201</v>
          </cell>
          <cell r="F914" t="str">
            <v>F</v>
          </cell>
          <cell r="G914" t="str">
            <v>M</v>
          </cell>
          <cell r="H914" t="str">
            <v>N</v>
          </cell>
          <cell r="I914">
            <v>999</v>
          </cell>
          <cell r="J914">
            <v>237000</v>
          </cell>
          <cell r="K914">
            <v>237000</v>
          </cell>
        </row>
        <row r="915">
          <cell r="A915" t="str">
            <v>F-ORGI-1</v>
          </cell>
          <cell r="B915" t="str">
            <v>F-ORGI</v>
          </cell>
          <cell r="C915" t="str">
            <v>AA</v>
          </cell>
          <cell r="D915" t="str">
            <v>ORGI</v>
          </cell>
          <cell r="E915">
            <v>20151201</v>
          </cell>
          <cell r="F915" t="str">
            <v>F</v>
          </cell>
          <cell r="G915" t="str">
            <v>M</v>
          </cell>
          <cell r="H915" t="str">
            <v>N</v>
          </cell>
          <cell r="I915">
            <v>1</v>
          </cell>
          <cell r="J915">
            <v>365200</v>
          </cell>
          <cell r="K915">
            <v>365200</v>
          </cell>
        </row>
        <row r="916">
          <cell r="A916" t="str">
            <v>F-ORGI-999</v>
          </cell>
          <cell r="B916" t="str">
            <v>F-ORGI</v>
          </cell>
          <cell r="C916" t="str">
            <v>AA</v>
          </cell>
          <cell r="D916" t="str">
            <v>ORGI</v>
          </cell>
          <cell r="E916">
            <v>20151201</v>
          </cell>
          <cell r="F916" t="str">
            <v>F</v>
          </cell>
          <cell r="G916" t="str">
            <v>M</v>
          </cell>
          <cell r="H916" t="str">
            <v>N</v>
          </cell>
          <cell r="I916">
            <v>999</v>
          </cell>
          <cell r="J916">
            <v>365200</v>
          </cell>
          <cell r="K916">
            <v>365200</v>
          </cell>
        </row>
        <row r="917">
          <cell r="A917" t="str">
            <v>F-ORGP-1</v>
          </cell>
          <cell r="B917" t="str">
            <v>F-ORGP</v>
          </cell>
          <cell r="C917" t="str">
            <v>AA</v>
          </cell>
          <cell r="D917" t="str">
            <v>ORGP</v>
          </cell>
          <cell r="E917">
            <v>20151201</v>
          </cell>
          <cell r="F917" t="str">
            <v>F</v>
          </cell>
          <cell r="G917" t="str">
            <v>M</v>
          </cell>
          <cell r="H917" t="str">
            <v>N</v>
          </cell>
          <cell r="I917">
            <v>1</v>
          </cell>
          <cell r="J917">
            <v>264900</v>
          </cell>
          <cell r="K917">
            <v>264900</v>
          </cell>
        </row>
        <row r="918">
          <cell r="A918" t="str">
            <v>F-ORGP-999</v>
          </cell>
          <cell r="B918" t="str">
            <v>F-ORGP</v>
          </cell>
          <cell r="C918" t="str">
            <v>AA</v>
          </cell>
          <cell r="D918" t="str">
            <v>ORGP</v>
          </cell>
          <cell r="E918">
            <v>20151201</v>
          </cell>
          <cell r="F918" t="str">
            <v>F</v>
          </cell>
          <cell r="G918" t="str">
            <v>M</v>
          </cell>
          <cell r="H918" t="str">
            <v>N</v>
          </cell>
          <cell r="I918">
            <v>999</v>
          </cell>
          <cell r="J918">
            <v>264900</v>
          </cell>
          <cell r="K918">
            <v>264900</v>
          </cell>
        </row>
        <row r="919">
          <cell r="A919" t="str">
            <v>F-ORHO-1</v>
          </cell>
          <cell r="B919" t="str">
            <v>F-ORHO</v>
          </cell>
          <cell r="C919" t="str">
            <v>AA</v>
          </cell>
          <cell r="D919" t="str">
            <v>ORHO</v>
          </cell>
          <cell r="E919">
            <v>20151201</v>
          </cell>
          <cell r="F919" t="str">
            <v>F</v>
          </cell>
          <cell r="G919" t="str">
            <v>M</v>
          </cell>
          <cell r="H919" t="str">
            <v>N</v>
          </cell>
          <cell r="I919">
            <v>1</v>
          </cell>
          <cell r="J919">
            <v>246800</v>
          </cell>
          <cell r="K919">
            <v>246800</v>
          </cell>
        </row>
        <row r="920">
          <cell r="A920" t="str">
            <v>F-ORHO-999</v>
          </cell>
          <cell r="B920" t="str">
            <v>F-ORHO</v>
          </cell>
          <cell r="C920" t="str">
            <v>AA</v>
          </cell>
          <cell r="D920" t="str">
            <v>ORHO</v>
          </cell>
          <cell r="E920">
            <v>20151201</v>
          </cell>
          <cell r="F920" t="str">
            <v>F</v>
          </cell>
          <cell r="G920" t="str">
            <v>M</v>
          </cell>
          <cell r="H920" t="str">
            <v>N</v>
          </cell>
          <cell r="I920">
            <v>999</v>
          </cell>
          <cell r="J920">
            <v>246800</v>
          </cell>
          <cell r="K920">
            <v>246800</v>
          </cell>
        </row>
        <row r="921">
          <cell r="A921" t="str">
            <v>F-ORIA-1</v>
          </cell>
          <cell r="B921" t="str">
            <v>F-ORIA</v>
          </cell>
          <cell r="C921" t="str">
            <v>AA</v>
          </cell>
          <cell r="D921" t="str">
            <v>ORIA</v>
          </cell>
          <cell r="E921">
            <v>20151201</v>
          </cell>
          <cell r="F921" t="str">
            <v>F</v>
          </cell>
          <cell r="G921" t="str">
            <v>M</v>
          </cell>
          <cell r="H921" t="str">
            <v>N</v>
          </cell>
          <cell r="I921">
            <v>1</v>
          </cell>
          <cell r="J921">
            <v>199800</v>
          </cell>
          <cell r="K921">
            <v>199800</v>
          </cell>
        </row>
        <row r="922">
          <cell r="A922" t="str">
            <v>F-ORIA-2</v>
          </cell>
          <cell r="B922" t="str">
            <v>F-ORIA</v>
          </cell>
          <cell r="C922" t="str">
            <v>AA</v>
          </cell>
          <cell r="D922" t="str">
            <v>ORIA</v>
          </cell>
          <cell r="E922">
            <v>20151201</v>
          </cell>
          <cell r="F922" t="str">
            <v>F</v>
          </cell>
          <cell r="G922" t="str">
            <v>M</v>
          </cell>
          <cell r="H922" t="str">
            <v>N</v>
          </cell>
          <cell r="I922">
            <v>2</v>
          </cell>
          <cell r="J922">
            <v>199800</v>
          </cell>
          <cell r="K922">
            <v>199800</v>
          </cell>
        </row>
        <row r="923">
          <cell r="A923" t="str">
            <v>F-ORIA-3</v>
          </cell>
          <cell r="B923" t="str">
            <v>F-ORIA</v>
          </cell>
          <cell r="C923" t="str">
            <v>AA</v>
          </cell>
          <cell r="D923" t="str">
            <v>ORIA</v>
          </cell>
          <cell r="E923">
            <v>20151201</v>
          </cell>
          <cell r="F923" t="str">
            <v>F</v>
          </cell>
          <cell r="G923" t="str">
            <v>M</v>
          </cell>
          <cell r="H923" t="str">
            <v>N</v>
          </cell>
          <cell r="I923">
            <v>3</v>
          </cell>
          <cell r="J923">
            <v>199800</v>
          </cell>
          <cell r="K923">
            <v>199800</v>
          </cell>
        </row>
        <row r="924">
          <cell r="A924" t="str">
            <v>F-ORIA-4</v>
          </cell>
          <cell r="B924" t="str">
            <v>F-ORIA</v>
          </cell>
          <cell r="C924" t="str">
            <v>AA</v>
          </cell>
          <cell r="D924" t="str">
            <v>ORIA</v>
          </cell>
          <cell r="E924">
            <v>20151201</v>
          </cell>
          <cell r="F924" t="str">
            <v>F</v>
          </cell>
          <cell r="G924" t="str">
            <v>M</v>
          </cell>
          <cell r="H924" t="str">
            <v>N</v>
          </cell>
          <cell r="I924">
            <v>4</v>
          </cell>
          <cell r="J924">
            <v>199800</v>
          </cell>
          <cell r="K924">
            <v>199800</v>
          </cell>
        </row>
        <row r="925">
          <cell r="A925" t="str">
            <v>F-ORIA-999</v>
          </cell>
          <cell r="B925" t="str">
            <v>F-ORIA</v>
          </cell>
          <cell r="C925" t="str">
            <v>AA</v>
          </cell>
          <cell r="D925" t="str">
            <v>ORIA</v>
          </cell>
          <cell r="E925">
            <v>20151201</v>
          </cell>
          <cell r="F925" t="str">
            <v>F</v>
          </cell>
          <cell r="G925" t="str">
            <v>M</v>
          </cell>
          <cell r="H925" t="str">
            <v>N</v>
          </cell>
          <cell r="I925">
            <v>999</v>
          </cell>
          <cell r="J925">
            <v>199800</v>
          </cell>
          <cell r="K925">
            <v>199800</v>
          </cell>
        </row>
        <row r="926">
          <cell r="A926" t="str">
            <v>F-ORIL-1</v>
          </cell>
          <cell r="B926" t="str">
            <v>F-ORIL</v>
          </cell>
          <cell r="C926" t="str">
            <v>AA</v>
          </cell>
          <cell r="D926" t="str">
            <v>ORIL</v>
          </cell>
          <cell r="E926">
            <v>20151201</v>
          </cell>
          <cell r="F926" t="str">
            <v>F</v>
          </cell>
          <cell r="G926" t="str">
            <v>M</v>
          </cell>
          <cell r="H926" t="str">
            <v>N</v>
          </cell>
          <cell r="I926">
            <v>1</v>
          </cell>
          <cell r="J926">
            <v>213700</v>
          </cell>
          <cell r="K926">
            <v>213700</v>
          </cell>
        </row>
        <row r="927">
          <cell r="A927" t="str">
            <v>F-ORIL-999</v>
          </cell>
          <cell r="B927" t="str">
            <v>F-ORIL</v>
          </cell>
          <cell r="C927" t="str">
            <v>AA</v>
          </cell>
          <cell r="D927" t="str">
            <v>ORIL</v>
          </cell>
          <cell r="E927">
            <v>20151201</v>
          </cell>
          <cell r="F927" t="str">
            <v>F</v>
          </cell>
          <cell r="G927" t="str">
            <v>M</v>
          </cell>
          <cell r="H927" t="str">
            <v>N</v>
          </cell>
          <cell r="I927">
            <v>999</v>
          </cell>
          <cell r="J927">
            <v>213700</v>
          </cell>
          <cell r="K927">
            <v>213700</v>
          </cell>
        </row>
        <row r="928">
          <cell r="A928" t="str">
            <v>F-ORJF-1</v>
          </cell>
          <cell r="B928" t="str">
            <v>F-ORJF</v>
          </cell>
          <cell r="C928" t="str">
            <v>AA</v>
          </cell>
          <cell r="D928" t="str">
            <v>ORJF</v>
          </cell>
          <cell r="E928">
            <v>20151201</v>
          </cell>
          <cell r="F928" t="str">
            <v>F</v>
          </cell>
          <cell r="G928" t="str">
            <v>M</v>
          </cell>
          <cell r="H928" t="str">
            <v>N</v>
          </cell>
          <cell r="I928">
            <v>1</v>
          </cell>
          <cell r="J928">
            <v>151700</v>
          </cell>
          <cell r="K928">
            <v>151700</v>
          </cell>
        </row>
        <row r="929">
          <cell r="A929" t="str">
            <v>F-ORJF-999</v>
          </cell>
          <cell r="B929" t="str">
            <v>F-ORJF</v>
          </cell>
          <cell r="C929" t="str">
            <v>AA</v>
          </cell>
          <cell r="D929" t="str">
            <v>ORJF</v>
          </cell>
          <cell r="E929">
            <v>20151201</v>
          </cell>
          <cell r="F929" t="str">
            <v>F</v>
          </cell>
          <cell r="G929" t="str">
            <v>M</v>
          </cell>
          <cell r="H929" t="str">
            <v>N</v>
          </cell>
          <cell r="I929">
            <v>999</v>
          </cell>
          <cell r="J929">
            <v>151700</v>
          </cell>
          <cell r="K929">
            <v>151700</v>
          </cell>
        </row>
        <row r="930">
          <cell r="A930" t="str">
            <v>F-ORJU-1</v>
          </cell>
          <cell r="B930" t="str">
            <v>F-ORJU</v>
          </cell>
          <cell r="C930" t="str">
            <v>AA</v>
          </cell>
          <cell r="D930" t="str">
            <v>ORJU</v>
          </cell>
          <cell r="E930">
            <v>20151201</v>
          </cell>
          <cell r="F930" t="str">
            <v>F</v>
          </cell>
          <cell r="G930" t="str">
            <v>M</v>
          </cell>
          <cell r="H930" t="str">
            <v>N</v>
          </cell>
          <cell r="I930">
            <v>1</v>
          </cell>
          <cell r="J930">
            <v>126500</v>
          </cell>
          <cell r="K930">
            <v>126500</v>
          </cell>
        </row>
        <row r="931">
          <cell r="A931" t="str">
            <v>F-ORJU-999</v>
          </cell>
          <cell r="B931" t="str">
            <v>F-ORJU</v>
          </cell>
          <cell r="C931" t="str">
            <v>AA</v>
          </cell>
          <cell r="D931" t="str">
            <v>ORJU</v>
          </cell>
          <cell r="E931">
            <v>20151201</v>
          </cell>
          <cell r="F931" t="str">
            <v>F</v>
          </cell>
          <cell r="G931" t="str">
            <v>M</v>
          </cell>
          <cell r="H931" t="str">
            <v>N</v>
          </cell>
          <cell r="I931">
            <v>999</v>
          </cell>
          <cell r="J931">
            <v>126500</v>
          </cell>
          <cell r="K931">
            <v>126500</v>
          </cell>
        </row>
        <row r="932">
          <cell r="A932" t="str">
            <v>F-ORMA-1</v>
          </cell>
          <cell r="B932" t="str">
            <v>F-ORMA</v>
          </cell>
          <cell r="C932" t="str">
            <v>AA</v>
          </cell>
          <cell r="D932" t="str">
            <v>ORMA</v>
          </cell>
          <cell r="E932">
            <v>20151201</v>
          </cell>
          <cell r="F932" t="str">
            <v>F</v>
          </cell>
          <cell r="G932" t="str">
            <v>M</v>
          </cell>
          <cell r="H932" t="str">
            <v>N</v>
          </cell>
          <cell r="I932">
            <v>1</v>
          </cell>
          <cell r="J932">
            <v>197600</v>
          </cell>
          <cell r="K932">
            <v>197600</v>
          </cell>
        </row>
        <row r="933">
          <cell r="A933" t="str">
            <v>F-ORMA-999</v>
          </cell>
          <cell r="B933" t="str">
            <v>F-ORMA</v>
          </cell>
          <cell r="C933" t="str">
            <v>AA</v>
          </cell>
          <cell r="D933" t="str">
            <v>ORMA</v>
          </cell>
          <cell r="E933">
            <v>20151201</v>
          </cell>
          <cell r="F933" t="str">
            <v>F</v>
          </cell>
          <cell r="G933" t="str">
            <v>M</v>
          </cell>
          <cell r="H933" t="str">
            <v>N</v>
          </cell>
          <cell r="I933">
            <v>999</v>
          </cell>
          <cell r="J933">
            <v>197600</v>
          </cell>
          <cell r="K933">
            <v>197600</v>
          </cell>
        </row>
        <row r="934">
          <cell r="A934" t="str">
            <v>F-ORMB-1</v>
          </cell>
          <cell r="B934" t="str">
            <v>F-ORMB</v>
          </cell>
          <cell r="C934" t="str">
            <v>AA</v>
          </cell>
          <cell r="D934" t="str">
            <v>ORMB</v>
          </cell>
          <cell r="E934">
            <v>20151201</v>
          </cell>
          <cell r="F934" t="str">
            <v>F</v>
          </cell>
          <cell r="G934" t="str">
            <v>M</v>
          </cell>
          <cell r="H934" t="str">
            <v>N</v>
          </cell>
          <cell r="I934">
            <v>1</v>
          </cell>
          <cell r="J934">
            <v>197600</v>
          </cell>
          <cell r="K934">
            <v>197600</v>
          </cell>
        </row>
        <row r="935">
          <cell r="A935" t="str">
            <v>F-ORMB-999</v>
          </cell>
          <cell r="B935" t="str">
            <v>F-ORMB</v>
          </cell>
          <cell r="C935" t="str">
            <v>AA</v>
          </cell>
          <cell r="D935" t="str">
            <v>ORMB</v>
          </cell>
          <cell r="E935">
            <v>20151201</v>
          </cell>
          <cell r="F935" t="str">
            <v>F</v>
          </cell>
          <cell r="G935" t="str">
            <v>M</v>
          </cell>
          <cell r="H935" t="str">
            <v>N</v>
          </cell>
          <cell r="I935">
            <v>999</v>
          </cell>
          <cell r="J935">
            <v>197600</v>
          </cell>
          <cell r="K935">
            <v>197600</v>
          </cell>
        </row>
        <row r="936">
          <cell r="A936" t="str">
            <v>F-ORME-1</v>
          </cell>
          <cell r="B936" t="str">
            <v>F-ORME</v>
          </cell>
          <cell r="C936" t="str">
            <v>AA</v>
          </cell>
          <cell r="D936" t="str">
            <v>ORME</v>
          </cell>
          <cell r="E936">
            <v>20151201</v>
          </cell>
          <cell r="F936" t="str">
            <v>F</v>
          </cell>
          <cell r="G936" t="str">
            <v>M</v>
          </cell>
          <cell r="H936" t="str">
            <v>N</v>
          </cell>
          <cell r="I936">
            <v>1</v>
          </cell>
          <cell r="J936">
            <v>228500</v>
          </cell>
          <cell r="K936">
            <v>228500</v>
          </cell>
        </row>
        <row r="937">
          <cell r="A937" t="str">
            <v>F-ORME-999</v>
          </cell>
          <cell r="B937" t="str">
            <v>F-ORME</v>
          </cell>
          <cell r="C937" t="str">
            <v>AA</v>
          </cell>
          <cell r="D937" t="str">
            <v>ORME</v>
          </cell>
          <cell r="E937">
            <v>20151201</v>
          </cell>
          <cell r="F937" t="str">
            <v>F</v>
          </cell>
          <cell r="G937" t="str">
            <v>M</v>
          </cell>
          <cell r="H937" t="str">
            <v>N</v>
          </cell>
          <cell r="I937">
            <v>999</v>
          </cell>
          <cell r="J937">
            <v>228500</v>
          </cell>
          <cell r="K937">
            <v>228500</v>
          </cell>
        </row>
        <row r="938">
          <cell r="A938" t="str">
            <v>F-ORMS-1</v>
          </cell>
          <cell r="B938" t="str">
            <v>F-ORMS</v>
          </cell>
          <cell r="C938" t="str">
            <v>AA</v>
          </cell>
          <cell r="D938" t="str">
            <v>ORMS</v>
          </cell>
          <cell r="E938">
            <v>20151201</v>
          </cell>
          <cell r="F938" t="str">
            <v>F</v>
          </cell>
          <cell r="G938" t="str">
            <v>M</v>
          </cell>
          <cell r="H938" t="str">
            <v>N</v>
          </cell>
          <cell r="I938">
            <v>1</v>
          </cell>
          <cell r="J938">
            <v>206500</v>
          </cell>
          <cell r="K938">
            <v>206500</v>
          </cell>
        </row>
        <row r="939">
          <cell r="A939" t="str">
            <v>F-ORMS-999</v>
          </cell>
          <cell r="B939" t="str">
            <v>F-ORMS</v>
          </cell>
          <cell r="C939" t="str">
            <v>AA</v>
          </cell>
          <cell r="D939" t="str">
            <v>ORMS</v>
          </cell>
          <cell r="E939">
            <v>20151201</v>
          </cell>
          <cell r="F939" t="str">
            <v>F</v>
          </cell>
          <cell r="G939" t="str">
            <v>M</v>
          </cell>
          <cell r="H939" t="str">
            <v>N</v>
          </cell>
          <cell r="I939">
            <v>999</v>
          </cell>
          <cell r="J939">
            <v>206500</v>
          </cell>
          <cell r="K939">
            <v>206500</v>
          </cell>
        </row>
        <row r="940">
          <cell r="A940" t="str">
            <v>F-ORMU-1</v>
          </cell>
          <cell r="B940" t="str">
            <v>F-ORMU</v>
          </cell>
          <cell r="C940" t="str">
            <v>AA</v>
          </cell>
          <cell r="D940" t="str">
            <v>ORMU</v>
          </cell>
          <cell r="E940">
            <v>20151201</v>
          </cell>
          <cell r="F940" t="str">
            <v>F</v>
          </cell>
          <cell r="G940" t="str">
            <v>M</v>
          </cell>
          <cell r="H940" t="str">
            <v>N</v>
          </cell>
          <cell r="I940">
            <v>1</v>
          </cell>
          <cell r="J940">
            <v>271000</v>
          </cell>
          <cell r="K940">
            <v>271000</v>
          </cell>
        </row>
        <row r="941">
          <cell r="A941" t="str">
            <v>F-ORMU-999</v>
          </cell>
          <cell r="B941" t="str">
            <v>F-ORMU</v>
          </cell>
          <cell r="C941" t="str">
            <v>AA</v>
          </cell>
          <cell r="D941" t="str">
            <v>ORMU</v>
          </cell>
          <cell r="E941">
            <v>20151201</v>
          </cell>
          <cell r="F941" t="str">
            <v>F</v>
          </cell>
          <cell r="G941" t="str">
            <v>M</v>
          </cell>
          <cell r="H941" t="str">
            <v>N</v>
          </cell>
          <cell r="I941">
            <v>999</v>
          </cell>
          <cell r="J941">
            <v>271000</v>
          </cell>
          <cell r="K941">
            <v>271000</v>
          </cell>
        </row>
        <row r="942">
          <cell r="A942" t="str">
            <v>F-ORO-1</v>
          </cell>
          <cell r="B942" t="str">
            <v>F-ORO</v>
          </cell>
          <cell r="C942" t="str">
            <v>AA</v>
          </cell>
          <cell r="D942" t="str">
            <v>ORO</v>
          </cell>
          <cell r="E942">
            <v>20151201</v>
          </cell>
          <cell r="F942" t="str">
            <v>F</v>
          </cell>
          <cell r="G942" t="str">
            <v>M</v>
          </cell>
          <cell r="H942" t="str">
            <v>N</v>
          </cell>
          <cell r="I942">
            <v>1</v>
          </cell>
          <cell r="J942">
            <v>295400</v>
          </cell>
          <cell r="K942">
            <v>295400</v>
          </cell>
        </row>
        <row r="943">
          <cell r="A943" t="str">
            <v>F-ORO-2</v>
          </cell>
          <cell r="B943" t="str">
            <v>F-ORO</v>
          </cell>
          <cell r="C943" t="str">
            <v>AA</v>
          </cell>
          <cell r="D943" t="str">
            <v>ORO</v>
          </cell>
          <cell r="E943">
            <v>20151201</v>
          </cell>
          <cell r="F943" t="str">
            <v>F</v>
          </cell>
          <cell r="G943" t="str">
            <v>M</v>
          </cell>
          <cell r="H943" t="str">
            <v>N</v>
          </cell>
          <cell r="I943">
            <v>2</v>
          </cell>
          <cell r="J943">
            <v>232200</v>
          </cell>
          <cell r="K943">
            <v>232200</v>
          </cell>
        </row>
        <row r="944">
          <cell r="A944" t="str">
            <v>F-ORO-3</v>
          </cell>
          <cell r="B944" t="str">
            <v>F-ORO</v>
          </cell>
          <cell r="C944" t="str">
            <v>AA</v>
          </cell>
          <cell r="D944" t="str">
            <v>ORO</v>
          </cell>
          <cell r="E944">
            <v>20151201</v>
          </cell>
          <cell r="F944" t="str">
            <v>F</v>
          </cell>
          <cell r="G944" t="str">
            <v>M</v>
          </cell>
          <cell r="H944" t="str">
            <v>N</v>
          </cell>
          <cell r="I944">
            <v>3</v>
          </cell>
          <cell r="J944">
            <v>221500</v>
          </cell>
          <cell r="K944">
            <v>221500</v>
          </cell>
        </row>
        <row r="945">
          <cell r="A945" t="str">
            <v>F-ORO-4</v>
          </cell>
          <cell r="B945" t="str">
            <v>F-ORO</v>
          </cell>
          <cell r="C945" t="str">
            <v>AA</v>
          </cell>
          <cell r="D945" t="str">
            <v>ORO</v>
          </cell>
          <cell r="E945">
            <v>20151201</v>
          </cell>
          <cell r="F945" t="str">
            <v>F</v>
          </cell>
          <cell r="G945" t="str">
            <v>M</v>
          </cell>
          <cell r="H945" t="str">
            <v>N</v>
          </cell>
          <cell r="I945">
            <v>4</v>
          </cell>
          <cell r="J945">
            <v>216700</v>
          </cell>
          <cell r="K945">
            <v>216700</v>
          </cell>
        </row>
        <row r="946">
          <cell r="A946" t="str">
            <v>F-ORO-999</v>
          </cell>
          <cell r="B946" t="str">
            <v>F-ORO</v>
          </cell>
          <cell r="C946" t="str">
            <v>AA</v>
          </cell>
          <cell r="D946" t="str">
            <v>ORO</v>
          </cell>
          <cell r="E946">
            <v>20151201</v>
          </cell>
          <cell r="F946" t="str">
            <v>F</v>
          </cell>
          <cell r="G946" t="str">
            <v>M</v>
          </cell>
          <cell r="H946" t="str">
            <v>N</v>
          </cell>
          <cell r="I946">
            <v>999</v>
          </cell>
          <cell r="J946">
            <v>216700</v>
          </cell>
          <cell r="K946">
            <v>216700</v>
          </cell>
        </row>
        <row r="947">
          <cell r="A947" t="str">
            <v>F-OROL-1</v>
          </cell>
          <cell r="B947" t="str">
            <v>F-OROL</v>
          </cell>
          <cell r="C947" t="str">
            <v>AA</v>
          </cell>
          <cell r="D947" t="str">
            <v>OROL</v>
          </cell>
          <cell r="E947">
            <v>20151201</v>
          </cell>
          <cell r="F947" t="str">
            <v>F</v>
          </cell>
          <cell r="G947" t="str">
            <v>M</v>
          </cell>
          <cell r="H947" t="str">
            <v>N</v>
          </cell>
          <cell r="I947">
            <v>1</v>
          </cell>
          <cell r="J947">
            <v>206500</v>
          </cell>
          <cell r="K947">
            <v>206500</v>
          </cell>
        </row>
        <row r="948">
          <cell r="A948" t="str">
            <v>F-OROL-2</v>
          </cell>
          <cell r="B948" t="str">
            <v>F-OROL</v>
          </cell>
          <cell r="C948" t="str">
            <v>AA</v>
          </cell>
          <cell r="D948" t="str">
            <v>OROL</v>
          </cell>
          <cell r="E948">
            <v>20151201</v>
          </cell>
          <cell r="F948" t="str">
            <v>F</v>
          </cell>
          <cell r="G948" t="str">
            <v>M</v>
          </cell>
          <cell r="H948" t="str">
            <v>N</v>
          </cell>
          <cell r="I948">
            <v>2</v>
          </cell>
          <cell r="J948">
            <v>184800</v>
          </cell>
          <cell r="K948">
            <v>184800</v>
          </cell>
        </row>
        <row r="949">
          <cell r="A949" t="str">
            <v>F-OROL-3</v>
          </cell>
          <cell r="B949" t="str">
            <v>F-OROL</v>
          </cell>
          <cell r="C949" t="str">
            <v>AA</v>
          </cell>
          <cell r="D949" t="str">
            <v>OROL</v>
          </cell>
          <cell r="E949">
            <v>20151201</v>
          </cell>
          <cell r="F949" t="str">
            <v>F</v>
          </cell>
          <cell r="G949" t="str">
            <v>M</v>
          </cell>
          <cell r="H949" t="str">
            <v>N</v>
          </cell>
          <cell r="I949">
            <v>3</v>
          </cell>
          <cell r="J949">
            <v>180900</v>
          </cell>
          <cell r="K949">
            <v>180900</v>
          </cell>
        </row>
        <row r="950">
          <cell r="A950" t="str">
            <v>F-OROL-4</v>
          </cell>
          <cell r="B950" t="str">
            <v>F-OROL</v>
          </cell>
          <cell r="C950" t="str">
            <v>AA</v>
          </cell>
          <cell r="D950" t="str">
            <v>OROL</v>
          </cell>
          <cell r="E950">
            <v>20151201</v>
          </cell>
          <cell r="F950" t="str">
            <v>F</v>
          </cell>
          <cell r="G950" t="str">
            <v>M</v>
          </cell>
          <cell r="H950" t="str">
            <v>N</v>
          </cell>
          <cell r="I950">
            <v>4</v>
          </cell>
          <cell r="J950">
            <v>179100</v>
          </cell>
          <cell r="K950">
            <v>179100</v>
          </cell>
        </row>
        <row r="951">
          <cell r="A951" t="str">
            <v>F-OROL-999</v>
          </cell>
          <cell r="B951" t="str">
            <v>F-OROL</v>
          </cell>
          <cell r="C951" t="str">
            <v>AA</v>
          </cell>
          <cell r="D951" t="str">
            <v>OROL</v>
          </cell>
          <cell r="E951">
            <v>20151201</v>
          </cell>
          <cell r="F951" t="str">
            <v>F</v>
          </cell>
          <cell r="G951" t="str">
            <v>M</v>
          </cell>
          <cell r="H951" t="str">
            <v>N</v>
          </cell>
          <cell r="I951">
            <v>999</v>
          </cell>
          <cell r="J951">
            <v>179100</v>
          </cell>
          <cell r="K951">
            <v>179100</v>
          </cell>
        </row>
        <row r="952">
          <cell r="A952" t="str">
            <v>F-OROM-1</v>
          </cell>
          <cell r="B952" t="str">
            <v>F-OROM</v>
          </cell>
          <cell r="C952" t="str">
            <v>AA</v>
          </cell>
          <cell r="D952" t="str">
            <v>OROM</v>
          </cell>
          <cell r="E952">
            <v>20151201</v>
          </cell>
          <cell r="F952" t="str">
            <v>F</v>
          </cell>
          <cell r="G952" t="str">
            <v>M</v>
          </cell>
          <cell r="H952" t="str">
            <v>N</v>
          </cell>
          <cell r="I952">
            <v>1</v>
          </cell>
          <cell r="J952">
            <v>308400</v>
          </cell>
          <cell r="K952">
            <v>308400</v>
          </cell>
        </row>
        <row r="953">
          <cell r="A953" t="str">
            <v>F-OROM-2</v>
          </cell>
          <cell r="B953" t="str">
            <v>F-OROM</v>
          </cell>
          <cell r="C953" t="str">
            <v>AA</v>
          </cell>
          <cell r="D953" t="str">
            <v>OROM</v>
          </cell>
          <cell r="E953">
            <v>20151201</v>
          </cell>
          <cell r="F953" t="str">
            <v>F</v>
          </cell>
          <cell r="G953" t="str">
            <v>M</v>
          </cell>
          <cell r="H953" t="str">
            <v>N</v>
          </cell>
          <cell r="I953">
            <v>2</v>
          </cell>
          <cell r="J953">
            <v>242400</v>
          </cell>
          <cell r="K953">
            <v>242400</v>
          </cell>
        </row>
        <row r="954">
          <cell r="A954" t="str">
            <v>F-OROM-3</v>
          </cell>
          <cell r="B954" t="str">
            <v>F-OROM</v>
          </cell>
          <cell r="C954" t="str">
            <v>AA</v>
          </cell>
          <cell r="D954" t="str">
            <v>OROM</v>
          </cell>
          <cell r="E954">
            <v>20151201</v>
          </cell>
          <cell r="F954" t="str">
            <v>F</v>
          </cell>
          <cell r="G954" t="str">
            <v>M</v>
          </cell>
          <cell r="H954" t="str">
            <v>N</v>
          </cell>
          <cell r="I954">
            <v>3</v>
          </cell>
          <cell r="J954">
            <v>231400</v>
          </cell>
          <cell r="K954">
            <v>231400</v>
          </cell>
        </row>
        <row r="955">
          <cell r="A955" t="str">
            <v>F-OROM-4</v>
          </cell>
          <cell r="B955" t="str">
            <v>F-OROM</v>
          </cell>
          <cell r="C955" t="str">
            <v>AA</v>
          </cell>
          <cell r="D955" t="str">
            <v>OROM</v>
          </cell>
          <cell r="E955">
            <v>20151201</v>
          </cell>
          <cell r="F955" t="str">
            <v>F</v>
          </cell>
          <cell r="G955" t="str">
            <v>M</v>
          </cell>
          <cell r="H955" t="str">
            <v>N</v>
          </cell>
          <cell r="I955">
            <v>4</v>
          </cell>
          <cell r="J955">
            <v>226300</v>
          </cell>
          <cell r="K955">
            <v>226300</v>
          </cell>
        </row>
        <row r="956">
          <cell r="A956" t="str">
            <v>F-OROM-999</v>
          </cell>
          <cell r="B956" t="str">
            <v>F-OROM</v>
          </cell>
          <cell r="C956" t="str">
            <v>AA</v>
          </cell>
          <cell r="D956" t="str">
            <v>OROM</v>
          </cell>
          <cell r="E956">
            <v>20151201</v>
          </cell>
          <cell r="F956" t="str">
            <v>F</v>
          </cell>
          <cell r="G956" t="str">
            <v>M</v>
          </cell>
          <cell r="H956" t="str">
            <v>N</v>
          </cell>
          <cell r="I956">
            <v>999</v>
          </cell>
          <cell r="J956">
            <v>226300</v>
          </cell>
          <cell r="K956">
            <v>226300</v>
          </cell>
        </row>
        <row r="957">
          <cell r="A957" t="str">
            <v>F-ORON-1</v>
          </cell>
          <cell r="B957" t="str">
            <v>F-ORON</v>
          </cell>
          <cell r="C957" t="str">
            <v>AA</v>
          </cell>
          <cell r="D957" t="str">
            <v>ORON</v>
          </cell>
          <cell r="E957">
            <v>20151201</v>
          </cell>
          <cell r="F957" t="str">
            <v>F</v>
          </cell>
          <cell r="G957" t="str">
            <v>M</v>
          </cell>
          <cell r="H957" t="str">
            <v>N</v>
          </cell>
          <cell r="I957">
            <v>1</v>
          </cell>
          <cell r="J957">
            <v>315500</v>
          </cell>
          <cell r="K957">
            <v>315500</v>
          </cell>
        </row>
        <row r="958">
          <cell r="A958" t="str">
            <v>F-ORON-2</v>
          </cell>
          <cell r="B958" t="str">
            <v>F-ORON</v>
          </cell>
          <cell r="C958" t="str">
            <v>AA</v>
          </cell>
          <cell r="D958" t="str">
            <v>ORON</v>
          </cell>
          <cell r="E958">
            <v>20151201</v>
          </cell>
          <cell r="F958" t="str">
            <v>F</v>
          </cell>
          <cell r="G958" t="str">
            <v>M</v>
          </cell>
          <cell r="H958" t="str">
            <v>N</v>
          </cell>
          <cell r="I958">
            <v>2</v>
          </cell>
          <cell r="J958">
            <v>251100</v>
          </cell>
          <cell r="K958">
            <v>251100</v>
          </cell>
        </row>
        <row r="959">
          <cell r="A959" t="str">
            <v>F-ORON-3</v>
          </cell>
          <cell r="B959" t="str">
            <v>F-ORON</v>
          </cell>
          <cell r="C959" t="str">
            <v>AA</v>
          </cell>
          <cell r="D959" t="str">
            <v>ORON</v>
          </cell>
          <cell r="E959">
            <v>20151201</v>
          </cell>
          <cell r="F959" t="str">
            <v>F</v>
          </cell>
          <cell r="G959" t="str">
            <v>M</v>
          </cell>
          <cell r="H959" t="str">
            <v>N</v>
          </cell>
          <cell r="I959">
            <v>3</v>
          </cell>
          <cell r="J959">
            <v>235900</v>
          </cell>
          <cell r="K959">
            <v>235900</v>
          </cell>
        </row>
        <row r="960">
          <cell r="A960" t="str">
            <v>F-ORON-4</v>
          </cell>
          <cell r="B960" t="str">
            <v>F-ORON</v>
          </cell>
          <cell r="C960" t="str">
            <v>AA</v>
          </cell>
          <cell r="D960" t="str">
            <v>ORON</v>
          </cell>
          <cell r="E960">
            <v>20151201</v>
          </cell>
          <cell r="F960" t="str">
            <v>F</v>
          </cell>
          <cell r="G960" t="str">
            <v>M</v>
          </cell>
          <cell r="H960" t="str">
            <v>N</v>
          </cell>
          <cell r="I960">
            <v>4</v>
          </cell>
          <cell r="J960">
            <v>228100</v>
          </cell>
          <cell r="K960">
            <v>228100</v>
          </cell>
        </row>
        <row r="961">
          <cell r="A961" t="str">
            <v>F-ORON-999</v>
          </cell>
          <cell r="B961" t="str">
            <v>F-ORON</v>
          </cell>
          <cell r="C961" t="str">
            <v>AA</v>
          </cell>
          <cell r="D961" t="str">
            <v>ORON</v>
          </cell>
          <cell r="E961">
            <v>20151201</v>
          </cell>
          <cell r="F961" t="str">
            <v>F</v>
          </cell>
          <cell r="G961" t="str">
            <v>M</v>
          </cell>
          <cell r="H961" t="str">
            <v>N</v>
          </cell>
          <cell r="I961">
            <v>999</v>
          </cell>
          <cell r="J961">
            <v>228100</v>
          </cell>
          <cell r="K961">
            <v>228100</v>
          </cell>
        </row>
        <row r="962">
          <cell r="A962" t="str">
            <v>F-OROO-1</v>
          </cell>
          <cell r="B962" t="str">
            <v>F-OROO</v>
          </cell>
          <cell r="C962" t="str">
            <v>AA</v>
          </cell>
          <cell r="D962" t="str">
            <v>OROO</v>
          </cell>
          <cell r="E962">
            <v>20151201</v>
          </cell>
          <cell r="F962" t="str">
            <v>F</v>
          </cell>
          <cell r="G962" t="str">
            <v>M</v>
          </cell>
          <cell r="H962" t="str">
            <v>N</v>
          </cell>
          <cell r="I962">
            <v>1</v>
          </cell>
          <cell r="J962">
            <v>295400</v>
          </cell>
          <cell r="K962">
            <v>295400</v>
          </cell>
        </row>
        <row r="963">
          <cell r="A963" t="str">
            <v>F-OROO-2</v>
          </cell>
          <cell r="B963" t="str">
            <v>F-OROO</v>
          </cell>
          <cell r="C963" t="str">
            <v>AA</v>
          </cell>
          <cell r="D963" t="str">
            <v>OROO</v>
          </cell>
          <cell r="E963">
            <v>20151201</v>
          </cell>
          <cell r="F963" t="str">
            <v>F</v>
          </cell>
          <cell r="G963" t="str">
            <v>M</v>
          </cell>
          <cell r="H963" t="str">
            <v>N</v>
          </cell>
          <cell r="I963">
            <v>2</v>
          </cell>
          <cell r="J963">
            <v>232200</v>
          </cell>
          <cell r="K963">
            <v>232200</v>
          </cell>
        </row>
        <row r="964">
          <cell r="A964" t="str">
            <v>F-OROO-3</v>
          </cell>
          <cell r="B964" t="str">
            <v>F-OROO</v>
          </cell>
          <cell r="C964" t="str">
            <v>AA</v>
          </cell>
          <cell r="D964" t="str">
            <v>OROO</v>
          </cell>
          <cell r="E964">
            <v>20151201</v>
          </cell>
          <cell r="F964" t="str">
            <v>F</v>
          </cell>
          <cell r="G964" t="str">
            <v>M</v>
          </cell>
          <cell r="H964" t="str">
            <v>N</v>
          </cell>
          <cell r="I964">
            <v>3</v>
          </cell>
          <cell r="J964">
            <v>221500</v>
          </cell>
          <cell r="K964">
            <v>221500</v>
          </cell>
        </row>
        <row r="965">
          <cell r="A965" t="str">
            <v>F-OROO-4</v>
          </cell>
          <cell r="B965" t="str">
            <v>F-OROO</v>
          </cell>
          <cell r="C965" t="str">
            <v>AA</v>
          </cell>
          <cell r="D965" t="str">
            <v>OROO</v>
          </cell>
          <cell r="E965">
            <v>20151201</v>
          </cell>
          <cell r="F965" t="str">
            <v>F</v>
          </cell>
          <cell r="G965" t="str">
            <v>M</v>
          </cell>
          <cell r="H965" t="str">
            <v>N</v>
          </cell>
          <cell r="I965">
            <v>4</v>
          </cell>
          <cell r="J965">
            <v>216700</v>
          </cell>
          <cell r="K965">
            <v>216700</v>
          </cell>
        </row>
        <row r="966">
          <cell r="A966" t="str">
            <v>F-OROO-999</v>
          </cell>
          <cell r="B966" t="str">
            <v>F-OROO</v>
          </cell>
          <cell r="C966" t="str">
            <v>AA</v>
          </cell>
          <cell r="D966" t="str">
            <v>OROO</v>
          </cell>
          <cell r="E966">
            <v>20151201</v>
          </cell>
          <cell r="F966" t="str">
            <v>F</v>
          </cell>
          <cell r="G966" t="str">
            <v>M</v>
          </cell>
          <cell r="H966" t="str">
            <v>N</v>
          </cell>
          <cell r="I966">
            <v>999</v>
          </cell>
          <cell r="J966">
            <v>216700</v>
          </cell>
          <cell r="K966">
            <v>216700</v>
          </cell>
        </row>
        <row r="967">
          <cell r="A967" t="str">
            <v>F-OROP-1</v>
          </cell>
          <cell r="B967" t="str">
            <v>F-OROP</v>
          </cell>
          <cell r="C967" t="str">
            <v>AA</v>
          </cell>
          <cell r="D967" t="str">
            <v>OROP</v>
          </cell>
          <cell r="E967">
            <v>20151201</v>
          </cell>
          <cell r="F967" t="str">
            <v>F</v>
          </cell>
          <cell r="G967" t="str">
            <v>M</v>
          </cell>
          <cell r="H967" t="str">
            <v>N</v>
          </cell>
          <cell r="I967">
            <v>1</v>
          </cell>
          <cell r="J967">
            <v>295400</v>
          </cell>
          <cell r="K967">
            <v>295400</v>
          </cell>
        </row>
        <row r="968">
          <cell r="A968" t="str">
            <v>F-OROP-2</v>
          </cell>
          <cell r="B968" t="str">
            <v>F-OROP</v>
          </cell>
          <cell r="C968" t="str">
            <v>AA</v>
          </cell>
          <cell r="D968" t="str">
            <v>OROP</v>
          </cell>
          <cell r="E968">
            <v>20151201</v>
          </cell>
          <cell r="F968" t="str">
            <v>F</v>
          </cell>
          <cell r="G968" t="str">
            <v>M</v>
          </cell>
          <cell r="H968" t="str">
            <v>N</v>
          </cell>
          <cell r="I968">
            <v>2</v>
          </cell>
          <cell r="J968">
            <v>232200</v>
          </cell>
          <cell r="K968">
            <v>232200</v>
          </cell>
        </row>
        <row r="969">
          <cell r="A969" t="str">
            <v>F-OROP-3</v>
          </cell>
          <cell r="B969" t="str">
            <v>F-OROP</v>
          </cell>
          <cell r="C969" t="str">
            <v>AA</v>
          </cell>
          <cell r="D969" t="str">
            <v>OROP</v>
          </cell>
          <cell r="E969">
            <v>20151201</v>
          </cell>
          <cell r="F969" t="str">
            <v>F</v>
          </cell>
          <cell r="G969" t="str">
            <v>M</v>
          </cell>
          <cell r="H969" t="str">
            <v>N</v>
          </cell>
          <cell r="I969">
            <v>3</v>
          </cell>
          <cell r="J969">
            <v>221500</v>
          </cell>
          <cell r="K969">
            <v>221500</v>
          </cell>
        </row>
        <row r="970">
          <cell r="A970" t="str">
            <v>F-OROP-4</v>
          </cell>
          <cell r="B970" t="str">
            <v>F-OROP</v>
          </cell>
          <cell r="C970" t="str">
            <v>AA</v>
          </cell>
          <cell r="D970" t="str">
            <v>OROP</v>
          </cell>
          <cell r="E970">
            <v>20151201</v>
          </cell>
          <cell r="F970" t="str">
            <v>F</v>
          </cell>
          <cell r="G970" t="str">
            <v>M</v>
          </cell>
          <cell r="H970" t="str">
            <v>N</v>
          </cell>
          <cell r="I970">
            <v>4</v>
          </cell>
          <cell r="J970">
            <v>216700</v>
          </cell>
          <cell r="K970">
            <v>216700</v>
          </cell>
        </row>
        <row r="971">
          <cell r="A971" t="str">
            <v>F-OROP-999</v>
          </cell>
          <cell r="B971" t="str">
            <v>F-OROP</v>
          </cell>
          <cell r="C971" t="str">
            <v>AA</v>
          </cell>
          <cell r="D971" t="str">
            <v>OROP</v>
          </cell>
          <cell r="E971">
            <v>20151201</v>
          </cell>
          <cell r="F971" t="str">
            <v>F</v>
          </cell>
          <cell r="G971" t="str">
            <v>M</v>
          </cell>
          <cell r="H971" t="str">
            <v>N</v>
          </cell>
          <cell r="I971">
            <v>999</v>
          </cell>
          <cell r="J971">
            <v>216700</v>
          </cell>
          <cell r="K971">
            <v>216700</v>
          </cell>
        </row>
        <row r="972">
          <cell r="A972" t="str">
            <v>F-OROS-1</v>
          </cell>
          <cell r="B972" t="str">
            <v>F-OROS</v>
          </cell>
          <cell r="C972" t="str">
            <v>AA</v>
          </cell>
          <cell r="D972" t="str">
            <v>OROS</v>
          </cell>
          <cell r="E972">
            <v>20151201</v>
          </cell>
          <cell r="F972" t="str">
            <v>F</v>
          </cell>
          <cell r="G972" t="str">
            <v>M</v>
          </cell>
          <cell r="H972" t="str">
            <v>N</v>
          </cell>
          <cell r="I972">
            <v>1</v>
          </cell>
          <cell r="J972">
            <v>208100</v>
          </cell>
          <cell r="K972">
            <v>208100</v>
          </cell>
        </row>
        <row r="973">
          <cell r="A973" t="str">
            <v>F-OROS-999</v>
          </cell>
          <cell r="B973" t="str">
            <v>F-OROS</v>
          </cell>
          <cell r="C973" t="str">
            <v>AA</v>
          </cell>
          <cell r="D973" t="str">
            <v>OROS</v>
          </cell>
          <cell r="E973">
            <v>20151201</v>
          </cell>
          <cell r="F973" t="str">
            <v>F</v>
          </cell>
          <cell r="G973" t="str">
            <v>M</v>
          </cell>
          <cell r="H973" t="str">
            <v>N</v>
          </cell>
          <cell r="I973">
            <v>999</v>
          </cell>
          <cell r="J973">
            <v>208100</v>
          </cell>
          <cell r="K973">
            <v>208100</v>
          </cell>
        </row>
        <row r="974">
          <cell r="A974" t="str">
            <v>F-OROT-1</v>
          </cell>
          <cell r="B974" t="str">
            <v>F-OROT</v>
          </cell>
          <cell r="C974" t="str">
            <v>AA</v>
          </cell>
          <cell r="D974" t="str">
            <v>OROT</v>
          </cell>
          <cell r="E974">
            <v>20151201</v>
          </cell>
          <cell r="F974" t="str">
            <v>F</v>
          </cell>
          <cell r="G974" t="str">
            <v>M</v>
          </cell>
          <cell r="H974" t="str">
            <v>N</v>
          </cell>
          <cell r="I974">
            <v>1</v>
          </cell>
          <cell r="J974">
            <v>114400</v>
          </cell>
          <cell r="K974">
            <v>114400</v>
          </cell>
        </row>
        <row r="975">
          <cell r="A975" t="str">
            <v>F-OROT-999</v>
          </cell>
          <cell r="B975" t="str">
            <v>F-OROT</v>
          </cell>
          <cell r="C975" t="str">
            <v>AA</v>
          </cell>
          <cell r="D975" t="str">
            <v>OROT</v>
          </cell>
          <cell r="E975">
            <v>20151201</v>
          </cell>
          <cell r="F975" t="str">
            <v>F</v>
          </cell>
          <cell r="G975" t="str">
            <v>M</v>
          </cell>
          <cell r="H975" t="str">
            <v>N</v>
          </cell>
          <cell r="I975">
            <v>999</v>
          </cell>
          <cell r="J975">
            <v>114400</v>
          </cell>
          <cell r="K975">
            <v>114400</v>
          </cell>
        </row>
        <row r="976">
          <cell r="A976" t="str">
            <v>F-OROU-1</v>
          </cell>
          <cell r="B976" t="str">
            <v>F-OROU</v>
          </cell>
          <cell r="C976" t="str">
            <v>AA</v>
          </cell>
          <cell r="D976" t="str">
            <v>OROU</v>
          </cell>
          <cell r="E976">
            <v>20151201</v>
          </cell>
          <cell r="F976" t="str">
            <v>F</v>
          </cell>
          <cell r="G976" t="str">
            <v>M</v>
          </cell>
          <cell r="H976" t="str">
            <v>N</v>
          </cell>
          <cell r="I976">
            <v>1</v>
          </cell>
          <cell r="J976">
            <v>193100</v>
          </cell>
          <cell r="K976">
            <v>193100</v>
          </cell>
        </row>
        <row r="977">
          <cell r="A977" t="str">
            <v>F-OROU-2</v>
          </cell>
          <cell r="B977" t="str">
            <v>F-OROU</v>
          </cell>
          <cell r="C977" t="str">
            <v>AA</v>
          </cell>
          <cell r="D977" t="str">
            <v>OROU</v>
          </cell>
          <cell r="E977">
            <v>20151201</v>
          </cell>
          <cell r="F977" t="str">
            <v>F</v>
          </cell>
          <cell r="G977" t="str">
            <v>M</v>
          </cell>
          <cell r="H977" t="str">
            <v>N</v>
          </cell>
          <cell r="I977">
            <v>2</v>
          </cell>
          <cell r="J977">
            <v>152000</v>
          </cell>
          <cell r="K977">
            <v>152000</v>
          </cell>
        </row>
        <row r="978">
          <cell r="A978" t="str">
            <v>F-OROU-3</v>
          </cell>
          <cell r="B978" t="str">
            <v>F-OROU</v>
          </cell>
          <cell r="C978" t="str">
            <v>AA</v>
          </cell>
          <cell r="D978" t="str">
            <v>OROU</v>
          </cell>
          <cell r="E978">
            <v>20151201</v>
          </cell>
          <cell r="F978" t="str">
            <v>F</v>
          </cell>
          <cell r="G978" t="str">
            <v>M</v>
          </cell>
          <cell r="H978" t="str">
            <v>N</v>
          </cell>
          <cell r="I978">
            <v>3</v>
          </cell>
          <cell r="J978">
            <v>142300</v>
          </cell>
          <cell r="K978">
            <v>142300</v>
          </cell>
        </row>
        <row r="979">
          <cell r="A979" t="str">
            <v>F-OROU-4</v>
          </cell>
          <cell r="B979" t="str">
            <v>F-OROU</v>
          </cell>
          <cell r="C979" t="str">
            <v>AA</v>
          </cell>
          <cell r="D979" t="str">
            <v>OROU</v>
          </cell>
          <cell r="E979">
            <v>20151201</v>
          </cell>
          <cell r="F979" t="str">
            <v>F</v>
          </cell>
          <cell r="G979" t="str">
            <v>M</v>
          </cell>
          <cell r="H979" t="str">
            <v>N</v>
          </cell>
          <cell r="I979">
            <v>4</v>
          </cell>
          <cell r="J979">
            <v>137500</v>
          </cell>
          <cell r="K979">
            <v>137500</v>
          </cell>
        </row>
        <row r="980">
          <cell r="A980" t="str">
            <v>F-OROU-999</v>
          </cell>
          <cell r="B980" t="str">
            <v>F-OROU</v>
          </cell>
          <cell r="C980" t="str">
            <v>AA</v>
          </cell>
          <cell r="D980" t="str">
            <v>OROU</v>
          </cell>
          <cell r="E980">
            <v>20151201</v>
          </cell>
          <cell r="F980" t="str">
            <v>F</v>
          </cell>
          <cell r="G980" t="str">
            <v>M</v>
          </cell>
          <cell r="H980" t="str">
            <v>N</v>
          </cell>
          <cell r="I980">
            <v>999</v>
          </cell>
          <cell r="J980">
            <v>137500</v>
          </cell>
          <cell r="K980">
            <v>137500</v>
          </cell>
        </row>
        <row r="981">
          <cell r="A981" t="str">
            <v>F-OROV-1</v>
          </cell>
          <cell r="B981" t="str">
            <v>F-OROV</v>
          </cell>
          <cell r="C981" t="str">
            <v>AA</v>
          </cell>
          <cell r="D981" t="str">
            <v>OROV</v>
          </cell>
          <cell r="E981">
            <v>20151201</v>
          </cell>
          <cell r="F981" t="str">
            <v>F</v>
          </cell>
          <cell r="G981" t="str">
            <v>M</v>
          </cell>
          <cell r="H981" t="str">
            <v>N</v>
          </cell>
          <cell r="I981">
            <v>1</v>
          </cell>
          <cell r="J981">
            <v>205700</v>
          </cell>
          <cell r="K981">
            <v>205700</v>
          </cell>
        </row>
        <row r="982">
          <cell r="A982" t="str">
            <v>F-OROV-2</v>
          </cell>
          <cell r="B982" t="str">
            <v>F-OROV</v>
          </cell>
          <cell r="C982" t="str">
            <v>AA</v>
          </cell>
          <cell r="D982" t="str">
            <v>OROV</v>
          </cell>
          <cell r="E982">
            <v>20151201</v>
          </cell>
          <cell r="F982" t="str">
            <v>F</v>
          </cell>
          <cell r="G982" t="str">
            <v>M</v>
          </cell>
          <cell r="H982" t="str">
            <v>N</v>
          </cell>
          <cell r="I982">
            <v>2</v>
          </cell>
          <cell r="J982">
            <v>205700</v>
          </cell>
          <cell r="K982">
            <v>205700</v>
          </cell>
        </row>
        <row r="983">
          <cell r="A983" t="str">
            <v>F-OROV-3</v>
          </cell>
          <cell r="B983" t="str">
            <v>F-OROV</v>
          </cell>
          <cell r="C983" t="str">
            <v>AA</v>
          </cell>
          <cell r="D983" t="str">
            <v>OROV</v>
          </cell>
          <cell r="E983">
            <v>20151201</v>
          </cell>
          <cell r="F983" t="str">
            <v>F</v>
          </cell>
          <cell r="G983" t="str">
            <v>M</v>
          </cell>
          <cell r="H983" t="str">
            <v>N</v>
          </cell>
          <cell r="I983">
            <v>3</v>
          </cell>
          <cell r="J983">
            <v>205700</v>
          </cell>
          <cell r="K983">
            <v>205700</v>
          </cell>
        </row>
        <row r="984">
          <cell r="A984" t="str">
            <v>F-OROV-4</v>
          </cell>
          <cell r="B984" t="str">
            <v>F-OROV</v>
          </cell>
          <cell r="C984" t="str">
            <v>AA</v>
          </cell>
          <cell r="D984" t="str">
            <v>OROV</v>
          </cell>
          <cell r="E984">
            <v>20151201</v>
          </cell>
          <cell r="F984" t="str">
            <v>F</v>
          </cell>
          <cell r="G984" t="str">
            <v>M</v>
          </cell>
          <cell r="H984" t="str">
            <v>N</v>
          </cell>
          <cell r="I984">
            <v>4</v>
          </cell>
          <cell r="J984">
            <v>205700</v>
          </cell>
          <cell r="K984">
            <v>205700</v>
          </cell>
        </row>
        <row r="985">
          <cell r="A985" t="str">
            <v>F-OROV-999</v>
          </cell>
          <cell r="B985" t="str">
            <v>F-OROV</v>
          </cell>
          <cell r="C985" t="str">
            <v>AA</v>
          </cell>
          <cell r="D985" t="str">
            <v>OROV</v>
          </cell>
          <cell r="E985">
            <v>20151201</v>
          </cell>
          <cell r="F985" t="str">
            <v>F</v>
          </cell>
          <cell r="G985" t="str">
            <v>M</v>
          </cell>
          <cell r="H985" t="str">
            <v>N</v>
          </cell>
          <cell r="I985">
            <v>999</v>
          </cell>
          <cell r="J985">
            <v>205700</v>
          </cell>
          <cell r="K985">
            <v>205700</v>
          </cell>
        </row>
        <row r="986">
          <cell r="A986" t="str">
            <v>F-OROW-1</v>
          </cell>
          <cell r="B986" t="str">
            <v>F-OROW</v>
          </cell>
          <cell r="C986" t="str">
            <v>AA</v>
          </cell>
          <cell r="D986" t="str">
            <v>OROW</v>
          </cell>
          <cell r="E986">
            <v>20151201</v>
          </cell>
          <cell r="F986" t="str">
            <v>F</v>
          </cell>
          <cell r="G986" t="str">
            <v>M</v>
          </cell>
          <cell r="H986" t="str">
            <v>N</v>
          </cell>
          <cell r="I986">
            <v>1</v>
          </cell>
          <cell r="J986">
            <v>297400</v>
          </cell>
          <cell r="K986">
            <v>297400</v>
          </cell>
        </row>
        <row r="987">
          <cell r="A987" t="str">
            <v>F-OROW-2</v>
          </cell>
          <cell r="B987" t="str">
            <v>F-OROW</v>
          </cell>
          <cell r="C987" t="str">
            <v>AA</v>
          </cell>
          <cell r="D987" t="str">
            <v>OROW</v>
          </cell>
          <cell r="E987">
            <v>20151201</v>
          </cell>
          <cell r="F987" t="str">
            <v>F</v>
          </cell>
          <cell r="G987" t="str">
            <v>M</v>
          </cell>
          <cell r="H987" t="str">
            <v>N</v>
          </cell>
          <cell r="I987">
            <v>2</v>
          </cell>
          <cell r="J987">
            <v>233900</v>
          </cell>
          <cell r="K987">
            <v>233900</v>
          </cell>
        </row>
        <row r="988">
          <cell r="A988" t="str">
            <v>F-OROW-3</v>
          </cell>
          <cell r="B988" t="str">
            <v>F-OROW</v>
          </cell>
          <cell r="C988" t="str">
            <v>AA</v>
          </cell>
          <cell r="D988" t="str">
            <v>OROW</v>
          </cell>
          <cell r="E988">
            <v>20151201</v>
          </cell>
          <cell r="F988" t="str">
            <v>F</v>
          </cell>
          <cell r="G988" t="str">
            <v>M</v>
          </cell>
          <cell r="H988" t="str">
            <v>N</v>
          </cell>
          <cell r="I988">
            <v>3</v>
          </cell>
          <cell r="J988">
            <v>223200</v>
          </cell>
          <cell r="K988">
            <v>223200</v>
          </cell>
        </row>
        <row r="989">
          <cell r="A989" t="str">
            <v>F-OROW-4</v>
          </cell>
          <cell r="B989" t="str">
            <v>F-OROW</v>
          </cell>
          <cell r="C989" t="str">
            <v>AA</v>
          </cell>
          <cell r="D989" t="str">
            <v>OROW</v>
          </cell>
          <cell r="E989">
            <v>20151201</v>
          </cell>
          <cell r="F989" t="str">
            <v>F</v>
          </cell>
          <cell r="G989" t="str">
            <v>M</v>
          </cell>
          <cell r="H989" t="str">
            <v>N</v>
          </cell>
          <cell r="I989">
            <v>4</v>
          </cell>
          <cell r="J989">
            <v>218200</v>
          </cell>
          <cell r="K989">
            <v>218200</v>
          </cell>
        </row>
        <row r="990">
          <cell r="A990" t="str">
            <v>F-OROW-999</v>
          </cell>
          <cell r="B990" t="str">
            <v>F-OROW</v>
          </cell>
          <cell r="C990" t="str">
            <v>AA</v>
          </cell>
          <cell r="D990" t="str">
            <v>OROW</v>
          </cell>
          <cell r="E990">
            <v>20151201</v>
          </cell>
          <cell r="F990" t="str">
            <v>F</v>
          </cell>
          <cell r="G990" t="str">
            <v>M</v>
          </cell>
          <cell r="H990" t="str">
            <v>N</v>
          </cell>
          <cell r="I990">
            <v>999</v>
          </cell>
          <cell r="J990">
            <v>218200</v>
          </cell>
          <cell r="K990">
            <v>218200</v>
          </cell>
        </row>
        <row r="991">
          <cell r="A991" t="str">
            <v>F-OROY-1</v>
          </cell>
          <cell r="B991" t="str">
            <v>F-OROY</v>
          </cell>
          <cell r="C991" t="str">
            <v>AA</v>
          </cell>
          <cell r="D991" t="str">
            <v>OROY</v>
          </cell>
          <cell r="E991">
            <v>20151201</v>
          </cell>
          <cell r="F991" t="str">
            <v>F</v>
          </cell>
          <cell r="G991" t="str">
            <v>M</v>
          </cell>
          <cell r="H991" t="str">
            <v>N</v>
          </cell>
          <cell r="I991">
            <v>1</v>
          </cell>
          <cell r="J991">
            <v>100</v>
          </cell>
          <cell r="K991">
            <v>100</v>
          </cell>
        </row>
        <row r="992">
          <cell r="A992" t="str">
            <v>F-OROY-2</v>
          </cell>
          <cell r="B992" t="str">
            <v>F-OROY</v>
          </cell>
          <cell r="C992" t="str">
            <v>AA</v>
          </cell>
          <cell r="D992" t="str">
            <v>OROY</v>
          </cell>
          <cell r="E992">
            <v>20151201</v>
          </cell>
          <cell r="F992" t="str">
            <v>F</v>
          </cell>
          <cell r="G992" t="str">
            <v>M</v>
          </cell>
          <cell r="H992" t="str">
            <v>N</v>
          </cell>
          <cell r="I992">
            <v>2</v>
          </cell>
          <cell r="J992">
            <v>100</v>
          </cell>
          <cell r="K992">
            <v>100</v>
          </cell>
        </row>
        <row r="993">
          <cell r="A993" t="str">
            <v>F-OROY-3</v>
          </cell>
          <cell r="B993" t="str">
            <v>F-OROY</v>
          </cell>
          <cell r="C993" t="str">
            <v>AA</v>
          </cell>
          <cell r="D993" t="str">
            <v>OROY</v>
          </cell>
          <cell r="E993">
            <v>20151201</v>
          </cell>
          <cell r="F993" t="str">
            <v>F</v>
          </cell>
          <cell r="G993" t="str">
            <v>M</v>
          </cell>
          <cell r="H993" t="str">
            <v>N</v>
          </cell>
          <cell r="I993">
            <v>3</v>
          </cell>
          <cell r="J993">
            <v>100</v>
          </cell>
          <cell r="K993">
            <v>100</v>
          </cell>
        </row>
        <row r="994">
          <cell r="A994" t="str">
            <v>F-OROY-4</v>
          </cell>
          <cell r="B994" t="str">
            <v>F-OROY</v>
          </cell>
          <cell r="C994" t="str">
            <v>AA</v>
          </cell>
          <cell r="D994" t="str">
            <v>OROY</v>
          </cell>
          <cell r="E994">
            <v>20151201</v>
          </cell>
          <cell r="F994" t="str">
            <v>F</v>
          </cell>
          <cell r="G994" t="str">
            <v>M</v>
          </cell>
          <cell r="H994" t="str">
            <v>N</v>
          </cell>
          <cell r="I994">
            <v>4</v>
          </cell>
          <cell r="J994">
            <v>100</v>
          </cell>
          <cell r="K994">
            <v>100</v>
          </cell>
        </row>
        <row r="995">
          <cell r="A995" t="str">
            <v>F-OROY-999</v>
          </cell>
          <cell r="B995" t="str">
            <v>F-OROY</v>
          </cell>
          <cell r="C995" t="str">
            <v>AA</v>
          </cell>
          <cell r="D995" t="str">
            <v>OROY</v>
          </cell>
          <cell r="E995">
            <v>20151201</v>
          </cell>
          <cell r="F995" t="str">
            <v>F</v>
          </cell>
          <cell r="G995" t="str">
            <v>M</v>
          </cell>
          <cell r="H995" t="str">
            <v>N</v>
          </cell>
          <cell r="I995">
            <v>999</v>
          </cell>
          <cell r="J995">
            <v>100</v>
          </cell>
          <cell r="K995">
            <v>100</v>
          </cell>
        </row>
        <row r="996">
          <cell r="A996" t="str">
            <v>F-ORO3-1</v>
          </cell>
          <cell r="B996" t="str">
            <v>F-ORO3</v>
          </cell>
          <cell r="C996" t="str">
            <v>AA</v>
          </cell>
          <cell r="D996" t="str">
            <v>ORO3</v>
          </cell>
          <cell r="E996">
            <v>20151201</v>
          </cell>
          <cell r="F996" t="str">
            <v>F</v>
          </cell>
          <cell r="G996" t="str">
            <v>M</v>
          </cell>
          <cell r="H996" t="str">
            <v>N</v>
          </cell>
          <cell r="I996">
            <v>1</v>
          </cell>
          <cell r="J996">
            <v>275100</v>
          </cell>
          <cell r="K996">
            <v>275100</v>
          </cell>
        </row>
        <row r="997">
          <cell r="A997" t="str">
            <v>F-ORO3-2</v>
          </cell>
          <cell r="B997" t="str">
            <v>F-ORO3</v>
          </cell>
          <cell r="C997" t="str">
            <v>AA</v>
          </cell>
          <cell r="D997" t="str">
            <v>ORO3</v>
          </cell>
          <cell r="E997">
            <v>20151201</v>
          </cell>
          <cell r="F997" t="str">
            <v>F</v>
          </cell>
          <cell r="G997" t="str">
            <v>M</v>
          </cell>
          <cell r="H997" t="str">
            <v>N</v>
          </cell>
          <cell r="I997">
            <v>2</v>
          </cell>
          <cell r="J997">
            <v>257700</v>
          </cell>
          <cell r="K997">
            <v>257700</v>
          </cell>
        </row>
        <row r="998">
          <cell r="A998" t="str">
            <v>F-ORO3-3</v>
          </cell>
          <cell r="B998" t="str">
            <v>F-ORO3</v>
          </cell>
          <cell r="C998" t="str">
            <v>AA</v>
          </cell>
          <cell r="D998" t="str">
            <v>ORO3</v>
          </cell>
          <cell r="E998">
            <v>20151201</v>
          </cell>
          <cell r="F998" t="str">
            <v>F</v>
          </cell>
          <cell r="G998" t="str">
            <v>M</v>
          </cell>
          <cell r="H998" t="str">
            <v>N</v>
          </cell>
          <cell r="I998">
            <v>3</v>
          </cell>
          <cell r="J998">
            <v>249400</v>
          </cell>
          <cell r="K998">
            <v>249400</v>
          </cell>
        </row>
        <row r="999">
          <cell r="A999" t="str">
            <v>F-ORO3-4</v>
          </cell>
          <cell r="B999" t="str">
            <v>F-ORO3</v>
          </cell>
          <cell r="C999" t="str">
            <v>AA</v>
          </cell>
          <cell r="D999" t="str">
            <v>ORO3</v>
          </cell>
          <cell r="E999">
            <v>20151201</v>
          </cell>
          <cell r="F999" t="str">
            <v>F</v>
          </cell>
          <cell r="G999" t="str">
            <v>M</v>
          </cell>
          <cell r="H999" t="str">
            <v>N</v>
          </cell>
          <cell r="I999">
            <v>4</v>
          </cell>
          <cell r="J999">
            <v>241800</v>
          </cell>
          <cell r="K999">
            <v>241800</v>
          </cell>
        </row>
        <row r="1000">
          <cell r="A1000" t="str">
            <v>F-ORO3-999</v>
          </cell>
          <cell r="B1000" t="str">
            <v>F-ORO3</v>
          </cell>
          <cell r="C1000" t="str">
            <v>AA</v>
          </cell>
          <cell r="D1000" t="str">
            <v>ORO3</v>
          </cell>
          <cell r="E1000">
            <v>20151201</v>
          </cell>
          <cell r="F1000" t="str">
            <v>F</v>
          </cell>
          <cell r="G1000" t="str">
            <v>M</v>
          </cell>
          <cell r="H1000" t="str">
            <v>N</v>
          </cell>
          <cell r="I1000">
            <v>999</v>
          </cell>
          <cell r="J1000">
            <v>241800</v>
          </cell>
          <cell r="K1000">
            <v>241800</v>
          </cell>
        </row>
        <row r="1001">
          <cell r="A1001" t="str">
            <v>F-ORO4-1</v>
          </cell>
          <cell r="B1001" t="str">
            <v>F-ORO4</v>
          </cell>
          <cell r="C1001" t="str">
            <v>AA</v>
          </cell>
          <cell r="D1001" t="str">
            <v>ORO4</v>
          </cell>
          <cell r="E1001">
            <v>20151201</v>
          </cell>
          <cell r="F1001" t="str">
            <v>F</v>
          </cell>
          <cell r="G1001" t="str">
            <v>M</v>
          </cell>
          <cell r="H1001" t="str">
            <v>N</v>
          </cell>
          <cell r="I1001">
            <v>1</v>
          </cell>
          <cell r="J1001">
            <v>206900</v>
          </cell>
          <cell r="K1001">
            <v>206900</v>
          </cell>
        </row>
        <row r="1002">
          <cell r="A1002" t="str">
            <v>F-ORO4-999</v>
          </cell>
          <cell r="B1002" t="str">
            <v>F-ORO4</v>
          </cell>
          <cell r="C1002" t="str">
            <v>AA</v>
          </cell>
          <cell r="D1002" t="str">
            <v>ORO4</v>
          </cell>
          <cell r="E1002">
            <v>20151201</v>
          </cell>
          <cell r="F1002" t="str">
            <v>F</v>
          </cell>
          <cell r="G1002" t="str">
            <v>M</v>
          </cell>
          <cell r="H1002" t="str">
            <v>N</v>
          </cell>
          <cell r="I1002">
            <v>999</v>
          </cell>
          <cell r="J1002">
            <v>206900</v>
          </cell>
          <cell r="K1002">
            <v>206900</v>
          </cell>
        </row>
        <row r="1003">
          <cell r="A1003" t="str">
            <v>F-ORO5-1</v>
          </cell>
          <cell r="B1003" t="str">
            <v>F-ORO5</v>
          </cell>
          <cell r="C1003" t="str">
            <v>AA</v>
          </cell>
          <cell r="D1003" t="str">
            <v>ORO5</v>
          </cell>
          <cell r="E1003">
            <v>20151201</v>
          </cell>
          <cell r="F1003" t="str">
            <v>F</v>
          </cell>
          <cell r="G1003" t="str">
            <v>M</v>
          </cell>
          <cell r="H1003" t="str">
            <v>N</v>
          </cell>
          <cell r="I1003">
            <v>1</v>
          </cell>
          <cell r="J1003">
            <v>231300</v>
          </cell>
          <cell r="K1003">
            <v>231300</v>
          </cell>
        </row>
        <row r="1004">
          <cell r="A1004" t="str">
            <v>F-ORO5-999</v>
          </cell>
          <cell r="B1004" t="str">
            <v>F-ORO5</v>
          </cell>
          <cell r="C1004" t="str">
            <v>AA</v>
          </cell>
          <cell r="D1004" t="str">
            <v>ORO5</v>
          </cell>
          <cell r="E1004">
            <v>20151201</v>
          </cell>
          <cell r="F1004" t="str">
            <v>F</v>
          </cell>
          <cell r="G1004" t="str">
            <v>M</v>
          </cell>
          <cell r="H1004" t="str">
            <v>N</v>
          </cell>
          <cell r="I1004">
            <v>999</v>
          </cell>
          <cell r="J1004">
            <v>231300</v>
          </cell>
          <cell r="K1004">
            <v>231300</v>
          </cell>
        </row>
        <row r="1005">
          <cell r="A1005" t="str">
            <v>F-ORO6-1</v>
          </cell>
          <cell r="B1005" t="str">
            <v>F-ORO6</v>
          </cell>
          <cell r="C1005" t="str">
            <v>AA</v>
          </cell>
          <cell r="D1005" t="str">
            <v>ORO6</v>
          </cell>
          <cell r="E1005">
            <v>20151201</v>
          </cell>
          <cell r="F1005" t="str">
            <v>F</v>
          </cell>
          <cell r="G1005" t="str">
            <v>M</v>
          </cell>
          <cell r="H1005" t="str">
            <v>N</v>
          </cell>
          <cell r="I1005">
            <v>1</v>
          </cell>
          <cell r="J1005">
            <v>222100</v>
          </cell>
          <cell r="K1005">
            <v>222100</v>
          </cell>
        </row>
        <row r="1006">
          <cell r="A1006" t="str">
            <v>F-ORO6-999</v>
          </cell>
          <cell r="B1006" t="str">
            <v>F-ORO6</v>
          </cell>
          <cell r="C1006" t="str">
            <v>AA</v>
          </cell>
          <cell r="D1006" t="str">
            <v>ORO6</v>
          </cell>
          <cell r="E1006">
            <v>20151201</v>
          </cell>
          <cell r="F1006" t="str">
            <v>F</v>
          </cell>
          <cell r="G1006" t="str">
            <v>M</v>
          </cell>
          <cell r="H1006" t="str">
            <v>N</v>
          </cell>
          <cell r="I1006">
            <v>999</v>
          </cell>
          <cell r="J1006">
            <v>222100</v>
          </cell>
          <cell r="K1006">
            <v>222100</v>
          </cell>
        </row>
        <row r="1007">
          <cell r="A1007" t="str">
            <v>F-ORO8-1</v>
          </cell>
          <cell r="B1007" t="str">
            <v>F-ORO8</v>
          </cell>
          <cell r="C1007" t="str">
            <v>AA</v>
          </cell>
          <cell r="D1007" t="str">
            <v>ORO8</v>
          </cell>
          <cell r="E1007">
            <v>20151201</v>
          </cell>
          <cell r="F1007" t="str">
            <v>F</v>
          </cell>
          <cell r="G1007" t="str">
            <v>M</v>
          </cell>
          <cell r="H1007" t="str">
            <v>N</v>
          </cell>
          <cell r="I1007">
            <v>1</v>
          </cell>
          <cell r="J1007">
            <v>158200</v>
          </cell>
          <cell r="K1007">
            <v>158200</v>
          </cell>
        </row>
        <row r="1008">
          <cell r="A1008" t="str">
            <v>F-ORO8-999</v>
          </cell>
          <cell r="B1008" t="str">
            <v>F-ORO8</v>
          </cell>
          <cell r="C1008" t="str">
            <v>AA</v>
          </cell>
          <cell r="D1008" t="str">
            <v>ORO8</v>
          </cell>
          <cell r="E1008">
            <v>20151201</v>
          </cell>
          <cell r="F1008" t="str">
            <v>F</v>
          </cell>
          <cell r="G1008" t="str">
            <v>M</v>
          </cell>
          <cell r="H1008" t="str">
            <v>N</v>
          </cell>
          <cell r="I1008">
            <v>999</v>
          </cell>
          <cell r="J1008">
            <v>158200</v>
          </cell>
          <cell r="K1008">
            <v>158200</v>
          </cell>
        </row>
        <row r="1009">
          <cell r="A1009" t="str">
            <v>F-ORO9-1</v>
          </cell>
          <cell r="B1009" t="str">
            <v>F-ORO9</v>
          </cell>
          <cell r="C1009" t="str">
            <v>AA</v>
          </cell>
          <cell r="D1009" t="str">
            <v>ORO9</v>
          </cell>
          <cell r="E1009">
            <v>20151201</v>
          </cell>
          <cell r="F1009" t="str">
            <v>F</v>
          </cell>
          <cell r="G1009" t="str">
            <v>M</v>
          </cell>
          <cell r="H1009" t="str">
            <v>N</v>
          </cell>
          <cell r="I1009">
            <v>1</v>
          </cell>
          <cell r="J1009">
            <v>302700</v>
          </cell>
          <cell r="K1009">
            <v>302700</v>
          </cell>
        </row>
        <row r="1010">
          <cell r="A1010" t="str">
            <v>F-ORO9-2</v>
          </cell>
          <cell r="B1010" t="str">
            <v>F-ORO9</v>
          </cell>
          <cell r="C1010" t="str">
            <v>AA</v>
          </cell>
          <cell r="D1010" t="str">
            <v>ORO9</v>
          </cell>
          <cell r="E1010">
            <v>20151201</v>
          </cell>
          <cell r="F1010" t="str">
            <v>F</v>
          </cell>
          <cell r="G1010" t="str">
            <v>M</v>
          </cell>
          <cell r="H1010" t="str">
            <v>N</v>
          </cell>
          <cell r="I1010">
            <v>2</v>
          </cell>
          <cell r="J1010">
            <v>238200</v>
          </cell>
          <cell r="K1010">
            <v>238200</v>
          </cell>
        </row>
        <row r="1011">
          <cell r="A1011" t="str">
            <v>F-ORO9-3</v>
          </cell>
          <cell r="B1011" t="str">
            <v>F-ORO9</v>
          </cell>
          <cell r="C1011" t="str">
            <v>AA</v>
          </cell>
          <cell r="D1011" t="str">
            <v>ORO9</v>
          </cell>
          <cell r="E1011">
            <v>20151201</v>
          </cell>
          <cell r="F1011" t="str">
            <v>F</v>
          </cell>
          <cell r="G1011" t="str">
            <v>M</v>
          </cell>
          <cell r="H1011" t="str">
            <v>N</v>
          </cell>
          <cell r="I1011">
            <v>3</v>
          </cell>
          <cell r="J1011">
            <v>227300</v>
          </cell>
          <cell r="K1011">
            <v>227300</v>
          </cell>
        </row>
        <row r="1012">
          <cell r="A1012" t="str">
            <v>F-ORO9-4</v>
          </cell>
          <cell r="B1012" t="str">
            <v>F-ORO9</v>
          </cell>
          <cell r="C1012" t="str">
            <v>AA</v>
          </cell>
          <cell r="D1012" t="str">
            <v>ORO9</v>
          </cell>
          <cell r="E1012">
            <v>20151201</v>
          </cell>
          <cell r="F1012" t="str">
            <v>F</v>
          </cell>
          <cell r="G1012" t="str">
            <v>M</v>
          </cell>
          <cell r="H1012" t="str">
            <v>N</v>
          </cell>
          <cell r="I1012">
            <v>4</v>
          </cell>
          <cell r="J1012">
            <v>222100</v>
          </cell>
          <cell r="K1012">
            <v>222100</v>
          </cell>
        </row>
        <row r="1013">
          <cell r="A1013" t="str">
            <v>F-ORO9-999</v>
          </cell>
          <cell r="B1013" t="str">
            <v>F-ORO9</v>
          </cell>
          <cell r="C1013" t="str">
            <v>AA</v>
          </cell>
          <cell r="D1013" t="str">
            <v>ORO9</v>
          </cell>
          <cell r="E1013">
            <v>20151201</v>
          </cell>
          <cell r="F1013" t="str">
            <v>F</v>
          </cell>
          <cell r="G1013" t="str">
            <v>M</v>
          </cell>
          <cell r="H1013" t="str">
            <v>N</v>
          </cell>
          <cell r="I1013">
            <v>999</v>
          </cell>
          <cell r="J1013">
            <v>222100</v>
          </cell>
          <cell r="K1013">
            <v>222100</v>
          </cell>
        </row>
        <row r="1014">
          <cell r="A1014" t="str">
            <v>F-ORPA-1</v>
          </cell>
          <cell r="B1014" t="str">
            <v>F-ORPA</v>
          </cell>
          <cell r="C1014" t="str">
            <v>AA</v>
          </cell>
          <cell r="D1014" t="str">
            <v>ORPA</v>
          </cell>
          <cell r="E1014">
            <v>20151201</v>
          </cell>
          <cell r="F1014" t="str">
            <v>F</v>
          </cell>
          <cell r="G1014" t="str">
            <v>M</v>
          </cell>
          <cell r="H1014" t="str">
            <v>N</v>
          </cell>
          <cell r="I1014">
            <v>1</v>
          </cell>
          <cell r="J1014">
            <v>186000</v>
          </cell>
          <cell r="K1014">
            <v>186000</v>
          </cell>
        </row>
        <row r="1015">
          <cell r="A1015" t="str">
            <v>F-ORPA-999</v>
          </cell>
          <cell r="B1015" t="str">
            <v>F-ORPA</v>
          </cell>
          <cell r="C1015" t="str">
            <v>AA</v>
          </cell>
          <cell r="D1015" t="str">
            <v>ORPA</v>
          </cell>
          <cell r="E1015">
            <v>20151201</v>
          </cell>
          <cell r="F1015" t="str">
            <v>F</v>
          </cell>
          <cell r="G1015" t="str">
            <v>M</v>
          </cell>
          <cell r="H1015" t="str">
            <v>N</v>
          </cell>
          <cell r="I1015">
            <v>999</v>
          </cell>
          <cell r="J1015">
            <v>186000</v>
          </cell>
          <cell r="K1015">
            <v>186000</v>
          </cell>
        </row>
        <row r="1016">
          <cell r="A1016" t="str">
            <v>F-ORPM-1</v>
          </cell>
          <cell r="B1016" t="str">
            <v>F-ORPM</v>
          </cell>
          <cell r="C1016" t="str">
            <v>AA</v>
          </cell>
          <cell r="D1016" t="str">
            <v>ORPM</v>
          </cell>
          <cell r="E1016">
            <v>20151201</v>
          </cell>
          <cell r="F1016" t="str">
            <v>F</v>
          </cell>
          <cell r="G1016" t="str">
            <v>M</v>
          </cell>
          <cell r="H1016" t="str">
            <v>N</v>
          </cell>
          <cell r="I1016">
            <v>1</v>
          </cell>
          <cell r="J1016">
            <v>181800</v>
          </cell>
          <cell r="K1016">
            <v>181800</v>
          </cell>
        </row>
        <row r="1017">
          <cell r="A1017" t="str">
            <v>F-ORPM-999</v>
          </cell>
          <cell r="B1017" t="str">
            <v>F-ORPM</v>
          </cell>
          <cell r="C1017" t="str">
            <v>AA</v>
          </cell>
          <cell r="D1017" t="str">
            <v>ORPM</v>
          </cell>
          <cell r="E1017">
            <v>20151201</v>
          </cell>
          <cell r="F1017" t="str">
            <v>F</v>
          </cell>
          <cell r="G1017" t="str">
            <v>M</v>
          </cell>
          <cell r="H1017" t="str">
            <v>N</v>
          </cell>
          <cell r="I1017">
            <v>999</v>
          </cell>
          <cell r="J1017">
            <v>181800</v>
          </cell>
          <cell r="K1017">
            <v>181800</v>
          </cell>
        </row>
        <row r="1018">
          <cell r="A1018" t="str">
            <v>F-ORPR-1</v>
          </cell>
          <cell r="B1018" t="str">
            <v>F-ORPR</v>
          </cell>
          <cell r="C1018" t="str">
            <v>AA</v>
          </cell>
          <cell r="D1018" t="str">
            <v>ORPR</v>
          </cell>
          <cell r="E1018">
            <v>20151201</v>
          </cell>
          <cell r="F1018" t="str">
            <v>F</v>
          </cell>
          <cell r="G1018" t="str">
            <v>M</v>
          </cell>
          <cell r="H1018" t="str">
            <v>N</v>
          </cell>
          <cell r="I1018">
            <v>1</v>
          </cell>
          <cell r="J1018">
            <v>117000</v>
          </cell>
          <cell r="K1018">
            <v>117000</v>
          </cell>
        </row>
        <row r="1019">
          <cell r="A1019" t="str">
            <v>F-ORPR-999</v>
          </cell>
          <cell r="B1019" t="str">
            <v>F-ORPR</v>
          </cell>
          <cell r="C1019" t="str">
            <v>AA</v>
          </cell>
          <cell r="D1019" t="str">
            <v>ORPR</v>
          </cell>
          <cell r="E1019">
            <v>20151201</v>
          </cell>
          <cell r="F1019" t="str">
            <v>F</v>
          </cell>
          <cell r="G1019" t="str">
            <v>M</v>
          </cell>
          <cell r="H1019" t="str">
            <v>N</v>
          </cell>
          <cell r="I1019">
            <v>999</v>
          </cell>
          <cell r="J1019">
            <v>117000</v>
          </cell>
          <cell r="K1019">
            <v>117000</v>
          </cell>
        </row>
        <row r="1020">
          <cell r="A1020" t="str">
            <v>F-ORPU-1</v>
          </cell>
          <cell r="B1020" t="str">
            <v>F-ORPU</v>
          </cell>
          <cell r="C1020" t="str">
            <v>AA</v>
          </cell>
          <cell r="D1020" t="str">
            <v>ORPU</v>
          </cell>
          <cell r="E1020">
            <v>20151201</v>
          </cell>
          <cell r="F1020" t="str">
            <v>F</v>
          </cell>
          <cell r="G1020" t="str">
            <v>M</v>
          </cell>
          <cell r="H1020" t="str">
            <v>N</v>
          </cell>
          <cell r="I1020">
            <v>1</v>
          </cell>
          <cell r="J1020">
            <v>186000</v>
          </cell>
          <cell r="K1020">
            <v>186000</v>
          </cell>
        </row>
        <row r="1021">
          <cell r="A1021" t="str">
            <v>F-ORPU-999</v>
          </cell>
          <cell r="B1021" t="str">
            <v>F-ORPU</v>
          </cell>
          <cell r="C1021" t="str">
            <v>AA</v>
          </cell>
          <cell r="D1021" t="str">
            <v>ORPU</v>
          </cell>
          <cell r="E1021">
            <v>20151201</v>
          </cell>
          <cell r="F1021" t="str">
            <v>F</v>
          </cell>
          <cell r="G1021" t="str">
            <v>M</v>
          </cell>
          <cell r="H1021" t="str">
            <v>N</v>
          </cell>
          <cell r="I1021">
            <v>999</v>
          </cell>
          <cell r="J1021">
            <v>186000</v>
          </cell>
          <cell r="K1021">
            <v>186000</v>
          </cell>
        </row>
        <row r="1022">
          <cell r="A1022" t="str">
            <v>F-ORP1-1</v>
          </cell>
          <cell r="B1022" t="str">
            <v>F-ORP1</v>
          </cell>
          <cell r="C1022" t="str">
            <v>AA</v>
          </cell>
          <cell r="D1022" t="str">
            <v>ORP1</v>
          </cell>
          <cell r="E1022">
            <v>20151201</v>
          </cell>
          <cell r="F1022" t="str">
            <v>F</v>
          </cell>
          <cell r="G1022" t="str">
            <v>M</v>
          </cell>
          <cell r="H1022" t="str">
            <v>N</v>
          </cell>
          <cell r="I1022">
            <v>1</v>
          </cell>
          <cell r="J1022">
            <v>213700</v>
          </cell>
          <cell r="K1022">
            <v>213700</v>
          </cell>
        </row>
        <row r="1023">
          <cell r="A1023" t="str">
            <v>F-ORP1-999</v>
          </cell>
          <cell r="B1023" t="str">
            <v>F-ORP1</v>
          </cell>
          <cell r="C1023" t="str">
            <v>AA</v>
          </cell>
          <cell r="D1023" t="str">
            <v>ORP1</v>
          </cell>
          <cell r="E1023">
            <v>20151201</v>
          </cell>
          <cell r="F1023" t="str">
            <v>F</v>
          </cell>
          <cell r="G1023" t="str">
            <v>M</v>
          </cell>
          <cell r="H1023" t="str">
            <v>N</v>
          </cell>
          <cell r="I1023">
            <v>999</v>
          </cell>
          <cell r="J1023">
            <v>213700</v>
          </cell>
          <cell r="K1023">
            <v>213700</v>
          </cell>
        </row>
        <row r="1024">
          <cell r="A1024" t="str">
            <v>F-ORSA-1</v>
          </cell>
          <cell r="B1024" t="str">
            <v>F-ORSA</v>
          </cell>
          <cell r="C1024" t="str">
            <v>AA</v>
          </cell>
          <cell r="D1024" t="str">
            <v>ORSA</v>
          </cell>
          <cell r="E1024">
            <v>20151201</v>
          </cell>
          <cell r="F1024" t="str">
            <v>F</v>
          </cell>
          <cell r="G1024" t="str">
            <v>M</v>
          </cell>
          <cell r="H1024" t="str">
            <v>N</v>
          </cell>
          <cell r="I1024">
            <v>1</v>
          </cell>
          <cell r="J1024">
            <v>204500</v>
          </cell>
          <cell r="K1024">
            <v>204500</v>
          </cell>
        </row>
        <row r="1025">
          <cell r="A1025" t="str">
            <v>F-ORSA-999</v>
          </cell>
          <cell r="B1025" t="str">
            <v>F-ORSA</v>
          </cell>
          <cell r="C1025" t="str">
            <v>AA</v>
          </cell>
          <cell r="D1025" t="str">
            <v>ORSA</v>
          </cell>
          <cell r="E1025">
            <v>20151201</v>
          </cell>
          <cell r="F1025" t="str">
            <v>F</v>
          </cell>
          <cell r="G1025" t="str">
            <v>M</v>
          </cell>
          <cell r="H1025" t="str">
            <v>N</v>
          </cell>
          <cell r="I1025">
            <v>999</v>
          </cell>
          <cell r="J1025">
            <v>204500</v>
          </cell>
          <cell r="K1025">
            <v>204500</v>
          </cell>
        </row>
        <row r="1026">
          <cell r="A1026" t="str">
            <v>F-ORSB-1</v>
          </cell>
          <cell r="B1026" t="str">
            <v>F-ORSB</v>
          </cell>
          <cell r="C1026" t="str">
            <v>AA</v>
          </cell>
          <cell r="D1026" t="str">
            <v>ORSB</v>
          </cell>
          <cell r="E1026">
            <v>20151201</v>
          </cell>
          <cell r="F1026" t="str">
            <v>F</v>
          </cell>
          <cell r="G1026" t="str">
            <v>M</v>
          </cell>
          <cell r="H1026" t="str">
            <v>N</v>
          </cell>
          <cell r="I1026">
            <v>1</v>
          </cell>
          <cell r="J1026">
            <v>214100</v>
          </cell>
          <cell r="K1026">
            <v>214100</v>
          </cell>
        </row>
        <row r="1027">
          <cell r="A1027" t="str">
            <v>F-ORSB-999</v>
          </cell>
          <cell r="B1027" t="str">
            <v>F-ORSB</v>
          </cell>
          <cell r="C1027" t="str">
            <v>AA</v>
          </cell>
          <cell r="D1027" t="str">
            <v>ORSB</v>
          </cell>
          <cell r="E1027">
            <v>20151201</v>
          </cell>
          <cell r="F1027" t="str">
            <v>F</v>
          </cell>
          <cell r="G1027" t="str">
            <v>M</v>
          </cell>
          <cell r="H1027" t="str">
            <v>N</v>
          </cell>
          <cell r="I1027">
            <v>999</v>
          </cell>
          <cell r="J1027">
            <v>214100</v>
          </cell>
          <cell r="K1027">
            <v>214100</v>
          </cell>
        </row>
        <row r="1028">
          <cell r="A1028" t="str">
            <v>F-ORSE-1</v>
          </cell>
          <cell r="B1028" t="str">
            <v>F-ORSE</v>
          </cell>
          <cell r="C1028" t="str">
            <v>AA</v>
          </cell>
          <cell r="D1028" t="str">
            <v>ORSE</v>
          </cell>
          <cell r="E1028">
            <v>20151201</v>
          </cell>
          <cell r="F1028" t="str">
            <v>F</v>
          </cell>
          <cell r="G1028" t="str">
            <v>M</v>
          </cell>
          <cell r="H1028" t="str">
            <v>N</v>
          </cell>
          <cell r="I1028">
            <v>1</v>
          </cell>
          <cell r="J1028">
            <v>207800</v>
          </cell>
          <cell r="K1028">
            <v>207800</v>
          </cell>
        </row>
        <row r="1029">
          <cell r="A1029" t="str">
            <v>F-ORSE-999</v>
          </cell>
          <cell r="B1029" t="str">
            <v>F-ORSE</v>
          </cell>
          <cell r="C1029" t="str">
            <v>AA</v>
          </cell>
          <cell r="D1029" t="str">
            <v>ORSE</v>
          </cell>
          <cell r="E1029">
            <v>20151201</v>
          </cell>
          <cell r="F1029" t="str">
            <v>F</v>
          </cell>
          <cell r="G1029" t="str">
            <v>M</v>
          </cell>
          <cell r="H1029" t="str">
            <v>N</v>
          </cell>
          <cell r="I1029">
            <v>999</v>
          </cell>
          <cell r="J1029">
            <v>207800</v>
          </cell>
          <cell r="K1029">
            <v>207800</v>
          </cell>
        </row>
        <row r="1030">
          <cell r="A1030" t="str">
            <v>F-ORSQ-1</v>
          </cell>
          <cell r="B1030" t="str">
            <v>F-ORSQ</v>
          </cell>
          <cell r="C1030" t="str">
            <v>AA</v>
          </cell>
          <cell r="D1030" t="str">
            <v>ORSQ</v>
          </cell>
          <cell r="E1030">
            <v>20151201</v>
          </cell>
          <cell r="F1030" t="str">
            <v>F</v>
          </cell>
          <cell r="G1030" t="str">
            <v>M</v>
          </cell>
          <cell r="H1030" t="str">
            <v>N</v>
          </cell>
          <cell r="I1030">
            <v>1</v>
          </cell>
          <cell r="J1030">
            <v>211700</v>
          </cell>
          <cell r="K1030">
            <v>211700</v>
          </cell>
        </row>
        <row r="1031">
          <cell r="A1031" t="str">
            <v>F-ORSQ-999</v>
          </cell>
          <cell r="B1031" t="str">
            <v>F-ORSQ</v>
          </cell>
          <cell r="C1031" t="str">
            <v>AA</v>
          </cell>
          <cell r="D1031" t="str">
            <v>ORSQ</v>
          </cell>
          <cell r="E1031">
            <v>20151201</v>
          </cell>
          <cell r="F1031" t="str">
            <v>F</v>
          </cell>
          <cell r="G1031" t="str">
            <v>M</v>
          </cell>
          <cell r="H1031" t="str">
            <v>N</v>
          </cell>
          <cell r="I1031">
            <v>999</v>
          </cell>
          <cell r="J1031">
            <v>211700</v>
          </cell>
          <cell r="K1031">
            <v>211700</v>
          </cell>
        </row>
        <row r="1032">
          <cell r="A1032" t="str">
            <v>F-ORSU-1</v>
          </cell>
          <cell r="B1032" t="str">
            <v>F-ORSU</v>
          </cell>
          <cell r="C1032" t="str">
            <v>AA</v>
          </cell>
          <cell r="D1032" t="str">
            <v>ORSU</v>
          </cell>
          <cell r="E1032">
            <v>20151201</v>
          </cell>
          <cell r="F1032" t="str">
            <v>F</v>
          </cell>
          <cell r="G1032" t="str">
            <v>M</v>
          </cell>
          <cell r="H1032" t="str">
            <v>N</v>
          </cell>
          <cell r="I1032">
            <v>1</v>
          </cell>
          <cell r="J1032">
            <v>193100</v>
          </cell>
          <cell r="K1032">
            <v>193100</v>
          </cell>
        </row>
        <row r="1033">
          <cell r="A1033" t="str">
            <v>F-ORSU-999</v>
          </cell>
          <cell r="B1033" t="str">
            <v>F-ORSU</v>
          </cell>
          <cell r="C1033" t="str">
            <v>AA</v>
          </cell>
          <cell r="D1033" t="str">
            <v>ORSU</v>
          </cell>
          <cell r="E1033">
            <v>20151201</v>
          </cell>
          <cell r="F1033" t="str">
            <v>F</v>
          </cell>
          <cell r="G1033" t="str">
            <v>M</v>
          </cell>
          <cell r="H1033" t="str">
            <v>N</v>
          </cell>
          <cell r="I1033">
            <v>999</v>
          </cell>
          <cell r="J1033">
            <v>193100</v>
          </cell>
          <cell r="K1033">
            <v>193100</v>
          </cell>
        </row>
        <row r="1034">
          <cell r="A1034" t="str">
            <v>F-ORS1-1</v>
          </cell>
          <cell r="B1034" t="str">
            <v>F-ORS1</v>
          </cell>
          <cell r="C1034" t="str">
            <v>AA</v>
          </cell>
          <cell r="D1034" t="str">
            <v>ORS1</v>
          </cell>
          <cell r="E1034">
            <v>20151201</v>
          </cell>
          <cell r="F1034" t="str">
            <v>F</v>
          </cell>
          <cell r="G1034" t="str">
            <v>M</v>
          </cell>
          <cell r="H1034" t="str">
            <v>N</v>
          </cell>
          <cell r="I1034">
            <v>1</v>
          </cell>
          <cell r="J1034">
            <v>194800</v>
          </cell>
          <cell r="K1034">
            <v>194800</v>
          </cell>
        </row>
        <row r="1035">
          <cell r="A1035" t="str">
            <v>F-ORS1-999</v>
          </cell>
          <cell r="B1035" t="str">
            <v>F-ORS1</v>
          </cell>
          <cell r="C1035" t="str">
            <v>AA</v>
          </cell>
          <cell r="D1035" t="str">
            <v>ORS1</v>
          </cell>
          <cell r="E1035">
            <v>20151201</v>
          </cell>
          <cell r="F1035" t="str">
            <v>F</v>
          </cell>
          <cell r="G1035" t="str">
            <v>M</v>
          </cell>
          <cell r="H1035" t="str">
            <v>N</v>
          </cell>
          <cell r="I1035">
            <v>999</v>
          </cell>
          <cell r="J1035">
            <v>194800</v>
          </cell>
          <cell r="K1035">
            <v>194800</v>
          </cell>
        </row>
        <row r="1036">
          <cell r="A1036" t="str">
            <v>F-ORUN-1</v>
          </cell>
          <cell r="B1036" t="str">
            <v>F-ORUN</v>
          </cell>
          <cell r="C1036" t="str">
            <v>AA</v>
          </cell>
          <cell r="D1036" t="str">
            <v>ORUN</v>
          </cell>
          <cell r="E1036">
            <v>20151201</v>
          </cell>
          <cell r="F1036" t="str">
            <v>F</v>
          </cell>
          <cell r="G1036" t="str">
            <v>M</v>
          </cell>
          <cell r="H1036" t="str">
            <v>N</v>
          </cell>
          <cell r="I1036">
            <v>1</v>
          </cell>
          <cell r="J1036">
            <v>237100</v>
          </cell>
          <cell r="K1036">
            <v>237100</v>
          </cell>
        </row>
        <row r="1037">
          <cell r="A1037" t="str">
            <v>F-ORUN-999</v>
          </cell>
          <cell r="B1037" t="str">
            <v>F-ORUN</v>
          </cell>
          <cell r="C1037" t="str">
            <v>AA</v>
          </cell>
          <cell r="D1037" t="str">
            <v>ORUN</v>
          </cell>
          <cell r="E1037">
            <v>20151201</v>
          </cell>
          <cell r="F1037" t="str">
            <v>F</v>
          </cell>
          <cell r="G1037" t="str">
            <v>M</v>
          </cell>
          <cell r="H1037" t="str">
            <v>N</v>
          </cell>
          <cell r="I1037">
            <v>999</v>
          </cell>
          <cell r="J1037">
            <v>237100</v>
          </cell>
          <cell r="K1037">
            <v>237100</v>
          </cell>
        </row>
        <row r="1038">
          <cell r="A1038" t="str">
            <v>F-ORWH-1</v>
          </cell>
          <cell r="B1038" t="str">
            <v>F-ORWH</v>
          </cell>
          <cell r="C1038" t="str">
            <v>AA</v>
          </cell>
          <cell r="D1038" t="str">
            <v>ORWH</v>
          </cell>
          <cell r="E1038">
            <v>20151201</v>
          </cell>
          <cell r="F1038" t="str">
            <v>F</v>
          </cell>
          <cell r="G1038" t="str">
            <v>M</v>
          </cell>
          <cell r="H1038" t="str">
            <v>N</v>
          </cell>
          <cell r="I1038">
            <v>1</v>
          </cell>
          <cell r="J1038">
            <v>302700</v>
          </cell>
          <cell r="K1038">
            <v>302700</v>
          </cell>
        </row>
        <row r="1039">
          <cell r="A1039" t="str">
            <v>F-ORWH-2</v>
          </cell>
          <cell r="B1039" t="str">
            <v>F-ORWH</v>
          </cell>
          <cell r="C1039" t="str">
            <v>AA</v>
          </cell>
          <cell r="D1039" t="str">
            <v>ORWH</v>
          </cell>
          <cell r="E1039">
            <v>20151201</v>
          </cell>
          <cell r="F1039" t="str">
            <v>F</v>
          </cell>
          <cell r="G1039" t="str">
            <v>M</v>
          </cell>
          <cell r="H1039" t="str">
            <v>N</v>
          </cell>
          <cell r="I1039">
            <v>2</v>
          </cell>
          <cell r="J1039">
            <v>238200</v>
          </cell>
          <cell r="K1039">
            <v>238200</v>
          </cell>
        </row>
        <row r="1040">
          <cell r="A1040" t="str">
            <v>F-ORWH-3</v>
          </cell>
          <cell r="B1040" t="str">
            <v>F-ORWH</v>
          </cell>
          <cell r="C1040" t="str">
            <v>AA</v>
          </cell>
          <cell r="D1040" t="str">
            <v>ORWH</v>
          </cell>
          <cell r="E1040">
            <v>20151201</v>
          </cell>
          <cell r="F1040" t="str">
            <v>F</v>
          </cell>
          <cell r="G1040" t="str">
            <v>M</v>
          </cell>
          <cell r="H1040" t="str">
            <v>N</v>
          </cell>
          <cell r="I1040">
            <v>3</v>
          </cell>
          <cell r="J1040">
            <v>227300</v>
          </cell>
          <cell r="K1040">
            <v>227300</v>
          </cell>
        </row>
        <row r="1041">
          <cell r="A1041" t="str">
            <v>F-ORWH-4</v>
          </cell>
          <cell r="B1041" t="str">
            <v>F-ORWH</v>
          </cell>
          <cell r="C1041" t="str">
            <v>AA</v>
          </cell>
          <cell r="D1041" t="str">
            <v>ORWH</v>
          </cell>
          <cell r="E1041">
            <v>20151201</v>
          </cell>
          <cell r="F1041" t="str">
            <v>F</v>
          </cell>
          <cell r="G1041" t="str">
            <v>M</v>
          </cell>
          <cell r="H1041" t="str">
            <v>N</v>
          </cell>
          <cell r="I1041">
            <v>4</v>
          </cell>
          <cell r="J1041">
            <v>222100</v>
          </cell>
          <cell r="K1041">
            <v>222100</v>
          </cell>
        </row>
        <row r="1042">
          <cell r="A1042" t="str">
            <v>F-ORWH-999</v>
          </cell>
          <cell r="B1042" t="str">
            <v>F-ORWH</v>
          </cell>
          <cell r="C1042" t="str">
            <v>AA</v>
          </cell>
          <cell r="D1042" t="str">
            <v>ORWH</v>
          </cell>
          <cell r="E1042">
            <v>20151201</v>
          </cell>
          <cell r="F1042" t="str">
            <v>F</v>
          </cell>
          <cell r="G1042" t="str">
            <v>M</v>
          </cell>
          <cell r="H1042" t="str">
            <v>N</v>
          </cell>
          <cell r="I1042">
            <v>999</v>
          </cell>
          <cell r="J1042">
            <v>222100</v>
          </cell>
          <cell r="K1042">
            <v>222100</v>
          </cell>
        </row>
        <row r="1043">
          <cell r="A1043" t="str">
            <v>F-ORWI-1</v>
          </cell>
          <cell r="B1043" t="str">
            <v>F-ORWI</v>
          </cell>
          <cell r="C1043" t="str">
            <v>AA</v>
          </cell>
          <cell r="D1043" t="str">
            <v>ORWI</v>
          </cell>
          <cell r="E1043">
            <v>20151201</v>
          </cell>
          <cell r="F1043" t="str">
            <v>F</v>
          </cell>
          <cell r="G1043" t="str">
            <v>M</v>
          </cell>
          <cell r="H1043" t="str">
            <v>N</v>
          </cell>
          <cell r="I1043">
            <v>1</v>
          </cell>
          <cell r="J1043">
            <v>239900</v>
          </cell>
          <cell r="K1043">
            <v>239900</v>
          </cell>
        </row>
        <row r="1044">
          <cell r="A1044" t="str">
            <v>F-ORWI-999</v>
          </cell>
          <cell r="B1044" t="str">
            <v>F-ORWI</v>
          </cell>
          <cell r="C1044" t="str">
            <v>AA</v>
          </cell>
          <cell r="D1044" t="str">
            <v>ORWI</v>
          </cell>
          <cell r="E1044">
            <v>20151201</v>
          </cell>
          <cell r="F1044" t="str">
            <v>F</v>
          </cell>
          <cell r="G1044" t="str">
            <v>M</v>
          </cell>
          <cell r="H1044" t="str">
            <v>N</v>
          </cell>
          <cell r="I1044">
            <v>999</v>
          </cell>
          <cell r="J1044">
            <v>239900</v>
          </cell>
          <cell r="K1044">
            <v>239900</v>
          </cell>
        </row>
        <row r="1045">
          <cell r="A1045" t="str">
            <v>F-ORWO-1</v>
          </cell>
          <cell r="B1045" t="str">
            <v>F-ORWO</v>
          </cell>
          <cell r="C1045" t="str">
            <v>AA</v>
          </cell>
          <cell r="D1045" t="str">
            <v>ORWO</v>
          </cell>
          <cell r="E1045">
            <v>20151201</v>
          </cell>
          <cell r="F1045" t="str">
            <v>F</v>
          </cell>
          <cell r="G1045" t="str">
            <v>M</v>
          </cell>
          <cell r="H1045" t="str">
            <v>N</v>
          </cell>
          <cell r="I1045">
            <v>1</v>
          </cell>
          <cell r="J1045">
            <v>302700</v>
          </cell>
          <cell r="K1045">
            <v>302700</v>
          </cell>
        </row>
        <row r="1046">
          <cell r="A1046" t="str">
            <v>F-ORWO-2</v>
          </cell>
          <cell r="B1046" t="str">
            <v>F-ORWO</v>
          </cell>
          <cell r="C1046" t="str">
            <v>AA</v>
          </cell>
          <cell r="D1046" t="str">
            <v>ORWO</v>
          </cell>
          <cell r="E1046">
            <v>20151201</v>
          </cell>
          <cell r="F1046" t="str">
            <v>F</v>
          </cell>
          <cell r="G1046" t="str">
            <v>M</v>
          </cell>
          <cell r="H1046" t="str">
            <v>N</v>
          </cell>
          <cell r="I1046">
            <v>2</v>
          </cell>
          <cell r="J1046">
            <v>238200</v>
          </cell>
          <cell r="K1046">
            <v>238200</v>
          </cell>
        </row>
        <row r="1047">
          <cell r="A1047" t="str">
            <v>F-ORWO-3</v>
          </cell>
          <cell r="B1047" t="str">
            <v>F-ORWO</v>
          </cell>
          <cell r="C1047" t="str">
            <v>AA</v>
          </cell>
          <cell r="D1047" t="str">
            <v>ORWO</v>
          </cell>
          <cell r="E1047">
            <v>20151201</v>
          </cell>
          <cell r="F1047" t="str">
            <v>F</v>
          </cell>
          <cell r="G1047" t="str">
            <v>M</v>
          </cell>
          <cell r="H1047" t="str">
            <v>N</v>
          </cell>
          <cell r="I1047">
            <v>3</v>
          </cell>
          <cell r="J1047">
            <v>227300</v>
          </cell>
          <cell r="K1047">
            <v>227300</v>
          </cell>
        </row>
        <row r="1048">
          <cell r="A1048" t="str">
            <v>F-ORWO-4</v>
          </cell>
          <cell r="B1048" t="str">
            <v>F-ORWO</v>
          </cell>
          <cell r="C1048" t="str">
            <v>AA</v>
          </cell>
          <cell r="D1048" t="str">
            <v>ORWO</v>
          </cell>
          <cell r="E1048">
            <v>20151201</v>
          </cell>
          <cell r="F1048" t="str">
            <v>F</v>
          </cell>
          <cell r="G1048" t="str">
            <v>M</v>
          </cell>
          <cell r="H1048" t="str">
            <v>N</v>
          </cell>
          <cell r="I1048">
            <v>4</v>
          </cell>
          <cell r="J1048">
            <v>222100</v>
          </cell>
          <cell r="K1048">
            <v>222100</v>
          </cell>
        </row>
        <row r="1049">
          <cell r="A1049" t="str">
            <v>F-ORWO-999</v>
          </cell>
          <cell r="B1049" t="str">
            <v>F-ORWO</v>
          </cell>
          <cell r="C1049" t="str">
            <v>AA</v>
          </cell>
          <cell r="D1049" t="str">
            <v>ORWO</v>
          </cell>
          <cell r="E1049">
            <v>20151201</v>
          </cell>
          <cell r="F1049" t="str">
            <v>F</v>
          </cell>
          <cell r="G1049" t="str">
            <v>M</v>
          </cell>
          <cell r="H1049" t="str">
            <v>N</v>
          </cell>
          <cell r="I1049">
            <v>999</v>
          </cell>
          <cell r="J1049">
            <v>222100</v>
          </cell>
          <cell r="K1049">
            <v>222100</v>
          </cell>
        </row>
        <row r="1050">
          <cell r="A1050" t="str">
            <v>F-ORW1-1</v>
          </cell>
          <cell r="B1050" t="str">
            <v>F-ORW1</v>
          </cell>
          <cell r="C1050" t="str">
            <v>AA</v>
          </cell>
          <cell r="D1050" t="str">
            <v>ORW1</v>
          </cell>
          <cell r="E1050">
            <v>20151201</v>
          </cell>
          <cell r="F1050" t="str">
            <v>F</v>
          </cell>
          <cell r="G1050" t="str">
            <v>M</v>
          </cell>
          <cell r="H1050" t="str">
            <v>N</v>
          </cell>
          <cell r="I1050">
            <v>1</v>
          </cell>
          <cell r="J1050">
            <v>152800</v>
          </cell>
          <cell r="K1050">
            <v>152800</v>
          </cell>
        </row>
        <row r="1051">
          <cell r="A1051" t="str">
            <v>F-ORW1-999</v>
          </cell>
          <cell r="B1051" t="str">
            <v>F-ORW1</v>
          </cell>
          <cell r="C1051" t="str">
            <v>AA</v>
          </cell>
          <cell r="D1051" t="str">
            <v>ORW1</v>
          </cell>
          <cell r="E1051">
            <v>20151201</v>
          </cell>
          <cell r="F1051" t="str">
            <v>F</v>
          </cell>
          <cell r="G1051" t="str">
            <v>M</v>
          </cell>
          <cell r="H1051" t="str">
            <v>N</v>
          </cell>
          <cell r="I1051">
            <v>999</v>
          </cell>
          <cell r="J1051">
            <v>152800</v>
          </cell>
          <cell r="K1051">
            <v>152800</v>
          </cell>
        </row>
        <row r="1052">
          <cell r="A1052" t="str">
            <v>F-OR03-1</v>
          </cell>
          <cell r="B1052" t="str">
            <v>F-OR03</v>
          </cell>
          <cell r="C1052" t="str">
            <v>AA</v>
          </cell>
          <cell r="D1052" t="str">
            <v>OR03</v>
          </cell>
          <cell r="E1052">
            <v>20151201</v>
          </cell>
          <cell r="F1052" t="str">
            <v>F</v>
          </cell>
          <cell r="G1052" t="str">
            <v>M</v>
          </cell>
          <cell r="H1052" t="str">
            <v>N</v>
          </cell>
          <cell r="I1052">
            <v>1</v>
          </cell>
          <cell r="J1052">
            <v>223000</v>
          </cell>
          <cell r="K1052">
            <v>223000</v>
          </cell>
        </row>
        <row r="1053">
          <cell r="A1053" t="str">
            <v>F-OR03-999</v>
          </cell>
          <cell r="B1053" t="str">
            <v>F-OR03</v>
          </cell>
          <cell r="C1053" t="str">
            <v>AA</v>
          </cell>
          <cell r="D1053" t="str">
            <v>OR03</v>
          </cell>
          <cell r="E1053">
            <v>20151201</v>
          </cell>
          <cell r="F1053" t="str">
            <v>F</v>
          </cell>
          <cell r="G1053" t="str">
            <v>M</v>
          </cell>
          <cell r="H1053" t="str">
            <v>N</v>
          </cell>
          <cell r="I1053">
            <v>999</v>
          </cell>
          <cell r="J1053">
            <v>223000</v>
          </cell>
          <cell r="K1053">
            <v>223000</v>
          </cell>
        </row>
        <row r="1054">
          <cell r="A1054" t="str">
            <v>F-OR04-1</v>
          </cell>
          <cell r="B1054" t="str">
            <v>F-OR04</v>
          </cell>
          <cell r="C1054" t="str">
            <v>AA</v>
          </cell>
          <cell r="D1054" t="str">
            <v>OR04</v>
          </cell>
          <cell r="E1054">
            <v>20151201</v>
          </cell>
          <cell r="F1054" t="str">
            <v>F</v>
          </cell>
          <cell r="G1054" t="str">
            <v>M</v>
          </cell>
          <cell r="H1054" t="str">
            <v>N</v>
          </cell>
          <cell r="I1054">
            <v>1</v>
          </cell>
          <cell r="J1054">
            <v>205800</v>
          </cell>
          <cell r="K1054">
            <v>205800</v>
          </cell>
        </row>
        <row r="1055">
          <cell r="A1055" t="str">
            <v>F-OR04-999</v>
          </cell>
          <cell r="B1055" t="str">
            <v>F-OR04</v>
          </cell>
          <cell r="C1055" t="str">
            <v>AA</v>
          </cell>
          <cell r="D1055" t="str">
            <v>OR04</v>
          </cell>
          <cell r="E1055">
            <v>20151201</v>
          </cell>
          <cell r="F1055" t="str">
            <v>F</v>
          </cell>
          <cell r="G1055" t="str">
            <v>M</v>
          </cell>
          <cell r="H1055" t="str">
            <v>N</v>
          </cell>
          <cell r="I1055">
            <v>999</v>
          </cell>
          <cell r="J1055">
            <v>205800</v>
          </cell>
          <cell r="K1055">
            <v>205800</v>
          </cell>
        </row>
        <row r="1056">
          <cell r="A1056" t="str">
            <v>F-OR09-1</v>
          </cell>
          <cell r="B1056" t="str">
            <v>F-OR09</v>
          </cell>
          <cell r="C1056" t="str">
            <v>AA</v>
          </cell>
          <cell r="D1056" t="str">
            <v>OR09</v>
          </cell>
          <cell r="E1056">
            <v>20151201</v>
          </cell>
          <cell r="F1056" t="str">
            <v>F</v>
          </cell>
          <cell r="G1056" t="str">
            <v>M</v>
          </cell>
          <cell r="H1056" t="str">
            <v>N</v>
          </cell>
          <cell r="I1056">
            <v>1</v>
          </cell>
          <cell r="J1056">
            <v>295400</v>
          </cell>
          <cell r="K1056">
            <v>295400</v>
          </cell>
        </row>
        <row r="1057">
          <cell r="A1057" t="str">
            <v>F-OR09-2</v>
          </cell>
          <cell r="B1057" t="str">
            <v>F-OR09</v>
          </cell>
          <cell r="C1057" t="str">
            <v>AA</v>
          </cell>
          <cell r="D1057" t="str">
            <v>OR09</v>
          </cell>
          <cell r="E1057">
            <v>20151201</v>
          </cell>
          <cell r="F1057" t="str">
            <v>F</v>
          </cell>
          <cell r="G1057" t="str">
            <v>M</v>
          </cell>
          <cell r="H1057" t="str">
            <v>N</v>
          </cell>
          <cell r="I1057">
            <v>2</v>
          </cell>
          <cell r="J1057">
            <v>232200</v>
          </cell>
          <cell r="K1057">
            <v>232200</v>
          </cell>
        </row>
        <row r="1058">
          <cell r="A1058" t="str">
            <v>F-OR09-3</v>
          </cell>
          <cell r="B1058" t="str">
            <v>F-OR09</v>
          </cell>
          <cell r="C1058" t="str">
            <v>AA</v>
          </cell>
          <cell r="D1058" t="str">
            <v>OR09</v>
          </cell>
          <cell r="E1058">
            <v>20151201</v>
          </cell>
          <cell r="F1058" t="str">
            <v>F</v>
          </cell>
          <cell r="G1058" t="str">
            <v>M</v>
          </cell>
          <cell r="H1058" t="str">
            <v>N</v>
          </cell>
          <cell r="I1058">
            <v>3</v>
          </cell>
          <cell r="J1058">
            <v>221500</v>
          </cell>
          <cell r="K1058">
            <v>221500</v>
          </cell>
        </row>
        <row r="1059">
          <cell r="A1059" t="str">
            <v>F-OR09-4</v>
          </cell>
          <cell r="B1059" t="str">
            <v>F-OR09</v>
          </cell>
          <cell r="C1059" t="str">
            <v>AA</v>
          </cell>
          <cell r="D1059" t="str">
            <v>OR09</v>
          </cell>
          <cell r="E1059">
            <v>20151201</v>
          </cell>
          <cell r="F1059" t="str">
            <v>F</v>
          </cell>
          <cell r="G1059" t="str">
            <v>M</v>
          </cell>
          <cell r="H1059" t="str">
            <v>N</v>
          </cell>
          <cell r="I1059">
            <v>4</v>
          </cell>
          <cell r="J1059">
            <v>216700</v>
          </cell>
          <cell r="K1059">
            <v>216700</v>
          </cell>
        </row>
        <row r="1060">
          <cell r="A1060" t="str">
            <v>F-OR09-999</v>
          </cell>
          <cell r="B1060" t="str">
            <v>F-OR09</v>
          </cell>
          <cell r="C1060" t="str">
            <v>AA</v>
          </cell>
          <cell r="D1060" t="str">
            <v>OR09</v>
          </cell>
          <cell r="E1060">
            <v>20151201</v>
          </cell>
          <cell r="F1060" t="str">
            <v>F</v>
          </cell>
          <cell r="G1060" t="str">
            <v>M</v>
          </cell>
          <cell r="H1060" t="str">
            <v>N</v>
          </cell>
          <cell r="I1060">
            <v>999</v>
          </cell>
          <cell r="J1060">
            <v>216700</v>
          </cell>
          <cell r="K1060">
            <v>216700</v>
          </cell>
        </row>
        <row r="1061">
          <cell r="A1061" t="str">
            <v>F-OR1B-1</v>
          </cell>
          <cell r="B1061" t="str">
            <v>F-OR1B</v>
          </cell>
          <cell r="C1061" t="str">
            <v>AA</v>
          </cell>
          <cell r="D1061" t="str">
            <v>OR1B</v>
          </cell>
          <cell r="E1061">
            <v>20151201</v>
          </cell>
          <cell r="F1061" t="str">
            <v>F</v>
          </cell>
          <cell r="G1061" t="str">
            <v>M</v>
          </cell>
          <cell r="H1061" t="str">
            <v>N</v>
          </cell>
          <cell r="I1061">
            <v>1</v>
          </cell>
          <cell r="J1061">
            <v>156500</v>
          </cell>
          <cell r="K1061">
            <v>156500</v>
          </cell>
        </row>
        <row r="1062">
          <cell r="A1062" t="str">
            <v>F-OR1B-999</v>
          </cell>
          <cell r="B1062" t="str">
            <v>F-OR1B</v>
          </cell>
          <cell r="C1062" t="str">
            <v>AA</v>
          </cell>
          <cell r="D1062" t="str">
            <v>OR1B</v>
          </cell>
          <cell r="E1062">
            <v>20151201</v>
          </cell>
          <cell r="F1062" t="str">
            <v>F</v>
          </cell>
          <cell r="G1062" t="str">
            <v>M</v>
          </cell>
          <cell r="H1062" t="str">
            <v>N</v>
          </cell>
          <cell r="I1062">
            <v>999</v>
          </cell>
          <cell r="J1062">
            <v>156500</v>
          </cell>
          <cell r="K1062">
            <v>156500</v>
          </cell>
        </row>
        <row r="1063">
          <cell r="A1063" t="str">
            <v>F-OR1V-1</v>
          </cell>
          <cell r="B1063" t="str">
            <v>F-OR1V</v>
          </cell>
          <cell r="C1063" t="str">
            <v>AA</v>
          </cell>
          <cell r="D1063" t="str">
            <v>OR1V</v>
          </cell>
          <cell r="E1063">
            <v>20151201</v>
          </cell>
          <cell r="F1063" t="str">
            <v>F</v>
          </cell>
          <cell r="G1063" t="str">
            <v>M</v>
          </cell>
          <cell r="H1063" t="str">
            <v>N</v>
          </cell>
          <cell r="I1063">
            <v>1</v>
          </cell>
          <cell r="J1063">
            <v>205500</v>
          </cell>
          <cell r="K1063">
            <v>205500</v>
          </cell>
        </row>
        <row r="1064">
          <cell r="A1064" t="str">
            <v>F-OR1V-2</v>
          </cell>
          <cell r="B1064" t="str">
            <v>F-OR1V</v>
          </cell>
          <cell r="C1064" t="str">
            <v>AA</v>
          </cell>
          <cell r="D1064" t="str">
            <v>OR1V</v>
          </cell>
          <cell r="E1064">
            <v>20151201</v>
          </cell>
          <cell r="F1064" t="str">
            <v>F</v>
          </cell>
          <cell r="G1064" t="str">
            <v>M</v>
          </cell>
          <cell r="H1064" t="str">
            <v>N</v>
          </cell>
          <cell r="I1064">
            <v>2</v>
          </cell>
          <cell r="J1064">
            <v>205500</v>
          </cell>
          <cell r="K1064">
            <v>205500</v>
          </cell>
        </row>
        <row r="1065">
          <cell r="A1065" t="str">
            <v>F-OR1V-3</v>
          </cell>
          <cell r="B1065" t="str">
            <v>F-OR1V</v>
          </cell>
          <cell r="C1065" t="str">
            <v>AA</v>
          </cell>
          <cell r="D1065" t="str">
            <v>OR1V</v>
          </cell>
          <cell r="E1065">
            <v>20151201</v>
          </cell>
          <cell r="F1065" t="str">
            <v>F</v>
          </cell>
          <cell r="G1065" t="str">
            <v>M</v>
          </cell>
          <cell r="H1065" t="str">
            <v>N</v>
          </cell>
          <cell r="I1065">
            <v>3</v>
          </cell>
          <cell r="J1065">
            <v>205500</v>
          </cell>
          <cell r="K1065">
            <v>205500</v>
          </cell>
        </row>
        <row r="1066">
          <cell r="A1066" t="str">
            <v>F-OR1V-4</v>
          </cell>
          <cell r="B1066" t="str">
            <v>F-OR1V</v>
          </cell>
          <cell r="C1066" t="str">
            <v>AA</v>
          </cell>
          <cell r="D1066" t="str">
            <v>OR1V</v>
          </cell>
          <cell r="E1066">
            <v>20151201</v>
          </cell>
          <cell r="F1066" t="str">
            <v>F</v>
          </cell>
          <cell r="G1066" t="str">
            <v>M</v>
          </cell>
          <cell r="H1066" t="str">
            <v>N</v>
          </cell>
          <cell r="I1066">
            <v>4</v>
          </cell>
          <cell r="J1066">
            <v>205500</v>
          </cell>
          <cell r="K1066">
            <v>205500</v>
          </cell>
        </row>
        <row r="1067">
          <cell r="A1067" t="str">
            <v>F-OR1V-999</v>
          </cell>
          <cell r="B1067" t="str">
            <v>F-OR1V</v>
          </cell>
          <cell r="C1067" t="str">
            <v>AA</v>
          </cell>
          <cell r="D1067" t="str">
            <v>OR1V</v>
          </cell>
          <cell r="E1067">
            <v>20151201</v>
          </cell>
          <cell r="F1067" t="str">
            <v>F</v>
          </cell>
          <cell r="G1067" t="str">
            <v>M</v>
          </cell>
          <cell r="H1067" t="str">
            <v>N</v>
          </cell>
          <cell r="I1067">
            <v>999</v>
          </cell>
          <cell r="J1067">
            <v>205500</v>
          </cell>
          <cell r="K1067">
            <v>205500</v>
          </cell>
        </row>
        <row r="1068">
          <cell r="A1068" t="str">
            <v>F-PLAP-1</v>
          </cell>
          <cell r="B1068" t="str">
            <v>F-PLAP</v>
          </cell>
          <cell r="C1068" t="str">
            <v>AA</v>
          </cell>
          <cell r="D1068" t="str">
            <v>PLAP</v>
          </cell>
          <cell r="E1068">
            <v>20151201</v>
          </cell>
          <cell r="F1068" t="str">
            <v>F</v>
          </cell>
          <cell r="G1068" t="str">
            <v>M</v>
          </cell>
          <cell r="H1068" t="str">
            <v>N</v>
          </cell>
          <cell r="I1068">
            <v>1</v>
          </cell>
          <cell r="J1068">
            <v>243600</v>
          </cell>
          <cell r="K1068">
            <v>243600</v>
          </cell>
        </row>
        <row r="1069">
          <cell r="A1069" t="str">
            <v>F-PLAP-2</v>
          </cell>
          <cell r="B1069" t="str">
            <v>F-PLAP</v>
          </cell>
          <cell r="C1069" t="str">
            <v>AA</v>
          </cell>
          <cell r="D1069" t="str">
            <v>PLAP</v>
          </cell>
          <cell r="E1069">
            <v>20151201</v>
          </cell>
          <cell r="F1069" t="str">
            <v>F</v>
          </cell>
          <cell r="G1069" t="str">
            <v>M</v>
          </cell>
          <cell r="H1069" t="str">
            <v>N</v>
          </cell>
          <cell r="I1069">
            <v>2</v>
          </cell>
          <cell r="J1069">
            <v>192300</v>
          </cell>
          <cell r="K1069">
            <v>192300</v>
          </cell>
        </row>
        <row r="1070">
          <cell r="A1070" t="str">
            <v>F-PLAP-3</v>
          </cell>
          <cell r="B1070" t="str">
            <v>F-PLAP</v>
          </cell>
          <cell r="C1070" t="str">
            <v>AA</v>
          </cell>
          <cell r="D1070" t="str">
            <v>PLAP</v>
          </cell>
          <cell r="E1070">
            <v>20151201</v>
          </cell>
          <cell r="F1070" t="str">
            <v>F</v>
          </cell>
          <cell r="G1070" t="str">
            <v>M</v>
          </cell>
          <cell r="H1070" t="str">
            <v>N</v>
          </cell>
          <cell r="I1070">
            <v>3</v>
          </cell>
          <cell r="J1070">
            <v>182800</v>
          </cell>
          <cell r="K1070">
            <v>182800</v>
          </cell>
        </row>
        <row r="1071">
          <cell r="A1071" t="str">
            <v>F-PLAP-4</v>
          </cell>
          <cell r="B1071" t="str">
            <v>F-PLAP</v>
          </cell>
          <cell r="C1071" t="str">
            <v>AA</v>
          </cell>
          <cell r="D1071" t="str">
            <v>PLAP</v>
          </cell>
          <cell r="E1071">
            <v>20151201</v>
          </cell>
          <cell r="F1071" t="str">
            <v>F</v>
          </cell>
          <cell r="G1071" t="str">
            <v>M</v>
          </cell>
          <cell r="H1071" t="str">
            <v>N</v>
          </cell>
          <cell r="I1071">
            <v>4</v>
          </cell>
          <cell r="J1071">
            <v>177500</v>
          </cell>
          <cell r="K1071">
            <v>177500</v>
          </cell>
        </row>
        <row r="1072">
          <cell r="A1072" t="str">
            <v>F-PLAP-999</v>
          </cell>
          <cell r="B1072" t="str">
            <v>F-PLAP</v>
          </cell>
          <cell r="C1072" t="str">
            <v>AA</v>
          </cell>
          <cell r="D1072" t="str">
            <v>PLAP</v>
          </cell>
          <cell r="E1072">
            <v>20151201</v>
          </cell>
          <cell r="F1072" t="str">
            <v>F</v>
          </cell>
          <cell r="G1072" t="str">
            <v>M</v>
          </cell>
          <cell r="H1072" t="str">
            <v>N</v>
          </cell>
          <cell r="I1072">
            <v>999</v>
          </cell>
          <cell r="J1072">
            <v>177500</v>
          </cell>
          <cell r="K1072">
            <v>177500</v>
          </cell>
        </row>
        <row r="1073">
          <cell r="A1073" t="str">
            <v>F-PLAT-1</v>
          </cell>
          <cell r="B1073" t="str">
            <v>F-PLAT</v>
          </cell>
          <cell r="C1073" t="str">
            <v>AA</v>
          </cell>
          <cell r="D1073" t="str">
            <v>PLAT</v>
          </cell>
          <cell r="E1073">
            <v>20151201</v>
          </cell>
          <cell r="F1073" t="str">
            <v>F</v>
          </cell>
          <cell r="G1073" t="str">
            <v>M</v>
          </cell>
          <cell r="H1073" t="str">
            <v>N</v>
          </cell>
          <cell r="I1073">
            <v>1</v>
          </cell>
          <cell r="J1073">
            <v>243600</v>
          </cell>
          <cell r="K1073">
            <v>243600</v>
          </cell>
        </row>
        <row r="1074">
          <cell r="A1074" t="str">
            <v>F-PLAT-2</v>
          </cell>
          <cell r="B1074" t="str">
            <v>F-PLAT</v>
          </cell>
          <cell r="C1074" t="str">
            <v>AA</v>
          </cell>
          <cell r="D1074" t="str">
            <v>PLAT</v>
          </cell>
          <cell r="E1074">
            <v>20151201</v>
          </cell>
          <cell r="F1074" t="str">
            <v>F</v>
          </cell>
          <cell r="G1074" t="str">
            <v>M</v>
          </cell>
          <cell r="H1074" t="str">
            <v>N</v>
          </cell>
          <cell r="I1074">
            <v>2</v>
          </cell>
          <cell r="J1074">
            <v>192300</v>
          </cell>
          <cell r="K1074">
            <v>192300</v>
          </cell>
        </row>
        <row r="1075">
          <cell r="A1075" t="str">
            <v>F-PLAT-3</v>
          </cell>
          <cell r="B1075" t="str">
            <v>F-PLAT</v>
          </cell>
          <cell r="C1075" t="str">
            <v>AA</v>
          </cell>
          <cell r="D1075" t="str">
            <v>PLAT</v>
          </cell>
          <cell r="E1075">
            <v>20151201</v>
          </cell>
          <cell r="F1075" t="str">
            <v>F</v>
          </cell>
          <cell r="G1075" t="str">
            <v>M</v>
          </cell>
          <cell r="H1075" t="str">
            <v>N</v>
          </cell>
          <cell r="I1075">
            <v>3</v>
          </cell>
          <cell r="J1075">
            <v>182800</v>
          </cell>
          <cell r="K1075">
            <v>182800</v>
          </cell>
        </row>
        <row r="1076">
          <cell r="A1076" t="str">
            <v>F-PLAT-4</v>
          </cell>
          <cell r="B1076" t="str">
            <v>F-PLAT</v>
          </cell>
          <cell r="C1076" t="str">
            <v>AA</v>
          </cell>
          <cell r="D1076" t="str">
            <v>PLAT</v>
          </cell>
          <cell r="E1076">
            <v>20151201</v>
          </cell>
          <cell r="F1076" t="str">
            <v>F</v>
          </cell>
          <cell r="G1076" t="str">
            <v>M</v>
          </cell>
          <cell r="H1076" t="str">
            <v>N</v>
          </cell>
          <cell r="I1076">
            <v>4</v>
          </cell>
          <cell r="J1076">
            <v>177500</v>
          </cell>
          <cell r="K1076">
            <v>177500</v>
          </cell>
        </row>
        <row r="1077">
          <cell r="A1077" t="str">
            <v>F-PLAT-999</v>
          </cell>
          <cell r="B1077" t="str">
            <v>F-PLAT</v>
          </cell>
          <cell r="C1077" t="str">
            <v>AA</v>
          </cell>
          <cell r="D1077" t="str">
            <v>PLAT</v>
          </cell>
          <cell r="E1077">
            <v>20151201</v>
          </cell>
          <cell r="F1077" t="str">
            <v>F</v>
          </cell>
          <cell r="G1077" t="str">
            <v>M</v>
          </cell>
          <cell r="H1077" t="str">
            <v>N</v>
          </cell>
          <cell r="I1077">
            <v>999</v>
          </cell>
          <cell r="J1077">
            <v>177500</v>
          </cell>
          <cell r="K1077">
            <v>177500</v>
          </cell>
        </row>
        <row r="1078">
          <cell r="A1078" t="str">
            <v>F-PLBX-14</v>
          </cell>
          <cell r="B1078" t="str">
            <v>F-PLBX</v>
          </cell>
          <cell r="C1078" t="str">
            <v>AA</v>
          </cell>
          <cell r="D1078" t="str">
            <v>PLBX</v>
          </cell>
          <cell r="E1078">
            <v>20151201</v>
          </cell>
          <cell r="F1078" t="str">
            <v>F</v>
          </cell>
          <cell r="G1078" t="str">
            <v>M</v>
          </cell>
          <cell r="H1078" t="str">
            <v>Q</v>
          </cell>
          <cell r="I1078">
            <v>14</v>
          </cell>
          <cell r="J1078">
            <v>200300</v>
          </cell>
          <cell r="K1078">
            <v>200300</v>
          </cell>
        </row>
        <row r="1079">
          <cell r="A1079" t="str">
            <v>F-PLBX-29</v>
          </cell>
          <cell r="B1079" t="str">
            <v>F-PLBX</v>
          </cell>
          <cell r="C1079" t="str">
            <v>AA</v>
          </cell>
          <cell r="D1079" t="str">
            <v>PLBX</v>
          </cell>
          <cell r="E1079">
            <v>20151201</v>
          </cell>
          <cell r="F1079" t="str">
            <v>F</v>
          </cell>
          <cell r="G1079" t="str">
            <v>M</v>
          </cell>
          <cell r="H1079" t="str">
            <v>Q</v>
          </cell>
          <cell r="I1079">
            <v>29</v>
          </cell>
          <cell r="J1079">
            <v>224200</v>
          </cell>
          <cell r="K1079">
            <v>260500</v>
          </cell>
        </row>
        <row r="1080">
          <cell r="A1080" t="str">
            <v>F-PLBX-44</v>
          </cell>
          <cell r="B1080" t="str">
            <v>F-PLBX</v>
          </cell>
          <cell r="C1080" t="str">
            <v>AA</v>
          </cell>
          <cell r="D1080" t="str">
            <v>PLBX</v>
          </cell>
          <cell r="E1080">
            <v>20151201</v>
          </cell>
          <cell r="F1080" t="str">
            <v>F</v>
          </cell>
          <cell r="G1080" t="str">
            <v>M</v>
          </cell>
          <cell r="H1080" t="str">
            <v>Q</v>
          </cell>
          <cell r="I1080">
            <v>44</v>
          </cell>
          <cell r="J1080">
            <v>246700</v>
          </cell>
          <cell r="K1080">
            <v>338400</v>
          </cell>
        </row>
        <row r="1081">
          <cell r="A1081" t="str">
            <v>F-PLBX-59</v>
          </cell>
          <cell r="B1081" t="str">
            <v>F-PLBX</v>
          </cell>
          <cell r="C1081" t="str">
            <v>AA</v>
          </cell>
          <cell r="D1081" t="str">
            <v>PLBX</v>
          </cell>
          <cell r="E1081">
            <v>20151201</v>
          </cell>
          <cell r="F1081" t="str">
            <v>F</v>
          </cell>
          <cell r="G1081" t="str">
            <v>M</v>
          </cell>
          <cell r="H1081" t="str">
            <v>Q</v>
          </cell>
          <cell r="I1081">
            <v>59</v>
          </cell>
          <cell r="J1081">
            <v>305700</v>
          </cell>
          <cell r="K1081">
            <v>419400</v>
          </cell>
        </row>
        <row r="1082">
          <cell r="A1082" t="str">
            <v>F-PLBX-69</v>
          </cell>
          <cell r="B1082" t="str">
            <v>F-PLBX</v>
          </cell>
          <cell r="C1082" t="str">
            <v>AA</v>
          </cell>
          <cell r="D1082" t="str">
            <v>PLBX</v>
          </cell>
          <cell r="E1082">
            <v>20151201</v>
          </cell>
          <cell r="F1082" t="str">
            <v>F</v>
          </cell>
          <cell r="G1082" t="str">
            <v>M</v>
          </cell>
          <cell r="H1082" t="str">
            <v>Q</v>
          </cell>
          <cell r="I1082">
            <v>69</v>
          </cell>
          <cell r="J1082">
            <v>641800</v>
          </cell>
          <cell r="K1082">
            <v>641800</v>
          </cell>
        </row>
        <row r="1083">
          <cell r="A1083" t="str">
            <v>F-PLBX-79</v>
          </cell>
          <cell r="B1083" t="str">
            <v>F-PLBX</v>
          </cell>
          <cell r="C1083" t="str">
            <v>AA</v>
          </cell>
          <cell r="D1083" t="str">
            <v>PLBX</v>
          </cell>
          <cell r="E1083">
            <v>20151201</v>
          </cell>
          <cell r="F1083" t="str">
            <v>F</v>
          </cell>
          <cell r="G1083" t="str">
            <v>M</v>
          </cell>
          <cell r="H1083" t="str">
            <v>Q</v>
          </cell>
          <cell r="I1083">
            <v>79</v>
          </cell>
          <cell r="J1083">
            <v>853400</v>
          </cell>
          <cell r="K1083">
            <v>853400</v>
          </cell>
        </row>
        <row r="1084">
          <cell r="A1084" t="str">
            <v>F-PLBX-999</v>
          </cell>
          <cell r="B1084" t="str">
            <v>F-PLBX</v>
          </cell>
          <cell r="C1084" t="str">
            <v>AA</v>
          </cell>
          <cell r="D1084" t="str">
            <v>PLBX</v>
          </cell>
          <cell r="E1084">
            <v>20151201</v>
          </cell>
          <cell r="F1084" t="str">
            <v>F</v>
          </cell>
          <cell r="G1084" t="str">
            <v>M</v>
          </cell>
          <cell r="H1084" t="str">
            <v>Q</v>
          </cell>
          <cell r="I1084">
            <v>999</v>
          </cell>
          <cell r="J1084">
            <v>1152400</v>
          </cell>
          <cell r="K1084">
            <v>1152400</v>
          </cell>
        </row>
        <row r="1085">
          <cell r="A1085" t="str">
            <v>F-PLEX-14</v>
          </cell>
          <cell r="B1085" t="str">
            <v>F-PLEX</v>
          </cell>
          <cell r="C1085" t="str">
            <v>AA</v>
          </cell>
          <cell r="D1085" t="str">
            <v>PLEX</v>
          </cell>
          <cell r="E1085">
            <v>20151201</v>
          </cell>
          <cell r="F1085" t="str">
            <v>F</v>
          </cell>
          <cell r="G1085" t="str">
            <v>M</v>
          </cell>
          <cell r="H1085" t="str">
            <v>Q</v>
          </cell>
          <cell r="I1085">
            <v>14</v>
          </cell>
          <cell r="J1085">
            <v>203600</v>
          </cell>
          <cell r="K1085">
            <v>203600</v>
          </cell>
        </row>
        <row r="1086">
          <cell r="A1086" t="str">
            <v>F-PLEX-29</v>
          </cell>
          <cell r="B1086" t="str">
            <v>F-PLEX</v>
          </cell>
          <cell r="C1086" t="str">
            <v>AA</v>
          </cell>
          <cell r="D1086" t="str">
            <v>PLEX</v>
          </cell>
          <cell r="E1086">
            <v>20151201</v>
          </cell>
          <cell r="F1086" t="str">
            <v>F</v>
          </cell>
          <cell r="G1086" t="str">
            <v>M</v>
          </cell>
          <cell r="H1086" t="str">
            <v>Q</v>
          </cell>
          <cell r="I1086">
            <v>29</v>
          </cell>
          <cell r="J1086">
            <v>227900</v>
          </cell>
          <cell r="K1086">
            <v>264900</v>
          </cell>
        </row>
        <row r="1087">
          <cell r="A1087" t="str">
            <v>F-PLEX-44</v>
          </cell>
          <cell r="B1087" t="str">
            <v>F-PLEX</v>
          </cell>
          <cell r="C1087" t="str">
            <v>AA</v>
          </cell>
          <cell r="D1087" t="str">
            <v>PLEX</v>
          </cell>
          <cell r="E1087">
            <v>20151201</v>
          </cell>
          <cell r="F1087" t="str">
            <v>F</v>
          </cell>
          <cell r="G1087" t="str">
            <v>M</v>
          </cell>
          <cell r="H1087" t="str">
            <v>Q</v>
          </cell>
          <cell r="I1087">
            <v>44</v>
          </cell>
          <cell r="J1087">
            <v>250800</v>
          </cell>
          <cell r="K1087">
            <v>343900</v>
          </cell>
        </row>
        <row r="1088">
          <cell r="A1088" t="str">
            <v>F-PLEX-59</v>
          </cell>
          <cell r="B1088" t="str">
            <v>F-PLEX</v>
          </cell>
          <cell r="C1088" t="str">
            <v>AA</v>
          </cell>
          <cell r="D1088" t="str">
            <v>PLEX</v>
          </cell>
          <cell r="E1088">
            <v>20151201</v>
          </cell>
          <cell r="F1088" t="str">
            <v>F</v>
          </cell>
          <cell r="G1088" t="str">
            <v>M</v>
          </cell>
          <cell r="H1088" t="str">
            <v>Q</v>
          </cell>
          <cell r="I1088">
            <v>59</v>
          </cell>
          <cell r="J1088">
            <v>310900</v>
          </cell>
          <cell r="K1088">
            <v>426300</v>
          </cell>
        </row>
        <row r="1089">
          <cell r="A1089" t="str">
            <v>F-PLEX-69</v>
          </cell>
          <cell r="B1089" t="str">
            <v>F-PLEX</v>
          </cell>
          <cell r="C1089" t="str">
            <v>AA</v>
          </cell>
          <cell r="D1089" t="str">
            <v>PLEX</v>
          </cell>
          <cell r="E1089">
            <v>20151201</v>
          </cell>
          <cell r="F1089" t="str">
            <v>F</v>
          </cell>
          <cell r="G1089" t="str">
            <v>M</v>
          </cell>
          <cell r="H1089" t="str">
            <v>Q</v>
          </cell>
          <cell r="I1089">
            <v>69</v>
          </cell>
          <cell r="J1089">
            <v>652500</v>
          </cell>
          <cell r="K1089">
            <v>652500</v>
          </cell>
        </row>
        <row r="1090">
          <cell r="A1090" t="str">
            <v>F-PLEX-79</v>
          </cell>
          <cell r="B1090" t="str">
            <v>F-PLEX</v>
          </cell>
          <cell r="C1090" t="str">
            <v>AA</v>
          </cell>
          <cell r="D1090" t="str">
            <v>PLEX</v>
          </cell>
          <cell r="E1090">
            <v>20151201</v>
          </cell>
          <cell r="F1090" t="str">
            <v>F</v>
          </cell>
          <cell r="G1090" t="str">
            <v>M</v>
          </cell>
          <cell r="H1090" t="str">
            <v>Q</v>
          </cell>
          <cell r="I1090">
            <v>79</v>
          </cell>
          <cell r="J1090">
            <v>867700</v>
          </cell>
          <cell r="K1090">
            <v>867700</v>
          </cell>
        </row>
        <row r="1091">
          <cell r="A1091" t="str">
            <v>F-PLEX-999</v>
          </cell>
          <cell r="B1091" t="str">
            <v>F-PLEX</v>
          </cell>
          <cell r="C1091" t="str">
            <v>AA</v>
          </cell>
          <cell r="D1091" t="str">
            <v>PLEX</v>
          </cell>
          <cell r="E1091">
            <v>20151201</v>
          </cell>
          <cell r="F1091" t="str">
            <v>F</v>
          </cell>
          <cell r="G1091" t="str">
            <v>M</v>
          </cell>
          <cell r="H1091" t="str">
            <v>Q</v>
          </cell>
          <cell r="I1091">
            <v>999</v>
          </cell>
          <cell r="J1091">
            <v>1171500</v>
          </cell>
          <cell r="K1091">
            <v>1171500</v>
          </cell>
        </row>
        <row r="1092">
          <cell r="A1092" t="str">
            <v>F-PLFE-14</v>
          </cell>
          <cell r="B1092" t="str">
            <v>F-PLFE</v>
          </cell>
          <cell r="C1092" t="str">
            <v>AA</v>
          </cell>
          <cell r="D1092" t="str">
            <v>PLFE</v>
          </cell>
          <cell r="E1092">
            <v>20151201</v>
          </cell>
          <cell r="F1092" t="str">
            <v>F</v>
          </cell>
          <cell r="G1092" t="str">
            <v>M</v>
          </cell>
          <cell r="H1092" t="str">
            <v>Q</v>
          </cell>
          <cell r="I1092">
            <v>14</v>
          </cell>
          <cell r="J1092">
            <v>203800</v>
          </cell>
          <cell r="K1092">
            <v>203800</v>
          </cell>
        </row>
        <row r="1093">
          <cell r="A1093" t="str">
            <v>F-PLFE-29</v>
          </cell>
          <cell r="B1093" t="str">
            <v>F-PLFE</v>
          </cell>
          <cell r="C1093" t="str">
            <v>AA</v>
          </cell>
          <cell r="D1093" t="str">
            <v>PLFE</v>
          </cell>
          <cell r="E1093">
            <v>20151201</v>
          </cell>
          <cell r="F1093" t="str">
            <v>F</v>
          </cell>
          <cell r="G1093" t="str">
            <v>M</v>
          </cell>
          <cell r="H1093" t="str">
            <v>Q</v>
          </cell>
          <cell r="I1093">
            <v>29</v>
          </cell>
          <cell r="J1093">
            <v>203800</v>
          </cell>
          <cell r="K1093">
            <v>203800</v>
          </cell>
        </row>
        <row r="1094">
          <cell r="A1094" t="str">
            <v>F-PLFE-44</v>
          </cell>
          <cell r="B1094" t="str">
            <v>F-PLFE</v>
          </cell>
          <cell r="C1094" t="str">
            <v>AA</v>
          </cell>
          <cell r="D1094" t="str">
            <v>PLFE</v>
          </cell>
          <cell r="E1094">
            <v>20151201</v>
          </cell>
          <cell r="F1094" t="str">
            <v>F</v>
          </cell>
          <cell r="G1094" t="str">
            <v>M</v>
          </cell>
          <cell r="H1094" t="str">
            <v>Q</v>
          </cell>
          <cell r="I1094">
            <v>44</v>
          </cell>
          <cell r="J1094">
            <v>203800</v>
          </cell>
          <cell r="K1094">
            <v>203800</v>
          </cell>
        </row>
        <row r="1095">
          <cell r="A1095" t="str">
            <v>F-PLFE-59</v>
          </cell>
          <cell r="B1095" t="str">
            <v>F-PLFE</v>
          </cell>
          <cell r="C1095" t="str">
            <v>AA</v>
          </cell>
          <cell r="D1095" t="str">
            <v>PLFE</v>
          </cell>
          <cell r="E1095">
            <v>20151201</v>
          </cell>
          <cell r="F1095" t="str">
            <v>F</v>
          </cell>
          <cell r="G1095" t="str">
            <v>M</v>
          </cell>
          <cell r="H1095" t="str">
            <v>Q</v>
          </cell>
          <cell r="I1095">
            <v>59</v>
          </cell>
          <cell r="J1095">
            <v>203800</v>
          </cell>
          <cell r="K1095">
            <v>203800</v>
          </cell>
        </row>
        <row r="1096">
          <cell r="A1096" t="str">
            <v>F-PLUA-69</v>
          </cell>
          <cell r="B1096" t="str">
            <v>F-PLUA</v>
          </cell>
          <cell r="C1096" t="str">
            <v>AA</v>
          </cell>
          <cell r="D1096" t="str">
            <v>PLUA</v>
          </cell>
          <cell r="E1096">
            <v>20151201</v>
          </cell>
          <cell r="F1096" t="str">
            <v>F</v>
          </cell>
          <cell r="G1096" t="str">
            <v>M</v>
          </cell>
          <cell r="H1096" t="str">
            <v>Q</v>
          </cell>
          <cell r="I1096">
            <v>69</v>
          </cell>
          <cell r="J1096">
            <v>541700</v>
          </cell>
          <cell r="K1096">
            <v>541700</v>
          </cell>
        </row>
        <row r="1097">
          <cell r="A1097" t="str">
            <v>F-PLUA-79</v>
          </cell>
          <cell r="B1097" t="str">
            <v>F-PLUA</v>
          </cell>
          <cell r="C1097" t="str">
            <v>AA</v>
          </cell>
          <cell r="D1097" t="str">
            <v>PLUA</v>
          </cell>
          <cell r="E1097">
            <v>20151201</v>
          </cell>
          <cell r="F1097" t="str">
            <v>F</v>
          </cell>
          <cell r="G1097" t="str">
            <v>M</v>
          </cell>
          <cell r="H1097" t="str">
            <v>Q</v>
          </cell>
          <cell r="I1097">
            <v>79</v>
          </cell>
          <cell r="J1097">
            <v>720500</v>
          </cell>
          <cell r="K1097">
            <v>720500</v>
          </cell>
        </row>
        <row r="1098">
          <cell r="A1098" t="str">
            <v>F-PLUA-999</v>
          </cell>
          <cell r="B1098" t="str">
            <v>F-PLUA</v>
          </cell>
          <cell r="C1098" t="str">
            <v>AA</v>
          </cell>
          <cell r="D1098" t="str">
            <v>PLUA</v>
          </cell>
          <cell r="E1098">
            <v>20151201</v>
          </cell>
          <cell r="F1098" t="str">
            <v>F</v>
          </cell>
          <cell r="G1098" t="str">
            <v>M</v>
          </cell>
          <cell r="H1098" t="str">
            <v>Q</v>
          </cell>
          <cell r="I1098">
            <v>999</v>
          </cell>
          <cell r="J1098">
            <v>972500</v>
          </cell>
          <cell r="K1098">
            <v>972500</v>
          </cell>
        </row>
        <row r="1099">
          <cell r="A1099" t="str">
            <v>F-PLUB-14</v>
          </cell>
          <cell r="B1099" t="str">
            <v>F-PLUB</v>
          </cell>
          <cell r="C1099" t="str">
            <v>AA</v>
          </cell>
          <cell r="D1099" t="str">
            <v>PLUB</v>
          </cell>
          <cell r="E1099">
            <v>20151201</v>
          </cell>
          <cell r="F1099" t="str">
            <v>F</v>
          </cell>
          <cell r="G1099" t="str">
            <v>M</v>
          </cell>
          <cell r="H1099" t="str">
            <v>Q</v>
          </cell>
          <cell r="I1099">
            <v>14</v>
          </cell>
          <cell r="J1099">
            <v>169300</v>
          </cell>
          <cell r="K1099">
            <v>169300</v>
          </cell>
        </row>
        <row r="1100">
          <cell r="A1100" t="str">
            <v>F-PLUB-29</v>
          </cell>
          <cell r="B1100" t="str">
            <v>F-PLUB</v>
          </cell>
          <cell r="C1100" t="str">
            <v>AA</v>
          </cell>
          <cell r="D1100" t="str">
            <v>PLUB</v>
          </cell>
          <cell r="E1100">
            <v>20151201</v>
          </cell>
          <cell r="F1100" t="str">
            <v>F</v>
          </cell>
          <cell r="G1100" t="str">
            <v>M</v>
          </cell>
          <cell r="H1100" t="str">
            <v>Q</v>
          </cell>
          <cell r="I1100">
            <v>29</v>
          </cell>
          <cell r="J1100">
            <v>189300</v>
          </cell>
          <cell r="K1100">
            <v>219800</v>
          </cell>
        </row>
        <row r="1101">
          <cell r="A1101" t="str">
            <v>F-PLUB-44</v>
          </cell>
          <cell r="B1101" t="str">
            <v>F-PLUB</v>
          </cell>
          <cell r="C1101" t="str">
            <v>AA</v>
          </cell>
          <cell r="D1101" t="str">
            <v>PLUB</v>
          </cell>
          <cell r="E1101">
            <v>20151201</v>
          </cell>
          <cell r="F1101" t="str">
            <v>F</v>
          </cell>
          <cell r="G1101" t="str">
            <v>M</v>
          </cell>
          <cell r="H1101" t="str">
            <v>Q</v>
          </cell>
          <cell r="I1101">
            <v>44</v>
          </cell>
          <cell r="J1101">
            <v>208000</v>
          </cell>
          <cell r="K1101">
            <v>285600</v>
          </cell>
        </row>
        <row r="1102">
          <cell r="A1102" t="str">
            <v>F-PLUB-59</v>
          </cell>
          <cell r="B1102" t="str">
            <v>F-PLUB</v>
          </cell>
          <cell r="C1102" t="str">
            <v>AA</v>
          </cell>
          <cell r="D1102" t="str">
            <v>PLUB</v>
          </cell>
          <cell r="E1102">
            <v>20151201</v>
          </cell>
          <cell r="F1102" t="str">
            <v>F</v>
          </cell>
          <cell r="G1102" t="str">
            <v>M</v>
          </cell>
          <cell r="H1102" t="str">
            <v>Q</v>
          </cell>
          <cell r="I1102">
            <v>59</v>
          </cell>
          <cell r="J1102">
            <v>258000</v>
          </cell>
          <cell r="K1102">
            <v>354200</v>
          </cell>
        </row>
        <row r="1103">
          <cell r="A1103" t="str">
            <v>F-PLUB-69</v>
          </cell>
          <cell r="B1103" t="str">
            <v>F-PLUB</v>
          </cell>
          <cell r="C1103" t="str">
            <v>AA</v>
          </cell>
          <cell r="D1103" t="str">
            <v>PLUB</v>
          </cell>
          <cell r="E1103">
            <v>20151201</v>
          </cell>
          <cell r="F1103" t="str">
            <v>F</v>
          </cell>
          <cell r="G1103" t="str">
            <v>M</v>
          </cell>
          <cell r="H1103" t="str">
            <v>Q</v>
          </cell>
          <cell r="I1103">
            <v>69</v>
          </cell>
          <cell r="J1103">
            <v>541700</v>
          </cell>
          <cell r="K1103">
            <v>541700</v>
          </cell>
        </row>
        <row r="1104">
          <cell r="A1104" t="str">
            <v>F-PLUB-79</v>
          </cell>
          <cell r="B1104" t="str">
            <v>F-PLUB</v>
          </cell>
          <cell r="C1104" t="str">
            <v>AA</v>
          </cell>
          <cell r="D1104" t="str">
            <v>PLUB</v>
          </cell>
          <cell r="E1104">
            <v>20151201</v>
          </cell>
          <cell r="F1104" t="str">
            <v>F</v>
          </cell>
          <cell r="G1104" t="str">
            <v>M</v>
          </cell>
          <cell r="H1104" t="str">
            <v>Q</v>
          </cell>
          <cell r="I1104">
            <v>79</v>
          </cell>
          <cell r="J1104">
            <v>720500</v>
          </cell>
          <cell r="K1104">
            <v>720500</v>
          </cell>
        </row>
        <row r="1105">
          <cell r="A1105" t="str">
            <v>F-PLUB-999</v>
          </cell>
          <cell r="B1105" t="str">
            <v>F-PLUB</v>
          </cell>
          <cell r="C1105" t="str">
            <v>AA</v>
          </cell>
          <cell r="D1105" t="str">
            <v>PLUB</v>
          </cell>
          <cell r="E1105">
            <v>20151201</v>
          </cell>
          <cell r="F1105" t="str">
            <v>F</v>
          </cell>
          <cell r="G1105" t="str">
            <v>M</v>
          </cell>
          <cell r="H1105" t="str">
            <v>Q</v>
          </cell>
          <cell r="I1105">
            <v>999</v>
          </cell>
          <cell r="J1105">
            <v>972500</v>
          </cell>
          <cell r="K1105">
            <v>972500</v>
          </cell>
        </row>
        <row r="1106">
          <cell r="A1106" t="str">
            <v>F-PLUS-14</v>
          </cell>
          <cell r="B1106" t="str">
            <v>F-PLUS</v>
          </cell>
          <cell r="C1106" t="str">
            <v>AA</v>
          </cell>
          <cell r="D1106" t="str">
            <v>PLUS</v>
          </cell>
          <cell r="E1106">
            <v>20151201</v>
          </cell>
          <cell r="F1106" t="str">
            <v>F</v>
          </cell>
          <cell r="G1106" t="str">
            <v>M</v>
          </cell>
          <cell r="H1106" t="str">
            <v>Q</v>
          </cell>
          <cell r="I1106">
            <v>14</v>
          </cell>
          <cell r="J1106">
            <v>207900</v>
          </cell>
          <cell r="K1106">
            <v>207900</v>
          </cell>
        </row>
        <row r="1107">
          <cell r="A1107" t="str">
            <v>F-PLUS-29</v>
          </cell>
          <cell r="B1107" t="str">
            <v>F-PLUS</v>
          </cell>
          <cell r="C1107" t="str">
            <v>AA</v>
          </cell>
          <cell r="D1107" t="str">
            <v>PLUS</v>
          </cell>
          <cell r="E1107">
            <v>20151201</v>
          </cell>
          <cell r="F1107" t="str">
            <v>F</v>
          </cell>
          <cell r="G1107" t="str">
            <v>M</v>
          </cell>
          <cell r="H1107" t="str">
            <v>Q</v>
          </cell>
          <cell r="I1107">
            <v>29</v>
          </cell>
          <cell r="J1107">
            <v>232700</v>
          </cell>
          <cell r="K1107">
            <v>270500</v>
          </cell>
        </row>
        <row r="1108">
          <cell r="A1108" t="str">
            <v>F-PLUS-44</v>
          </cell>
          <cell r="B1108" t="str">
            <v>F-PLUS</v>
          </cell>
          <cell r="C1108" t="str">
            <v>AA</v>
          </cell>
          <cell r="D1108" t="str">
            <v>PLUS</v>
          </cell>
          <cell r="E1108">
            <v>20151201</v>
          </cell>
          <cell r="F1108" t="str">
            <v>F</v>
          </cell>
          <cell r="G1108" t="str">
            <v>M</v>
          </cell>
          <cell r="H1108" t="str">
            <v>Q</v>
          </cell>
          <cell r="I1108">
            <v>44</v>
          </cell>
          <cell r="J1108">
            <v>256100</v>
          </cell>
          <cell r="K1108">
            <v>351200</v>
          </cell>
        </row>
        <row r="1109">
          <cell r="A1109" t="str">
            <v>F-PLUS-59</v>
          </cell>
          <cell r="B1109" t="str">
            <v>F-PLUS</v>
          </cell>
          <cell r="C1109" t="str">
            <v>AA</v>
          </cell>
          <cell r="D1109" t="str">
            <v>PLUS</v>
          </cell>
          <cell r="E1109">
            <v>20151201</v>
          </cell>
          <cell r="F1109" t="str">
            <v>F</v>
          </cell>
          <cell r="G1109" t="str">
            <v>M</v>
          </cell>
          <cell r="H1109" t="str">
            <v>Q</v>
          </cell>
          <cell r="I1109">
            <v>59</v>
          </cell>
          <cell r="J1109">
            <v>317200</v>
          </cell>
          <cell r="K1109">
            <v>435200</v>
          </cell>
        </row>
        <row r="1110">
          <cell r="A1110" t="str">
            <v>F-PLUS-69</v>
          </cell>
          <cell r="B1110" t="str">
            <v>F-PLUS</v>
          </cell>
          <cell r="C1110" t="str">
            <v>AA</v>
          </cell>
          <cell r="D1110" t="str">
            <v>PLUS</v>
          </cell>
          <cell r="E1110">
            <v>20151201</v>
          </cell>
          <cell r="F1110" t="str">
            <v>F</v>
          </cell>
          <cell r="G1110" t="str">
            <v>M</v>
          </cell>
          <cell r="H1110" t="str">
            <v>Q</v>
          </cell>
          <cell r="I1110">
            <v>69</v>
          </cell>
          <cell r="J1110">
            <v>666300</v>
          </cell>
          <cell r="K1110">
            <v>666300</v>
          </cell>
        </row>
        <row r="1111">
          <cell r="A1111" t="str">
            <v>F-PLUS-79</v>
          </cell>
          <cell r="B1111" t="str">
            <v>F-PLUS</v>
          </cell>
          <cell r="C1111" t="str">
            <v>AA</v>
          </cell>
          <cell r="D1111" t="str">
            <v>PLUS</v>
          </cell>
          <cell r="E1111">
            <v>20151201</v>
          </cell>
          <cell r="F1111" t="str">
            <v>F</v>
          </cell>
          <cell r="G1111" t="str">
            <v>M</v>
          </cell>
          <cell r="H1111" t="str">
            <v>Q</v>
          </cell>
          <cell r="I1111">
            <v>79</v>
          </cell>
          <cell r="J1111">
            <v>886000</v>
          </cell>
          <cell r="K1111">
            <v>886000</v>
          </cell>
        </row>
        <row r="1112">
          <cell r="A1112" t="str">
            <v>F-PLUS-999</v>
          </cell>
          <cell r="B1112" t="str">
            <v>F-PLUS</v>
          </cell>
          <cell r="C1112" t="str">
            <v>AA</v>
          </cell>
          <cell r="D1112" t="str">
            <v>PLUS</v>
          </cell>
          <cell r="E1112">
            <v>20151201</v>
          </cell>
          <cell r="F1112" t="str">
            <v>F</v>
          </cell>
          <cell r="G1112" t="str">
            <v>M</v>
          </cell>
          <cell r="H1112" t="str">
            <v>Q</v>
          </cell>
          <cell r="I1112">
            <v>999</v>
          </cell>
          <cell r="J1112">
            <v>1196300</v>
          </cell>
          <cell r="K1112">
            <v>1196300</v>
          </cell>
        </row>
        <row r="1113">
          <cell r="A1113" t="str">
            <v>F-PLUV-14</v>
          </cell>
          <cell r="B1113" t="str">
            <v>F-PLUV</v>
          </cell>
          <cell r="C1113" t="str">
            <v>AA</v>
          </cell>
          <cell r="D1113" t="str">
            <v>PLUV</v>
          </cell>
          <cell r="E1113">
            <v>20151201</v>
          </cell>
          <cell r="F1113" t="str">
            <v>F</v>
          </cell>
          <cell r="G1113" t="str">
            <v>M</v>
          </cell>
          <cell r="H1113" t="str">
            <v>Q</v>
          </cell>
          <cell r="I1113">
            <v>14</v>
          </cell>
          <cell r="J1113">
            <v>229900</v>
          </cell>
          <cell r="K1113">
            <v>229900</v>
          </cell>
        </row>
        <row r="1114">
          <cell r="A1114" t="str">
            <v>F-PLUV-29</v>
          </cell>
          <cell r="B1114" t="str">
            <v>F-PLUV</v>
          </cell>
          <cell r="C1114" t="str">
            <v>AA</v>
          </cell>
          <cell r="D1114" t="str">
            <v>PLUV</v>
          </cell>
          <cell r="E1114">
            <v>20151201</v>
          </cell>
          <cell r="F1114" t="str">
            <v>F</v>
          </cell>
          <cell r="G1114" t="str">
            <v>M</v>
          </cell>
          <cell r="H1114" t="str">
            <v>Q</v>
          </cell>
          <cell r="I1114">
            <v>29</v>
          </cell>
          <cell r="J1114">
            <v>229900</v>
          </cell>
          <cell r="K1114">
            <v>229900</v>
          </cell>
        </row>
        <row r="1115">
          <cell r="A1115" t="str">
            <v>F-PLUV-44</v>
          </cell>
          <cell r="B1115" t="str">
            <v>F-PLUV</v>
          </cell>
          <cell r="C1115" t="str">
            <v>AA</v>
          </cell>
          <cell r="D1115" t="str">
            <v>PLUV</v>
          </cell>
          <cell r="E1115">
            <v>20151201</v>
          </cell>
          <cell r="F1115" t="str">
            <v>F</v>
          </cell>
          <cell r="G1115" t="str">
            <v>M</v>
          </cell>
          <cell r="H1115" t="str">
            <v>Q</v>
          </cell>
          <cell r="I1115">
            <v>44</v>
          </cell>
          <cell r="J1115">
            <v>229900</v>
          </cell>
          <cell r="K1115">
            <v>229900</v>
          </cell>
        </row>
        <row r="1116">
          <cell r="A1116" t="str">
            <v>F-PLUV-59</v>
          </cell>
          <cell r="B1116" t="str">
            <v>F-PLUV</v>
          </cell>
          <cell r="C1116" t="str">
            <v>AA</v>
          </cell>
          <cell r="D1116" t="str">
            <v>PLUV</v>
          </cell>
          <cell r="E1116">
            <v>20151201</v>
          </cell>
          <cell r="F1116" t="str">
            <v>F</v>
          </cell>
          <cell r="G1116" t="str">
            <v>M</v>
          </cell>
          <cell r="H1116" t="str">
            <v>Q</v>
          </cell>
          <cell r="I1116">
            <v>59</v>
          </cell>
          <cell r="J1116">
            <v>229900</v>
          </cell>
          <cell r="K1116">
            <v>229900</v>
          </cell>
        </row>
        <row r="1117">
          <cell r="A1117" t="str">
            <v>F-PLUV-69</v>
          </cell>
          <cell r="B1117" t="str">
            <v>F-PLUV</v>
          </cell>
          <cell r="C1117" t="str">
            <v>AA</v>
          </cell>
          <cell r="D1117" t="str">
            <v>PLUV</v>
          </cell>
          <cell r="E1117">
            <v>20151201</v>
          </cell>
          <cell r="F1117" t="str">
            <v>F</v>
          </cell>
          <cell r="G1117" t="str">
            <v>M</v>
          </cell>
          <cell r="H1117" t="str">
            <v>Q</v>
          </cell>
          <cell r="I1117">
            <v>69</v>
          </cell>
          <cell r="J1117">
            <v>660300</v>
          </cell>
          <cell r="K1117">
            <v>660300</v>
          </cell>
        </row>
        <row r="1118">
          <cell r="A1118" t="str">
            <v>F-PLUV-79</v>
          </cell>
          <cell r="B1118" t="str">
            <v>F-PLUV</v>
          </cell>
          <cell r="C1118" t="str">
            <v>AA</v>
          </cell>
          <cell r="D1118" t="str">
            <v>PLUV</v>
          </cell>
          <cell r="E1118">
            <v>20151201</v>
          </cell>
          <cell r="F1118" t="str">
            <v>F</v>
          </cell>
          <cell r="G1118" t="str">
            <v>M</v>
          </cell>
          <cell r="H1118" t="str">
            <v>Q</v>
          </cell>
          <cell r="I1118">
            <v>79</v>
          </cell>
          <cell r="J1118">
            <v>660300</v>
          </cell>
          <cell r="K1118">
            <v>660300</v>
          </cell>
        </row>
        <row r="1119">
          <cell r="A1119" t="str">
            <v>F-PLUV-999</v>
          </cell>
          <cell r="B1119" t="str">
            <v>F-PLUV</v>
          </cell>
          <cell r="C1119" t="str">
            <v>AA</v>
          </cell>
          <cell r="D1119" t="str">
            <v>PLUV</v>
          </cell>
          <cell r="E1119">
            <v>20151201</v>
          </cell>
          <cell r="F1119" t="str">
            <v>F</v>
          </cell>
          <cell r="G1119" t="str">
            <v>M</v>
          </cell>
          <cell r="H1119" t="str">
            <v>Q</v>
          </cell>
          <cell r="I1119">
            <v>999</v>
          </cell>
          <cell r="J1119">
            <v>660300</v>
          </cell>
          <cell r="K1119">
            <v>660300</v>
          </cell>
        </row>
        <row r="1120">
          <cell r="A1120" t="str">
            <v>F-PLU2-14</v>
          </cell>
          <cell r="B1120" t="str">
            <v>F-PLU2</v>
          </cell>
          <cell r="C1120" t="str">
            <v>AA</v>
          </cell>
          <cell r="D1120" t="str">
            <v>PLU2</v>
          </cell>
          <cell r="E1120">
            <v>20151201</v>
          </cell>
          <cell r="F1120" t="str">
            <v>F</v>
          </cell>
          <cell r="G1120" t="str">
            <v>M</v>
          </cell>
          <cell r="H1120" t="str">
            <v>Q</v>
          </cell>
          <cell r="I1120">
            <v>14</v>
          </cell>
          <cell r="J1120">
            <v>227800</v>
          </cell>
          <cell r="K1120">
            <v>227800</v>
          </cell>
        </row>
        <row r="1121">
          <cell r="A1121" t="str">
            <v>F-PLU2-29</v>
          </cell>
          <cell r="B1121" t="str">
            <v>F-PLU2</v>
          </cell>
          <cell r="C1121" t="str">
            <v>AA</v>
          </cell>
          <cell r="D1121" t="str">
            <v>PLU2</v>
          </cell>
          <cell r="E1121">
            <v>20151201</v>
          </cell>
          <cell r="F1121" t="str">
            <v>F</v>
          </cell>
          <cell r="G1121" t="str">
            <v>M</v>
          </cell>
          <cell r="H1121" t="str">
            <v>Q</v>
          </cell>
          <cell r="I1121">
            <v>29</v>
          </cell>
          <cell r="J1121">
            <v>227800</v>
          </cell>
          <cell r="K1121">
            <v>227800</v>
          </cell>
        </row>
        <row r="1122">
          <cell r="A1122" t="str">
            <v>F-PLU2-44</v>
          </cell>
          <cell r="B1122" t="str">
            <v>F-PLU2</v>
          </cell>
          <cell r="C1122" t="str">
            <v>AA</v>
          </cell>
          <cell r="D1122" t="str">
            <v>PLU2</v>
          </cell>
          <cell r="E1122">
            <v>20151201</v>
          </cell>
          <cell r="F1122" t="str">
            <v>F</v>
          </cell>
          <cell r="G1122" t="str">
            <v>M</v>
          </cell>
          <cell r="H1122" t="str">
            <v>Q</v>
          </cell>
          <cell r="I1122">
            <v>44</v>
          </cell>
          <cell r="J1122">
            <v>227800</v>
          </cell>
          <cell r="K1122">
            <v>227800</v>
          </cell>
        </row>
        <row r="1123">
          <cell r="A1123" t="str">
            <v>F-PLU2-59</v>
          </cell>
          <cell r="B1123" t="str">
            <v>F-PLU2</v>
          </cell>
          <cell r="C1123" t="str">
            <v>AA</v>
          </cell>
          <cell r="D1123" t="str">
            <v>PLU2</v>
          </cell>
          <cell r="E1123">
            <v>20151201</v>
          </cell>
          <cell r="F1123" t="str">
            <v>F</v>
          </cell>
          <cell r="G1123" t="str">
            <v>M</v>
          </cell>
          <cell r="H1123" t="str">
            <v>Q</v>
          </cell>
          <cell r="I1123">
            <v>59</v>
          </cell>
          <cell r="J1123">
            <v>227800</v>
          </cell>
          <cell r="K1123">
            <v>227800</v>
          </cell>
        </row>
        <row r="1124">
          <cell r="A1124" t="str">
            <v>F-PLU2-69</v>
          </cell>
          <cell r="B1124" t="str">
            <v>F-PLU2</v>
          </cell>
          <cell r="C1124" t="str">
            <v>AA</v>
          </cell>
          <cell r="D1124" t="str">
            <v>PLU2</v>
          </cell>
          <cell r="E1124">
            <v>20151201</v>
          </cell>
          <cell r="F1124" t="str">
            <v>F</v>
          </cell>
          <cell r="G1124" t="str">
            <v>M</v>
          </cell>
          <cell r="H1124" t="str">
            <v>Q</v>
          </cell>
          <cell r="I1124">
            <v>69</v>
          </cell>
          <cell r="J1124">
            <v>654100</v>
          </cell>
          <cell r="K1124">
            <v>654100</v>
          </cell>
        </row>
        <row r="1125">
          <cell r="A1125" t="str">
            <v>F-PLU2-79</v>
          </cell>
          <cell r="B1125" t="str">
            <v>F-PLU2</v>
          </cell>
          <cell r="C1125" t="str">
            <v>AA</v>
          </cell>
          <cell r="D1125" t="str">
            <v>PLU2</v>
          </cell>
          <cell r="E1125">
            <v>20151201</v>
          </cell>
          <cell r="F1125" t="str">
            <v>F</v>
          </cell>
          <cell r="G1125" t="str">
            <v>M</v>
          </cell>
          <cell r="H1125" t="str">
            <v>Q</v>
          </cell>
          <cell r="I1125">
            <v>79</v>
          </cell>
          <cell r="J1125">
            <v>654100</v>
          </cell>
          <cell r="K1125">
            <v>654100</v>
          </cell>
        </row>
        <row r="1126">
          <cell r="A1126" t="str">
            <v>F-PLU2-999</v>
          </cell>
          <cell r="B1126" t="str">
            <v>F-PLU2</v>
          </cell>
          <cell r="C1126" t="str">
            <v>AA</v>
          </cell>
          <cell r="D1126" t="str">
            <v>PLU2</v>
          </cell>
          <cell r="E1126">
            <v>20151201</v>
          </cell>
          <cell r="F1126" t="str">
            <v>F</v>
          </cell>
          <cell r="G1126" t="str">
            <v>M</v>
          </cell>
          <cell r="H1126" t="str">
            <v>Q</v>
          </cell>
          <cell r="I1126">
            <v>999</v>
          </cell>
          <cell r="J1126">
            <v>654100</v>
          </cell>
          <cell r="K1126">
            <v>654100</v>
          </cell>
        </row>
        <row r="1127">
          <cell r="A1127" t="str">
            <v>F-SAAP-1</v>
          </cell>
          <cell r="B1127" t="str">
            <v>F-SAAP</v>
          </cell>
          <cell r="C1127" t="str">
            <v>AA</v>
          </cell>
          <cell r="D1127" t="str">
            <v>SAAP</v>
          </cell>
          <cell r="E1127">
            <v>20151201</v>
          </cell>
          <cell r="F1127" t="str">
            <v>F</v>
          </cell>
          <cell r="G1127" t="str">
            <v>M</v>
          </cell>
          <cell r="H1127" t="str">
            <v>N</v>
          </cell>
          <cell r="I1127">
            <v>1</v>
          </cell>
          <cell r="J1127">
            <v>25400</v>
          </cell>
          <cell r="K1127">
            <v>25400</v>
          </cell>
        </row>
        <row r="1128">
          <cell r="A1128" t="str">
            <v>F-SAAP-999</v>
          </cell>
          <cell r="B1128" t="str">
            <v>F-SAAP</v>
          </cell>
          <cell r="C1128" t="str">
            <v>AA</v>
          </cell>
          <cell r="D1128" t="str">
            <v>SAAP</v>
          </cell>
          <cell r="E1128">
            <v>20151201</v>
          </cell>
          <cell r="F1128" t="str">
            <v>F</v>
          </cell>
          <cell r="G1128" t="str">
            <v>M</v>
          </cell>
          <cell r="H1128" t="str">
            <v>N</v>
          </cell>
          <cell r="I1128">
            <v>999</v>
          </cell>
          <cell r="J1128">
            <v>25400</v>
          </cell>
          <cell r="K1128">
            <v>25400</v>
          </cell>
        </row>
        <row r="1129">
          <cell r="A1129" t="str">
            <v>F-SABP-1</v>
          </cell>
          <cell r="B1129" t="str">
            <v>F-SABP</v>
          </cell>
          <cell r="C1129" t="str">
            <v>AA</v>
          </cell>
          <cell r="D1129" t="str">
            <v>SABP</v>
          </cell>
          <cell r="E1129">
            <v>20151201</v>
          </cell>
          <cell r="F1129" t="str">
            <v>F</v>
          </cell>
          <cell r="G1129" t="str">
            <v>M</v>
          </cell>
          <cell r="H1129" t="str">
            <v>N</v>
          </cell>
          <cell r="I1129">
            <v>1</v>
          </cell>
          <cell r="J1129">
            <v>29700</v>
          </cell>
          <cell r="K1129">
            <v>29700</v>
          </cell>
        </row>
        <row r="1130">
          <cell r="A1130" t="str">
            <v>F-SABP-999</v>
          </cell>
          <cell r="B1130" t="str">
            <v>F-SABP</v>
          </cell>
          <cell r="C1130" t="str">
            <v>AA</v>
          </cell>
          <cell r="D1130" t="str">
            <v>SABP</v>
          </cell>
          <cell r="E1130">
            <v>20151201</v>
          </cell>
          <cell r="F1130" t="str">
            <v>F</v>
          </cell>
          <cell r="G1130" t="str">
            <v>M</v>
          </cell>
          <cell r="H1130" t="str">
            <v>N</v>
          </cell>
          <cell r="I1130">
            <v>999</v>
          </cell>
          <cell r="J1130">
            <v>29700</v>
          </cell>
          <cell r="K1130">
            <v>29700</v>
          </cell>
        </row>
        <row r="1131">
          <cell r="A1131" t="str">
            <v>F-SACA-1</v>
          </cell>
          <cell r="B1131" t="str">
            <v>F-SACA</v>
          </cell>
          <cell r="C1131" t="str">
            <v>AA</v>
          </cell>
          <cell r="D1131" t="str">
            <v>SACA</v>
          </cell>
          <cell r="E1131">
            <v>20151201</v>
          </cell>
          <cell r="F1131" t="str">
            <v>F</v>
          </cell>
          <cell r="G1131" t="str">
            <v>M</v>
          </cell>
          <cell r="H1131" t="str">
            <v>N</v>
          </cell>
          <cell r="I1131">
            <v>1</v>
          </cell>
          <cell r="J1131">
            <v>30800</v>
          </cell>
          <cell r="K1131">
            <v>30800</v>
          </cell>
        </row>
        <row r="1132">
          <cell r="A1132" t="str">
            <v>F-SACA-999</v>
          </cell>
          <cell r="B1132" t="str">
            <v>F-SACA</v>
          </cell>
          <cell r="C1132" t="str">
            <v>AA</v>
          </cell>
          <cell r="D1132" t="str">
            <v>SACA</v>
          </cell>
          <cell r="E1132">
            <v>20151201</v>
          </cell>
          <cell r="F1132" t="str">
            <v>F</v>
          </cell>
          <cell r="G1132" t="str">
            <v>M</v>
          </cell>
          <cell r="H1132" t="str">
            <v>N</v>
          </cell>
          <cell r="I1132">
            <v>999</v>
          </cell>
          <cell r="J1132">
            <v>30800</v>
          </cell>
          <cell r="K1132">
            <v>30800</v>
          </cell>
        </row>
        <row r="1133">
          <cell r="A1133" t="str">
            <v>F-SACC-1</v>
          </cell>
          <cell r="B1133" t="str">
            <v>F-SACC</v>
          </cell>
          <cell r="C1133" t="str">
            <v>AA</v>
          </cell>
          <cell r="D1133" t="str">
            <v>SACC</v>
          </cell>
          <cell r="E1133">
            <v>20151201</v>
          </cell>
          <cell r="F1133" t="str">
            <v>F</v>
          </cell>
          <cell r="G1133" t="str">
            <v>M</v>
          </cell>
          <cell r="H1133" t="str">
            <v>N</v>
          </cell>
          <cell r="I1133">
            <v>1</v>
          </cell>
          <cell r="J1133">
            <v>17200</v>
          </cell>
          <cell r="K1133">
            <v>17200</v>
          </cell>
        </row>
        <row r="1134">
          <cell r="A1134" t="str">
            <v>F-SACC-999</v>
          </cell>
          <cell r="B1134" t="str">
            <v>F-SACC</v>
          </cell>
          <cell r="C1134" t="str">
            <v>AA</v>
          </cell>
          <cell r="D1134" t="str">
            <v>SACC</v>
          </cell>
          <cell r="E1134">
            <v>20151201</v>
          </cell>
          <cell r="F1134" t="str">
            <v>F</v>
          </cell>
          <cell r="G1134" t="str">
            <v>M</v>
          </cell>
          <cell r="H1134" t="str">
            <v>N</v>
          </cell>
          <cell r="I1134">
            <v>999</v>
          </cell>
          <cell r="J1134">
            <v>17200</v>
          </cell>
          <cell r="K1134">
            <v>17200</v>
          </cell>
        </row>
        <row r="1135">
          <cell r="A1135" t="str">
            <v>F-SAEC-1</v>
          </cell>
          <cell r="B1135" t="str">
            <v>F-SAEC</v>
          </cell>
          <cell r="C1135" t="str">
            <v>AA</v>
          </cell>
          <cell r="D1135" t="str">
            <v>SAEC</v>
          </cell>
          <cell r="E1135">
            <v>20151201</v>
          </cell>
          <cell r="F1135" t="str">
            <v>F</v>
          </cell>
          <cell r="G1135" t="str">
            <v>M</v>
          </cell>
          <cell r="H1135" t="str">
            <v>N</v>
          </cell>
          <cell r="I1135">
            <v>1</v>
          </cell>
          <cell r="J1135">
            <v>35300</v>
          </cell>
          <cell r="K1135">
            <v>35300</v>
          </cell>
        </row>
        <row r="1136">
          <cell r="A1136" t="str">
            <v>F-SAEC-999</v>
          </cell>
          <cell r="B1136" t="str">
            <v>F-SAEC</v>
          </cell>
          <cell r="C1136" t="str">
            <v>AA</v>
          </cell>
          <cell r="D1136" t="str">
            <v>SAEC</v>
          </cell>
          <cell r="E1136">
            <v>20151201</v>
          </cell>
          <cell r="F1136" t="str">
            <v>F</v>
          </cell>
          <cell r="G1136" t="str">
            <v>M</v>
          </cell>
          <cell r="H1136" t="str">
            <v>N</v>
          </cell>
          <cell r="I1136">
            <v>999</v>
          </cell>
          <cell r="J1136">
            <v>35300</v>
          </cell>
          <cell r="K1136">
            <v>35300</v>
          </cell>
        </row>
        <row r="1137">
          <cell r="A1137" t="str">
            <v>F-SAE2-1</v>
          </cell>
          <cell r="B1137" t="str">
            <v>F-SAE2</v>
          </cell>
          <cell r="C1137" t="str">
            <v>AA</v>
          </cell>
          <cell r="D1137" t="str">
            <v>SAE2</v>
          </cell>
          <cell r="E1137">
            <v>20151201</v>
          </cell>
          <cell r="F1137" t="str">
            <v>F</v>
          </cell>
          <cell r="G1137" t="str">
            <v>M</v>
          </cell>
          <cell r="H1137" t="str">
            <v>N</v>
          </cell>
          <cell r="I1137">
            <v>1</v>
          </cell>
          <cell r="J1137">
            <v>24800</v>
          </cell>
          <cell r="K1137">
            <v>24800</v>
          </cell>
        </row>
        <row r="1138">
          <cell r="A1138" t="str">
            <v>F-SAE2-999</v>
          </cell>
          <cell r="B1138" t="str">
            <v>F-SAE2</v>
          </cell>
          <cell r="C1138" t="str">
            <v>AA</v>
          </cell>
          <cell r="D1138" t="str">
            <v>SAE2</v>
          </cell>
          <cell r="E1138">
            <v>20151201</v>
          </cell>
          <cell r="F1138" t="str">
            <v>F</v>
          </cell>
          <cell r="G1138" t="str">
            <v>M</v>
          </cell>
          <cell r="H1138" t="str">
            <v>N</v>
          </cell>
          <cell r="I1138">
            <v>999</v>
          </cell>
          <cell r="J1138">
            <v>24800</v>
          </cell>
          <cell r="K1138">
            <v>24800</v>
          </cell>
        </row>
        <row r="1139">
          <cell r="A1139" t="str">
            <v>F-SAGE-1</v>
          </cell>
          <cell r="B1139" t="str">
            <v>F-SAGE</v>
          </cell>
          <cell r="C1139" t="str">
            <v>AA</v>
          </cell>
          <cell r="D1139" t="str">
            <v>SAGE</v>
          </cell>
          <cell r="E1139">
            <v>20151201</v>
          </cell>
          <cell r="F1139" t="str">
            <v>F</v>
          </cell>
          <cell r="G1139" t="str">
            <v>M</v>
          </cell>
          <cell r="H1139" t="str">
            <v>N</v>
          </cell>
          <cell r="I1139">
            <v>1</v>
          </cell>
          <cell r="J1139">
            <v>23500</v>
          </cell>
          <cell r="K1139">
            <v>23500</v>
          </cell>
        </row>
        <row r="1140">
          <cell r="A1140" t="str">
            <v>F-SAGE-999</v>
          </cell>
          <cell r="B1140" t="str">
            <v>F-SAGE</v>
          </cell>
          <cell r="C1140" t="str">
            <v>AA</v>
          </cell>
          <cell r="D1140" t="str">
            <v>SAGE</v>
          </cell>
          <cell r="E1140">
            <v>20151201</v>
          </cell>
          <cell r="F1140" t="str">
            <v>F</v>
          </cell>
          <cell r="G1140" t="str">
            <v>M</v>
          </cell>
          <cell r="H1140" t="str">
            <v>N</v>
          </cell>
          <cell r="I1140">
            <v>999</v>
          </cell>
          <cell r="J1140">
            <v>23500</v>
          </cell>
          <cell r="K1140">
            <v>23500</v>
          </cell>
        </row>
        <row r="1141">
          <cell r="A1141" t="str">
            <v>F-SAIA-1</v>
          </cell>
          <cell r="B1141" t="str">
            <v>F-SAIA</v>
          </cell>
          <cell r="C1141" t="str">
            <v>AA</v>
          </cell>
          <cell r="D1141" t="str">
            <v>SAIA</v>
          </cell>
          <cell r="E1141">
            <v>20151201</v>
          </cell>
          <cell r="F1141" t="str">
            <v>F</v>
          </cell>
          <cell r="G1141" t="str">
            <v>M</v>
          </cell>
          <cell r="H1141" t="str">
            <v>N</v>
          </cell>
          <cell r="I1141">
            <v>1</v>
          </cell>
          <cell r="J1141">
            <v>35600</v>
          </cell>
          <cell r="K1141">
            <v>35600</v>
          </cell>
        </row>
        <row r="1142">
          <cell r="A1142" t="str">
            <v>F-SAIA-999</v>
          </cell>
          <cell r="B1142" t="str">
            <v>F-SAIA</v>
          </cell>
          <cell r="C1142" t="str">
            <v>AA</v>
          </cell>
          <cell r="D1142" t="str">
            <v>SAIA</v>
          </cell>
          <cell r="E1142">
            <v>20151201</v>
          </cell>
          <cell r="F1142" t="str">
            <v>F</v>
          </cell>
          <cell r="G1142" t="str">
            <v>M</v>
          </cell>
          <cell r="H1142" t="str">
            <v>N</v>
          </cell>
          <cell r="I1142">
            <v>999</v>
          </cell>
          <cell r="J1142">
            <v>35600</v>
          </cell>
          <cell r="K1142">
            <v>35600</v>
          </cell>
        </row>
        <row r="1143">
          <cell r="A1143" t="str">
            <v>F-SAJU-1</v>
          </cell>
          <cell r="B1143" t="str">
            <v>F-SAJU</v>
          </cell>
          <cell r="C1143" t="str">
            <v>AA</v>
          </cell>
          <cell r="D1143" t="str">
            <v>SAJU</v>
          </cell>
          <cell r="E1143">
            <v>20151201</v>
          </cell>
          <cell r="F1143" t="str">
            <v>F</v>
          </cell>
          <cell r="G1143" t="str">
            <v>M</v>
          </cell>
          <cell r="H1143" t="str">
            <v>N</v>
          </cell>
          <cell r="I1143">
            <v>1</v>
          </cell>
          <cell r="J1143">
            <v>15300</v>
          </cell>
          <cell r="K1143">
            <v>15300</v>
          </cell>
        </row>
        <row r="1144">
          <cell r="A1144" t="str">
            <v>F-SAJU-999</v>
          </cell>
          <cell r="B1144" t="str">
            <v>F-SAJU</v>
          </cell>
          <cell r="C1144" t="str">
            <v>AA</v>
          </cell>
          <cell r="D1144" t="str">
            <v>SAJU</v>
          </cell>
          <cell r="E1144">
            <v>20151201</v>
          </cell>
          <cell r="F1144" t="str">
            <v>F</v>
          </cell>
          <cell r="G1144" t="str">
            <v>M</v>
          </cell>
          <cell r="H1144" t="str">
            <v>N</v>
          </cell>
          <cell r="I1144">
            <v>999</v>
          </cell>
          <cell r="J1144">
            <v>15300</v>
          </cell>
          <cell r="K1144">
            <v>15300</v>
          </cell>
        </row>
        <row r="1145">
          <cell r="A1145" t="str">
            <v>F-SAMA-1</v>
          </cell>
          <cell r="B1145" t="str">
            <v>F-SAMA</v>
          </cell>
          <cell r="C1145" t="str">
            <v>AA</v>
          </cell>
          <cell r="D1145" t="str">
            <v>SAMA</v>
          </cell>
          <cell r="E1145">
            <v>20151201</v>
          </cell>
          <cell r="F1145" t="str">
            <v>F</v>
          </cell>
          <cell r="G1145" t="str">
            <v>M</v>
          </cell>
          <cell r="H1145" t="str">
            <v>N</v>
          </cell>
          <cell r="I1145">
            <v>1</v>
          </cell>
          <cell r="J1145">
            <v>46000</v>
          </cell>
          <cell r="K1145">
            <v>46000</v>
          </cell>
        </row>
        <row r="1146">
          <cell r="A1146" t="str">
            <v>F-SAMA-999</v>
          </cell>
          <cell r="B1146" t="str">
            <v>F-SAMA</v>
          </cell>
          <cell r="C1146" t="str">
            <v>AA</v>
          </cell>
          <cell r="D1146" t="str">
            <v>SAMA</v>
          </cell>
          <cell r="E1146">
            <v>20151201</v>
          </cell>
          <cell r="F1146" t="str">
            <v>F</v>
          </cell>
          <cell r="G1146" t="str">
            <v>M</v>
          </cell>
          <cell r="H1146" t="str">
            <v>N</v>
          </cell>
          <cell r="I1146">
            <v>999</v>
          </cell>
          <cell r="J1146">
            <v>46000</v>
          </cell>
          <cell r="K1146">
            <v>46000</v>
          </cell>
        </row>
        <row r="1147">
          <cell r="A1147" t="str">
            <v>F-SAOD-1</v>
          </cell>
          <cell r="B1147" t="str">
            <v>F-SAOD</v>
          </cell>
          <cell r="C1147" t="str">
            <v>AA</v>
          </cell>
          <cell r="D1147" t="str">
            <v>SAOD</v>
          </cell>
          <cell r="E1147">
            <v>20151201</v>
          </cell>
          <cell r="F1147" t="str">
            <v>F</v>
          </cell>
          <cell r="G1147" t="str">
            <v>M</v>
          </cell>
          <cell r="H1147" t="str">
            <v>N</v>
          </cell>
          <cell r="I1147">
            <v>1</v>
          </cell>
          <cell r="J1147">
            <v>33500</v>
          </cell>
          <cell r="K1147">
            <v>33500</v>
          </cell>
        </row>
        <row r="1148">
          <cell r="A1148" t="str">
            <v>F-SAOD-999</v>
          </cell>
          <cell r="B1148" t="str">
            <v>F-SAOD</v>
          </cell>
          <cell r="C1148" t="str">
            <v>AA</v>
          </cell>
          <cell r="D1148" t="str">
            <v>SAOD</v>
          </cell>
          <cell r="E1148">
            <v>20151201</v>
          </cell>
          <cell r="F1148" t="str">
            <v>F</v>
          </cell>
          <cell r="G1148" t="str">
            <v>M</v>
          </cell>
          <cell r="H1148" t="str">
            <v>N</v>
          </cell>
          <cell r="I1148">
            <v>999</v>
          </cell>
          <cell r="J1148">
            <v>33500</v>
          </cell>
          <cell r="K1148">
            <v>33500</v>
          </cell>
        </row>
        <row r="1149">
          <cell r="A1149" t="str">
            <v>F-SAOE-1</v>
          </cell>
          <cell r="B1149" t="str">
            <v>F-SAOE</v>
          </cell>
          <cell r="C1149" t="str">
            <v>AA</v>
          </cell>
          <cell r="D1149" t="str">
            <v>SAOE</v>
          </cell>
          <cell r="E1149">
            <v>20151201</v>
          </cell>
          <cell r="F1149" t="str">
            <v>F</v>
          </cell>
          <cell r="G1149" t="str">
            <v>M</v>
          </cell>
          <cell r="H1149" t="str">
            <v>N</v>
          </cell>
          <cell r="I1149">
            <v>1</v>
          </cell>
          <cell r="J1149">
            <v>33200</v>
          </cell>
          <cell r="K1149">
            <v>33200</v>
          </cell>
        </row>
        <row r="1150">
          <cell r="A1150" t="str">
            <v>F-SAOE-999</v>
          </cell>
          <cell r="B1150" t="str">
            <v>F-SAOE</v>
          </cell>
          <cell r="C1150" t="str">
            <v>AA</v>
          </cell>
          <cell r="D1150" t="str">
            <v>SAOE</v>
          </cell>
          <cell r="E1150">
            <v>20151201</v>
          </cell>
          <cell r="F1150" t="str">
            <v>F</v>
          </cell>
          <cell r="G1150" t="str">
            <v>M</v>
          </cell>
          <cell r="H1150" t="str">
            <v>N</v>
          </cell>
          <cell r="I1150">
            <v>999</v>
          </cell>
          <cell r="J1150">
            <v>33200</v>
          </cell>
          <cell r="K1150">
            <v>33200</v>
          </cell>
        </row>
        <row r="1151">
          <cell r="A1151" t="str">
            <v>F-SAOI-1</v>
          </cell>
          <cell r="B1151" t="str">
            <v>F-SAOI</v>
          </cell>
          <cell r="C1151" t="str">
            <v>AA</v>
          </cell>
          <cell r="D1151" t="str">
            <v>SAOI</v>
          </cell>
          <cell r="E1151">
            <v>20151201</v>
          </cell>
          <cell r="F1151" t="str">
            <v>F</v>
          </cell>
          <cell r="G1151" t="str">
            <v>M</v>
          </cell>
          <cell r="H1151" t="str">
            <v>N</v>
          </cell>
          <cell r="I1151">
            <v>1</v>
          </cell>
          <cell r="J1151">
            <v>36400</v>
          </cell>
          <cell r="K1151">
            <v>36400</v>
          </cell>
        </row>
        <row r="1152">
          <cell r="A1152" t="str">
            <v>F-SAOI-999</v>
          </cell>
          <cell r="B1152" t="str">
            <v>F-SAOI</v>
          </cell>
          <cell r="C1152" t="str">
            <v>AA</v>
          </cell>
          <cell r="D1152" t="str">
            <v>SAOI</v>
          </cell>
          <cell r="E1152">
            <v>20151201</v>
          </cell>
          <cell r="F1152" t="str">
            <v>F</v>
          </cell>
          <cell r="G1152" t="str">
            <v>M</v>
          </cell>
          <cell r="H1152" t="str">
            <v>N</v>
          </cell>
          <cell r="I1152">
            <v>999</v>
          </cell>
          <cell r="J1152">
            <v>36400</v>
          </cell>
          <cell r="K1152">
            <v>36400</v>
          </cell>
        </row>
        <row r="1153">
          <cell r="A1153" t="str">
            <v>F-SAOR-1</v>
          </cell>
          <cell r="B1153" t="str">
            <v>F-SAOR</v>
          </cell>
          <cell r="C1153" t="str">
            <v>AA</v>
          </cell>
          <cell r="D1153" t="str">
            <v>SAOR</v>
          </cell>
          <cell r="E1153">
            <v>20151201</v>
          </cell>
          <cell r="F1153" t="str">
            <v>F</v>
          </cell>
          <cell r="G1153" t="str">
            <v>M</v>
          </cell>
          <cell r="H1153" t="str">
            <v>N</v>
          </cell>
          <cell r="I1153">
            <v>1</v>
          </cell>
          <cell r="J1153">
            <v>49000</v>
          </cell>
          <cell r="K1153">
            <v>49000</v>
          </cell>
        </row>
        <row r="1154">
          <cell r="A1154" t="str">
            <v>F-SAOR-999</v>
          </cell>
          <cell r="B1154" t="str">
            <v>F-SAOR</v>
          </cell>
          <cell r="C1154" t="str">
            <v>AA</v>
          </cell>
          <cell r="D1154" t="str">
            <v>SAOR</v>
          </cell>
          <cell r="E1154">
            <v>20151201</v>
          </cell>
          <cell r="F1154" t="str">
            <v>F</v>
          </cell>
          <cell r="G1154" t="str">
            <v>M</v>
          </cell>
          <cell r="H1154" t="str">
            <v>N</v>
          </cell>
          <cell r="I1154">
            <v>999</v>
          </cell>
          <cell r="J1154">
            <v>49000</v>
          </cell>
          <cell r="K1154">
            <v>49000</v>
          </cell>
        </row>
        <row r="1155">
          <cell r="A1155" t="str">
            <v>F-SAOV-1</v>
          </cell>
          <cell r="B1155" t="str">
            <v>F-SAOV</v>
          </cell>
          <cell r="C1155" t="str">
            <v>AA</v>
          </cell>
          <cell r="D1155" t="str">
            <v>SAOV</v>
          </cell>
          <cell r="E1155">
            <v>20151201</v>
          </cell>
          <cell r="F1155" t="str">
            <v>F</v>
          </cell>
          <cell r="G1155" t="str">
            <v>M</v>
          </cell>
          <cell r="H1155" t="str">
            <v>N</v>
          </cell>
          <cell r="I1155">
            <v>1</v>
          </cell>
          <cell r="J1155">
            <v>27100</v>
          </cell>
          <cell r="K1155">
            <v>27100</v>
          </cell>
        </row>
        <row r="1156">
          <cell r="A1156" t="str">
            <v>F-SAOV-999</v>
          </cell>
          <cell r="B1156" t="str">
            <v>F-SAOV</v>
          </cell>
          <cell r="C1156" t="str">
            <v>AA</v>
          </cell>
          <cell r="D1156" t="str">
            <v>SAOV</v>
          </cell>
          <cell r="E1156">
            <v>20151201</v>
          </cell>
          <cell r="F1156" t="str">
            <v>F</v>
          </cell>
          <cell r="G1156" t="str">
            <v>M</v>
          </cell>
          <cell r="H1156" t="str">
            <v>N</v>
          </cell>
          <cell r="I1156">
            <v>999</v>
          </cell>
          <cell r="J1156">
            <v>27100</v>
          </cell>
          <cell r="K1156">
            <v>27100</v>
          </cell>
        </row>
        <row r="1157">
          <cell r="A1157" t="str">
            <v>F-SAOY-1</v>
          </cell>
          <cell r="B1157" t="str">
            <v>F-SAOY</v>
          </cell>
          <cell r="C1157" t="str">
            <v>AA</v>
          </cell>
          <cell r="D1157" t="str">
            <v>SAOY</v>
          </cell>
          <cell r="E1157">
            <v>20151201</v>
          </cell>
          <cell r="F1157" t="str">
            <v>F</v>
          </cell>
          <cell r="G1157" t="str">
            <v>M</v>
          </cell>
          <cell r="H1157" t="str">
            <v>N</v>
          </cell>
          <cell r="I1157">
            <v>1</v>
          </cell>
          <cell r="J1157">
            <v>27100</v>
          </cell>
          <cell r="K1157">
            <v>27100</v>
          </cell>
        </row>
        <row r="1158">
          <cell r="A1158" t="str">
            <v>F-SAOY-999</v>
          </cell>
          <cell r="B1158" t="str">
            <v>F-SAOY</v>
          </cell>
          <cell r="C1158" t="str">
            <v>AA</v>
          </cell>
          <cell r="D1158" t="str">
            <v>SAOY</v>
          </cell>
          <cell r="E1158">
            <v>20151201</v>
          </cell>
          <cell r="F1158" t="str">
            <v>F</v>
          </cell>
          <cell r="G1158" t="str">
            <v>M</v>
          </cell>
          <cell r="H1158" t="str">
            <v>N</v>
          </cell>
          <cell r="I1158">
            <v>999</v>
          </cell>
          <cell r="J1158">
            <v>27100</v>
          </cell>
          <cell r="K1158">
            <v>27100</v>
          </cell>
        </row>
        <row r="1159">
          <cell r="A1159" t="str">
            <v>F-SAOZ-1</v>
          </cell>
          <cell r="B1159" t="str">
            <v>F-SAOZ</v>
          </cell>
          <cell r="C1159" t="str">
            <v>AA</v>
          </cell>
          <cell r="D1159" t="str">
            <v>SAOZ</v>
          </cell>
          <cell r="E1159">
            <v>20151201</v>
          </cell>
          <cell r="F1159" t="str">
            <v>F</v>
          </cell>
          <cell r="G1159" t="str">
            <v>M</v>
          </cell>
          <cell r="H1159" t="str">
            <v>N</v>
          </cell>
          <cell r="I1159">
            <v>1</v>
          </cell>
          <cell r="J1159">
            <v>27000</v>
          </cell>
          <cell r="K1159">
            <v>27000</v>
          </cell>
        </row>
        <row r="1160">
          <cell r="A1160" t="str">
            <v>F-SAOZ-999</v>
          </cell>
          <cell r="B1160" t="str">
            <v>F-SAOZ</v>
          </cell>
          <cell r="C1160" t="str">
            <v>AA</v>
          </cell>
          <cell r="D1160" t="str">
            <v>SAOZ</v>
          </cell>
          <cell r="E1160">
            <v>20151201</v>
          </cell>
          <cell r="F1160" t="str">
            <v>F</v>
          </cell>
          <cell r="G1160" t="str">
            <v>M</v>
          </cell>
          <cell r="H1160" t="str">
            <v>N</v>
          </cell>
          <cell r="I1160">
            <v>999</v>
          </cell>
          <cell r="J1160">
            <v>27000</v>
          </cell>
          <cell r="K1160">
            <v>27000</v>
          </cell>
        </row>
        <row r="1161">
          <cell r="A1161" t="str">
            <v>F-SAO1-1</v>
          </cell>
          <cell r="B1161" t="str">
            <v>F-SAO1</v>
          </cell>
          <cell r="C1161" t="str">
            <v>AA</v>
          </cell>
          <cell r="D1161" t="str">
            <v>SAO1</v>
          </cell>
          <cell r="E1161">
            <v>20151201</v>
          </cell>
          <cell r="F1161" t="str">
            <v>F</v>
          </cell>
          <cell r="G1161" t="str">
            <v>M</v>
          </cell>
          <cell r="H1161" t="str">
            <v>N</v>
          </cell>
          <cell r="I1161">
            <v>1</v>
          </cell>
          <cell r="J1161">
            <v>39500</v>
          </cell>
          <cell r="K1161">
            <v>39500</v>
          </cell>
        </row>
        <row r="1162">
          <cell r="A1162" t="str">
            <v>F-SAO1-999</v>
          </cell>
          <cell r="B1162" t="str">
            <v>F-SAO1</v>
          </cell>
          <cell r="C1162" t="str">
            <v>AA</v>
          </cell>
          <cell r="D1162" t="str">
            <v>SAO1</v>
          </cell>
          <cell r="E1162">
            <v>20151201</v>
          </cell>
          <cell r="F1162" t="str">
            <v>F</v>
          </cell>
          <cell r="G1162" t="str">
            <v>M</v>
          </cell>
          <cell r="H1162" t="str">
            <v>N</v>
          </cell>
          <cell r="I1162">
            <v>999</v>
          </cell>
          <cell r="J1162">
            <v>39500</v>
          </cell>
          <cell r="K1162">
            <v>39500</v>
          </cell>
        </row>
        <row r="1163">
          <cell r="A1163" t="str">
            <v>F-SAO2-1</v>
          </cell>
          <cell r="B1163" t="str">
            <v>F-SAO2</v>
          </cell>
          <cell r="C1163" t="str">
            <v>AA</v>
          </cell>
          <cell r="D1163" t="str">
            <v>SAO2</v>
          </cell>
          <cell r="E1163">
            <v>20151201</v>
          </cell>
          <cell r="F1163" t="str">
            <v>F</v>
          </cell>
          <cell r="G1163" t="str">
            <v>M</v>
          </cell>
          <cell r="H1163" t="str">
            <v>N</v>
          </cell>
          <cell r="I1163">
            <v>1</v>
          </cell>
          <cell r="J1163">
            <v>37000</v>
          </cell>
          <cell r="K1163">
            <v>37000</v>
          </cell>
        </row>
        <row r="1164">
          <cell r="A1164" t="str">
            <v>F-SAO2-999</v>
          </cell>
          <cell r="B1164" t="str">
            <v>F-SAO2</v>
          </cell>
          <cell r="C1164" t="str">
            <v>AA</v>
          </cell>
          <cell r="D1164" t="str">
            <v>SAO2</v>
          </cell>
          <cell r="E1164">
            <v>20151201</v>
          </cell>
          <cell r="F1164" t="str">
            <v>F</v>
          </cell>
          <cell r="G1164" t="str">
            <v>M</v>
          </cell>
          <cell r="H1164" t="str">
            <v>N</v>
          </cell>
          <cell r="I1164">
            <v>999</v>
          </cell>
          <cell r="J1164">
            <v>37000</v>
          </cell>
          <cell r="K1164">
            <v>37000</v>
          </cell>
        </row>
        <row r="1165">
          <cell r="A1165" t="str">
            <v>F-SAO4-1</v>
          </cell>
          <cell r="B1165" t="str">
            <v>F-SAO4</v>
          </cell>
          <cell r="C1165" t="str">
            <v>AA</v>
          </cell>
          <cell r="D1165" t="str">
            <v>SAO4</v>
          </cell>
          <cell r="E1165">
            <v>20151201</v>
          </cell>
          <cell r="F1165" t="str">
            <v>F</v>
          </cell>
          <cell r="G1165" t="str">
            <v>M</v>
          </cell>
          <cell r="H1165" t="str">
            <v>N</v>
          </cell>
          <cell r="I1165">
            <v>1</v>
          </cell>
          <cell r="J1165">
            <v>46000</v>
          </cell>
          <cell r="K1165">
            <v>46000</v>
          </cell>
        </row>
        <row r="1166">
          <cell r="A1166" t="str">
            <v>F-SAO4-999</v>
          </cell>
          <cell r="B1166" t="str">
            <v>F-SAO4</v>
          </cell>
          <cell r="C1166" t="str">
            <v>AA</v>
          </cell>
          <cell r="D1166" t="str">
            <v>SAO4</v>
          </cell>
          <cell r="E1166">
            <v>20151201</v>
          </cell>
          <cell r="F1166" t="str">
            <v>F</v>
          </cell>
          <cell r="G1166" t="str">
            <v>M</v>
          </cell>
          <cell r="H1166" t="str">
            <v>N</v>
          </cell>
          <cell r="I1166">
            <v>999</v>
          </cell>
          <cell r="J1166">
            <v>46000</v>
          </cell>
          <cell r="K1166">
            <v>46000</v>
          </cell>
        </row>
        <row r="1167">
          <cell r="A1167" t="str">
            <v>F-SAO5-1</v>
          </cell>
          <cell r="B1167" t="str">
            <v>F-SAO5</v>
          </cell>
          <cell r="C1167" t="str">
            <v>AA</v>
          </cell>
          <cell r="D1167" t="str">
            <v>SAO5</v>
          </cell>
          <cell r="E1167">
            <v>20151201</v>
          </cell>
          <cell r="F1167" t="str">
            <v>F</v>
          </cell>
          <cell r="G1167" t="str">
            <v>M</v>
          </cell>
          <cell r="H1167" t="str">
            <v>N</v>
          </cell>
          <cell r="I1167">
            <v>1</v>
          </cell>
          <cell r="J1167">
            <v>29500</v>
          </cell>
          <cell r="K1167">
            <v>29500</v>
          </cell>
        </row>
        <row r="1168">
          <cell r="A1168" t="str">
            <v>F-SAO5-999</v>
          </cell>
          <cell r="B1168" t="str">
            <v>F-SAO5</v>
          </cell>
          <cell r="C1168" t="str">
            <v>AA</v>
          </cell>
          <cell r="D1168" t="str">
            <v>SAO5</v>
          </cell>
          <cell r="E1168">
            <v>20151201</v>
          </cell>
          <cell r="F1168" t="str">
            <v>F</v>
          </cell>
          <cell r="G1168" t="str">
            <v>M</v>
          </cell>
          <cell r="H1168" t="str">
            <v>N</v>
          </cell>
          <cell r="I1168">
            <v>999</v>
          </cell>
          <cell r="J1168">
            <v>29500</v>
          </cell>
          <cell r="K1168">
            <v>29500</v>
          </cell>
        </row>
        <row r="1169">
          <cell r="A1169" t="str">
            <v>F-SAO8-1</v>
          </cell>
          <cell r="B1169" t="str">
            <v>F-SAO8</v>
          </cell>
          <cell r="C1169" t="str">
            <v>AA</v>
          </cell>
          <cell r="D1169" t="str">
            <v>SAO8</v>
          </cell>
          <cell r="E1169">
            <v>20151201</v>
          </cell>
          <cell r="F1169" t="str">
            <v>F</v>
          </cell>
          <cell r="G1169" t="str">
            <v>M</v>
          </cell>
          <cell r="H1169" t="str">
            <v>N</v>
          </cell>
          <cell r="I1169">
            <v>1</v>
          </cell>
          <cell r="J1169">
            <v>28400</v>
          </cell>
          <cell r="K1169">
            <v>28400</v>
          </cell>
        </row>
        <row r="1170">
          <cell r="A1170" t="str">
            <v>F-SAO8-999</v>
          </cell>
          <cell r="B1170" t="str">
            <v>F-SAO8</v>
          </cell>
          <cell r="C1170" t="str">
            <v>AA</v>
          </cell>
          <cell r="D1170" t="str">
            <v>SAO8</v>
          </cell>
          <cell r="E1170">
            <v>20151201</v>
          </cell>
          <cell r="F1170" t="str">
            <v>F</v>
          </cell>
          <cell r="G1170" t="str">
            <v>M</v>
          </cell>
          <cell r="H1170" t="str">
            <v>N</v>
          </cell>
          <cell r="I1170">
            <v>999</v>
          </cell>
          <cell r="J1170">
            <v>28400</v>
          </cell>
          <cell r="K1170">
            <v>28400</v>
          </cell>
        </row>
        <row r="1171">
          <cell r="A1171" t="str">
            <v>F-SAO9-1</v>
          </cell>
          <cell r="B1171" t="str">
            <v>F-SAO9</v>
          </cell>
          <cell r="C1171" t="str">
            <v>AA</v>
          </cell>
          <cell r="D1171" t="str">
            <v>SAO9</v>
          </cell>
          <cell r="E1171">
            <v>20151201</v>
          </cell>
          <cell r="F1171" t="str">
            <v>F</v>
          </cell>
          <cell r="G1171" t="str">
            <v>M</v>
          </cell>
          <cell r="H1171" t="str">
            <v>N</v>
          </cell>
          <cell r="I1171">
            <v>1</v>
          </cell>
          <cell r="J1171">
            <v>39500</v>
          </cell>
          <cell r="K1171">
            <v>39500</v>
          </cell>
        </row>
        <row r="1172">
          <cell r="A1172" t="str">
            <v>F-SAO9-999</v>
          </cell>
          <cell r="B1172" t="str">
            <v>F-SAO9</v>
          </cell>
          <cell r="C1172" t="str">
            <v>AA</v>
          </cell>
          <cell r="D1172" t="str">
            <v>SAO9</v>
          </cell>
          <cell r="E1172">
            <v>20151201</v>
          </cell>
          <cell r="F1172" t="str">
            <v>F</v>
          </cell>
          <cell r="G1172" t="str">
            <v>M</v>
          </cell>
          <cell r="H1172" t="str">
            <v>N</v>
          </cell>
          <cell r="I1172">
            <v>999</v>
          </cell>
          <cell r="J1172">
            <v>39500</v>
          </cell>
          <cell r="K1172">
            <v>39500</v>
          </cell>
        </row>
        <row r="1173">
          <cell r="A1173" t="str">
            <v>F-SAPI-1</v>
          </cell>
          <cell r="B1173" t="str">
            <v>F-SAPI</v>
          </cell>
          <cell r="C1173" t="str">
            <v>AA</v>
          </cell>
          <cell r="D1173" t="str">
            <v>SAPI</v>
          </cell>
          <cell r="E1173">
            <v>20151201</v>
          </cell>
          <cell r="F1173" t="str">
            <v>F</v>
          </cell>
          <cell r="G1173" t="str">
            <v>M</v>
          </cell>
          <cell r="H1173" t="str">
            <v>N</v>
          </cell>
          <cell r="I1173">
            <v>1</v>
          </cell>
          <cell r="J1173">
            <v>25300</v>
          </cell>
          <cell r="K1173">
            <v>25300</v>
          </cell>
        </row>
        <row r="1174">
          <cell r="A1174" t="str">
            <v>F-SAPI-999</v>
          </cell>
          <cell r="B1174" t="str">
            <v>F-SAPI</v>
          </cell>
          <cell r="C1174" t="str">
            <v>AA</v>
          </cell>
          <cell r="D1174" t="str">
            <v>SAPI</v>
          </cell>
          <cell r="E1174">
            <v>20151201</v>
          </cell>
          <cell r="F1174" t="str">
            <v>F</v>
          </cell>
          <cell r="G1174" t="str">
            <v>M</v>
          </cell>
          <cell r="H1174" t="str">
            <v>N</v>
          </cell>
          <cell r="I1174">
            <v>999</v>
          </cell>
          <cell r="J1174">
            <v>25300</v>
          </cell>
          <cell r="K1174">
            <v>25300</v>
          </cell>
        </row>
        <row r="1175">
          <cell r="A1175" t="str">
            <v>F-SASU-1</v>
          </cell>
          <cell r="B1175" t="str">
            <v>F-SASU</v>
          </cell>
          <cell r="C1175" t="str">
            <v>AA</v>
          </cell>
          <cell r="D1175" t="str">
            <v>SASU</v>
          </cell>
          <cell r="E1175">
            <v>20151201</v>
          </cell>
          <cell r="F1175" t="str">
            <v>F</v>
          </cell>
          <cell r="G1175" t="str">
            <v>M</v>
          </cell>
          <cell r="H1175" t="str">
            <v>N</v>
          </cell>
          <cell r="I1175">
            <v>1</v>
          </cell>
          <cell r="J1175">
            <v>29900</v>
          </cell>
          <cell r="K1175">
            <v>29900</v>
          </cell>
        </row>
        <row r="1176">
          <cell r="A1176" t="str">
            <v>F-SASU-999</v>
          </cell>
          <cell r="B1176" t="str">
            <v>F-SASU</v>
          </cell>
          <cell r="C1176" t="str">
            <v>AA</v>
          </cell>
          <cell r="D1176" t="str">
            <v>SASU</v>
          </cell>
          <cell r="E1176">
            <v>20151201</v>
          </cell>
          <cell r="F1176" t="str">
            <v>F</v>
          </cell>
          <cell r="G1176" t="str">
            <v>M</v>
          </cell>
          <cell r="H1176" t="str">
            <v>N</v>
          </cell>
          <cell r="I1176">
            <v>999</v>
          </cell>
          <cell r="J1176">
            <v>29900</v>
          </cell>
          <cell r="K1176">
            <v>29900</v>
          </cell>
        </row>
        <row r="1177">
          <cell r="A1177" t="str">
            <v>F-SAUM-1</v>
          </cell>
          <cell r="B1177" t="str">
            <v>F-SAUM</v>
          </cell>
          <cell r="C1177" t="str">
            <v>AA</v>
          </cell>
          <cell r="D1177" t="str">
            <v>SAUM</v>
          </cell>
          <cell r="E1177">
            <v>20151201</v>
          </cell>
          <cell r="F1177" t="str">
            <v>F</v>
          </cell>
          <cell r="G1177" t="str">
            <v>M</v>
          </cell>
          <cell r="H1177" t="str">
            <v>N</v>
          </cell>
          <cell r="I1177">
            <v>1</v>
          </cell>
          <cell r="J1177">
            <v>28700</v>
          </cell>
          <cell r="K1177">
            <v>28700</v>
          </cell>
        </row>
        <row r="1178">
          <cell r="A1178" t="str">
            <v>F-SAUM-999</v>
          </cell>
          <cell r="B1178" t="str">
            <v>F-SAUM</v>
          </cell>
          <cell r="C1178" t="str">
            <v>AA</v>
          </cell>
          <cell r="D1178" t="str">
            <v>SAUM</v>
          </cell>
          <cell r="E1178">
            <v>20151201</v>
          </cell>
          <cell r="F1178" t="str">
            <v>F</v>
          </cell>
          <cell r="G1178" t="str">
            <v>M</v>
          </cell>
          <cell r="H1178" t="str">
            <v>N</v>
          </cell>
          <cell r="I1178">
            <v>999</v>
          </cell>
          <cell r="J1178">
            <v>28700</v>
          </cell>
          <cell r="K1178">
            <v>28700</v>
          </cell>
        </row>
        <row r="1179">
          <cell r="A1179" t="str">
            <v>F-SAX0-1</v>
          </cell>
          <cell r="B1179" t="str">
            <v>F-SAX0</v>
          </cell>
          <cell r="C1179" t="str">
            <v>AA</v>
          </cell>
          <cell r="D1179" t="str">
            <v>SAX0</v>
          </cell>
          <cell r="E1179">
            <v>20151201</v>
          </cell>
          <cell r="F1179" t="str">
            <v>F</v>
          </cell>
          <cell r="G1179" t="str">
            <v>M</v>
          </cell>
          <cell r="H1179" t="str">
            <v>N</v>
          </cell>
          <cell r="I1179">
            <v>1</v>
          </cell>
          <cell r="J1179">
            <v>42500</v>
          </cell>
          <cell r="K1179">
            <v>42500</v>
          </cell>
        </row>
        <row r="1180">
          <cell r="A1180" t="str">
            <v>F-SAX0-999</v>
          </cell>
          <cell r="B1180" t="str">
            <v>F-SAX0</v>
          </cell>
          <cell r="C1180" t="str">
            <v>AA</v>
          </cell>
          <cell r="D1180" t="str">
            <v>SAX0</v>
          </cell>
          <cell r="E1180">
            <v>20151201</v>
          </cell>
          <cell r="F1180" t="str">
            <v>F</v>
          </cell>
          <cell r="G1180" t="str">
            <v>M</v>
          </cell>
          <cell r="H1180" t="str">
            <v>N</v>
          </cell>
          <cell r="I1180">
            <v>999</v>
          </cell>
          <cell r="J1180">
            <v>42500</v>
          </cell>
          <cell r="K1180">
            <v>42500</v>
          </cell>
        </row>
        <row r="1181">
          <cell r="A1181" t="str">
            <v>F-SAX1-1</v>
          </cell>
          <cell r="B1181" t="str">
            <v>F-SAX1</v>
          </cell>
          <cell r="C1181" t="str">
            <v>AA</v>
          </cell>
          <cell r="D1181" t="str">
            <v>SAX1</v>
          </cell>
          <cell r="E1181">
            <v>20151201</v>
          </cell>
          <cell r="F1181" t="str">
            <v>F</v>
          </cell>
          <cell r="G1181" t="str">
            <v>M</v>
          </cell>
          <cell r="H1181" t="str">
            <v>N</v>
          </cell>
          <cell r="I1181">
            <v>1</v>
          </cell>
          <cell r="J1181">
            <v>34200</v>
          </cell>
          <cell r="K1181">
            <v>34200</v>
          </cell>
        </row>
        <row r="1182">
          <cell r="A1182" t="str">
            <v>F-SAX1-999</v>
          </cell>
          <cell r="B1182" t="str">
            <v>F-SAX1</v>
          </cell>
          <cell r="C1182" t="str">
            <v>AA</v>
          </cell>
          <cell r="D1182" t="str">
            <v>SAX1</v>
          </cell>
          <cell r="E1182">
            <v>20151201</v>
          </cell>
          <cell r="F1182" t="str">
            <v>F</v>
          </cell>
          <cell r="G1182" t="str">
            <v>M</v>
          </cell>
          <cell r="H1182" t="str">
            <v>N</v>
          </cell>
          <cell r="I1182">
            <v>999</v>
          </cell>
          <cell r="J1182">
            <v>34200</v>
          </cell>
          <cell r="K1182">
            <v>34200</v>
          </cell>
        </row>
        <row r="1183">
          <cell r="A1183" t="str">
            <v>F-SAX2-1</v>
          </cell>
          <cell r="B1183" t="str">
            <v>F-SAX2</v>
          </cell>
          <cell r="C1183" t="str">
            <v>AA</v>
          </cell>
          <cell r="D1183" t="str">
            <v>SAX2</v>
          </cell>
          <cell r="E1183">
            <v>20151201</v>
          </cell>
          <cell r="F1183" t="str">
            <v>F</v>
          </cell>
          <cell r="G1183" t="str">
            <v>M</v>
          </cell>
          <cell r="H1183" t="str">
            <v>N</v>
          </cell>
          <cell r="I1183">
            <v>1</v>
          </cell>
          <cell r="J1183">
            <v>33200</v>
          </cell>
          <cell r="K1183">
            <v>33200</v>
          </cell>
        </row>
        <row r="1184">
          <cell r="A1184" t="str">
            <v>F-SAX2-999</v>
          </cell>
          <cell r="B1184" t="str">
            <v>F-SAX2</v>
          </cell>
          <cell r="C1184" t="str">
            <v>AA</v>
          </cell>
          <cell r="D1184" t="str">
            <v>SAX2</v>
          </cell>
          <cell r="E1184">
            <v>20151201</v>
          </cell>
          <cell r="F1184" t="str">
            <v>F</v>
          </cell>
          <cell r="G1184" t="str">
            <v>M</v>
          </cell>
          <cell r="H1184" t="str">
            <v>N</v>
          </cell>
          <cell r="I1184">
            <v>999</v>
          </cell>
          <cell r="J1184">
            <v>33200</v>
          </cell>
          <cell r="K1184">
            <v>33200</v>
          </cell>
        </row>
        <row r="1185">
          <cell r="A1185" t="str">
            <v>F-SIES-35</v>
          </cell>
          <cell r="B1185" t="str">
            <v>F-SIES</v>
          </cell>
          <cell r="C1185" t="str">
            <v>AA</v>
          </cell>
          <cell r="D1185" t="str">
            <v>SIES</v>
          </cell>
          <cell r="E1185">
            <v>20151201</v>
          </cell>
          <cell r="F1185" t="str">
            <v>F</v>
          </cell>
          <cell r="G1185" t="str">
            <v>M</v>
          </cell>
          <cell r="H1185" t="str">
            <v>Q</v>
          </cell>
          <cell r="I1185">
            <v>35</v>
          </cell>
          <cell r="J1185">
            <v>78700</v>
          </cell>
          <cell r="K1185">
            <v>96000</v>
          </cell>
        </row>
        <row r="1186">
          <cell r="A1186" t="str">
            <v>F-SIES-45</v>
          </cell>
          <cell r="B1186" t="str">
            <v>F-SIES</v>
          </cell>
          <cell r="C1186" t="str">
            <v>AA</v>
          </cell>
          <cell r="D1186" t="str">
            <v>SIES</v>
          </cell>
          <cell r="E1186">
            <v>20151201</v>
          </cell>
          <cell r="F1186" t="str">
            <v>F</v>
          </cell>
          <cell r="G1186" t="str">
            <v>M</v>
          </cell>
          <cell r="H1186" t="str">
            <v>Q</v>
          </cell>
          <cell r="I1186">
            <v>45</v>
          </cell>
          <cell r="J1186">
            <v>100100</v>
          </cell>
          <cell r="K1186">
            <v>114100</v>
          </cell>
        </row>
        <row r="1187">
          <cell r="A1187" t="str">
            <v>F-SIES-55</v>
          </cell>
          <cell r="B1187" t="str">
            <v>F-SIES</v>
          </cell>
          <cell r="C1187" t="str">
            <v>AA</v>
          </cell>
          <cell r="D1187" t="str">
            <v>SIES</v>
          </cell>
          <cell r="E1187">
            <v>20151201</v>
          </cell>
          <cell r="F1187" t="str">
            <v>F</v>
          </cell>
          <cell r="G1187" t="str">
            <v>M</v>
          </cell>
          <cell r="H1187" t="str">
            <v>Q</v>
          </cell>
          <cell r="I1187">
            <v>55</v>
          </cell>
          <cell r="J1187">
            <v>122000</v>
          </cell>
          <cell r="K1187">
            <v>139100</v>
          </cell>
        </row>
        <row r="1188">
          <cell r="A1188" t="str">
            <v>F-SIES-65</v>
          </cell>
          <cell r="B1188" t="str">
            <v>F-SIES</v>
          </cell>
          <cell r="C1188" t="str">
            <v>AA</v>
          </cell>
          <cell r="D1188" t="str">
            <v>SIES</v>
          </cell>
          <cell r="E1188">
            <v>20151201</v>
          </cell>
          <cell r="F1188" t="str">
            <v>F</v>
          </cell>
          <cell r="G1188" t="str">
            <v>M</v>
          </cell>
          <cell r="H1188" t="str">
            <v>Q</v>
          </cell>
          <cell r="I1188">
            <v>65</v>
          </cell>
          <cell r="J1188">
            <v>154200</v>
          </cell>
          <cell r="K1188">
            <v>154200</v>
          </cell>
        </row>
        <row r="1189">
          <cell r="A1189" t="str">
            <v>F-SIES-999</v>
          </cell>
          <cell r="B1189" t="str">
            <v>F-SIES</v>
          </cell>
          <cell r="C1189" t="str">
            <v>AA</v>
          </cell>
          <cell r="D1189" t="str">
            <v>SIES</v>
          </cell>
          <cell r="E1189">
            <v>20151201</v>
          </cell>
          <cell r="F1189" t="str">
            <v>F</v>
          </cell>
          <cell r="G1189" t="str">
            <v>M</v>
          </cell>
          <cell r="H1189" t="str">
            <v>Q</v>
          </cell>
          <cell r="I1189">
            <v>999</v>
          </cell>
          <cell r="J1189">
            <v>188300</v>
          </cell>
          <cell r="K1189">
            <v>188300</v>
          </cell>
        </row>
        <row r="1190">
          <cell r="A1190" t="str">
            <v>F-SIFE-35</v>
          </cell>
          <cell r="B1190" t="str">
            <v>F-SIFE</v>
          </cell>
          <cell r="C1190" t="str">
            <v>AA</v>
          </cell>
          <cell r="D1190" t="str">
            <v>SIFE</v>
          </cell>
          <cell r="E1190">
            <v>20151201</v>
          </cell>
          <cell r="F1190" t="str">
            <v>F</v>
          </cell>
          <cell r="G1190" t="str">
            <v>M</v>
          </cell>
          <cell r="H1190" t="str">
            <v>Q</v>
          </cell>
          <cell r="I1190">
            <v>35</v>
          </cell>
          <cell r="J1190">
            <v>76400</v>
          </cell>
          <cell r="K1190">
            <v>76400</v>
          </cell>
        </row>
        <row r="1191">
          <cell r="A1191" t="str">
            <v>F-SILA-35</v>
          </cell>
          <cell r="B1191" t="str">
            <v>F-SILA</v>
          </cell>
          <cell r="C1191" t="str">
            <v>AA</v>
          </cell>
          <cell r="D1191" t="str">
            <v>SILA</v>
          </cell>
          <cell r="E1191">
            <v>20151201</v>
          </cell>
          <cell r="F1191" t="str">
            <v>F</v>
          </cell>
          <cell r="G1191" t="str">
            <v>M</v>
          </cell>
          <cell r="H1191" t="str">
            <v>Q</v>
          </cell>
          <cell r="I1191">
            <v>35</v>
          </cell>
          <cell r="J1191">
            <v>86900</v>
          </cell>
          <cell r="K1191">
            <v>86900</v>
          </cell>
        </row>
        <row r="1192">
          <cell r="A1192" t="str">
            <v>F-SILA-45</v>
          </cell>
          <cell r="B1192" t="str">
            <v>F-SILA</v>
          </cell>
          <cell r="C1192" t="str">
            <v>AA</v>
          </cell>
          <cell r="D1192" t="str">
            <v>SILA</v>
          </cell>
          <cell r="E1192">
            <v>20151201</v>
          </cell>
          <cell r="F1192" t="str">
            <v>F</v>
          </cell>
          <cell r="G1192" t="str">
            <v>M</v>
          </cell>
          <cell r="H1192" t="str">
            <v>Q</v>
          </cell>
          <cell r="I1192">
            <v>45</v>
          </cell>
          <cell r="J1192">
            <v>118300</v>
          </cell>
          <cell r="K1192">
            <v>128400</v>
          </cell>
        </row>
        <row r="1193">
          <cell r="A1193" t="str">
            <v>F-SILA-55</v>
          </cell>
          <cell r="B1193" t="str">
            <v>F-SILA</v>
          </cell>
          <cell r="C1193" t="str">
            <v>AA</v>
          </cell>
          <cell r="D1193" t="str">
            <v>SILA</v>
          </cell>
          <cell r="E1193">
            <v>20151201</v>
          </cell>
          <cell r="F1193" t="str">
            <v>F</v>
          </cell>
          <cell r="G1193" t="str">
            <v>M</v>
          </cell>
          <cell r="H1193" t="str">
            <v>Q</v>
          </cell>
          <cell r="I1193">
            <v>55</v>
          </cell>
          <cell r="J1193">
            <v>137400</v>
          </cell>
          <cell r="K1193">
            <v>156300</v>
          </cell>
        </row>
        <row r="1194">
          <cell r="A1194" t="str">
            <v>F-SILA-65</v>
          </cell>
          <cell r="B1194" t="str">
            <v>F-SILA</v>
          </cell>
          <cell r="C1194" t="str">
            <v>AA</v>
          </cell>
          <cell r="D1194" t="str">
            <v>SILA</v>
          </cell>
          <cell r="E1194">
            <v>20151201</v>
          </cell>
          <cell r="F1194" t="str">
            <v>F</v>
          </cell>
          <cell r="G1194" t="str">
            <v>M</v>
          </cell>
          <cell r="H1194" t="str">
            <v>Q</v>
          </cell>
          <cell r="I1194">
            <v>65</v>
          </cell>
          <cell r="J1194">
            <v>173200</v>
          </cell>
          <cell r="K1194">
            <v>173200</v>
          </cell>
        </row>
        <row r="1195">
          <cell r="A1195" t="str">
            <v>F-SILA-999</v>
          </cell>
          <cell r="B1195" t="str">
            <v>F-SILA</v>
          </cell>
          <cell r="C1195" t="str">
            <v>AA</v>
          </cell>
          <cell r="D1195" t="str">
            <v>SILA</v>
          </cell>
          <cell r="E1195">
            <v>20151201</v>
          </cell>
          <cell r="F1195" t="str">
            <v>F</v>
          </cell>
          <cell r="G1195" t="str">
            <v>M</v>
          </cell>
          <cell r="H1195" t="str">
            <v>Q</v>
          </cell>
          <cell r="I1195">
            <v>999</v>
          </cell>
          <cell r="J1195">
            <v>207500</v>
          </cell>
          <cell r="K1195">
            <v>207500</v>
          </cell>
        </row>
        <row r="1196">
          <cell r="A1196" t="str">
            <v>F-SILV-35</v>
          </cell>
          <cell r="B1196" t="str">
            <v>F-SILV</v>
          </cell>
          <cell r="C1196" t="str">
            <v>AA</v>
          </cell>
          <cell r="D1196" t="str">
            <v>SILV</v>
          </cell>
          <cell r="E1196">
            <v>20151201</v>
          </cell>
          <cell r="F1196" t="str">
            <v>F</v>
          </cell>
          <cell r="G1196" t="str">
            <v>M</v>
          </cell>
          <cell r="H1196" t="str">
            <v>Q</v>
          </cell>
          <cell r="I1196">
            <v>35</v>
          </cell>
          <cell r="J1196">
            <v>85300</v>
          </cell>
          <cell r="K1196">
            <v>104000</v>
          </cell>
        </row>
        <row r="1197">
          <cell r="A1197" t="str">
            <v>F-SILV-45</v>
          </cell>
          <cell r="B1197" t="str">
            <v>F-SILV</v>
          </cell>
          <cell r="C1197" t="str">
            <v>AA</v>
          </cell>
          <cell r="D1197" t="str">
            <v>SILV</v>
          </cell>
          <cell r="E1197">
            <v>20151201</v>
          </cell>
          <cell r="F1197" t="str">
            <v>F</v>
          </cell>
          <cell r="G1197" t="str">
            <v>M</v>
          </cell>
          <cell r="H1197" t="str">
            <v>Q</v>
          </cell>
          <cell r="I1197">
            <v>45</v>
          </cell>
          <cell r="J1197">
            <v>113200</v>
          </cell>
          <cell r="K1197">
            <v>122900</v>
          </cell>
        </row>
        <row r="1198">
          <cell r="A1198" t="str">
            <v>F-SILV-55</v>
          </cell>
          <cell r="B1198" t="str">
            <v>F-SILV</v>
          </cell>
          <cell r="C1198" t="str">
            <v>AA</v>
          </cell>
          <cell r="D1198" t="str">
            <v>SILV</v>
          </cell>
          <cell r="E1198">
            <v>20151201</v>
          </cell>
          <cell r="F1198" t="str">
            <v>F</v>
          </cell>
          <cell r="G1198" t="str">
            <v>M</v>
          </cell>
          <cell r="H1198" t="str">
            <v>Q</v>
          </cell>
          <cell r="I1198">
            <v>55</v>
          </cell>
          <cell r="J1198">
            <v>131400</v>
          </cell>
          <cell r="K1198">
            <v>149500</v>
          </cell>
        </row>
        <row r="1199">
          <cell r="A1199" t="str">
            <v>F-SILV-65</v>
          </cell>
          <cell r="B1199" t="str">
            <v>F-SILV</v>
          </cell>
          <cell r="C1199" t="str">
            <v>AA</v>
          </cell>
          <cell r="D1199" t="str">
            <v>SILV</v>
          </cell>
          <cell r="E1199">
            <v>20151201</v>
          </cell>
          <cell r="F1199" t="str">
            <v>F</v>
          </cell>
          <cell r="G1199" t="str">
            <v>M</v>
          </cell>
          <cell r="H1199" t="str">
            <v>Q</v>
          </cell>
          <cell r="I1199">
            <v>65</v>
          </cell>
          <cell r="J1199">
            <v>165800</v>
          </cell>
          <cell r="K1199">
            <v>165800</v>
          </cell>
        </row>
        <row r="1200">
          <cell r="A1200" t="str">
            <v>F-SILV-999</v>
          </cell>
          <cell r="B1200" t="str">
            <v>F-SILV</v>
          </cell>
          <cell r="C1200" t="str">
            <v>AA</v>
          </cell>
          <cell r="D1200" t="str">
            <v>SILV</v>
          </cell>
          <cell r="E1200">
            <v>20151201</v>
          </cell>
          <cell r="F1200" t="str">
            <v>F</v>
          </cell>
          <cell r="G1200" t="str">
            <v>M</v>
          </cell>
          <cell r="H1200" t="str">
            <v>Q</v>
          </cell>
          <cell r="I1200">
            <v>999</v>
          </cell>
          <cell r="J1200">
            <v>198500</v>
          </cell>
          <cell r="K1200">
            <v>198500</v>
          </cell>
        </row>
        <row r="1201">
          <cell r="A1201" t="str">
            <v>F-SILX-35</v>
          </cell>
          <cell r="B1201" t="str">
            <v>F-SILX</v>
          </cell>
          <cell r="C1201" t="str">
            <v>AA</v>
          </cell>
          <cell r="D1201" t="str">
            <v>SILX</v>
          </cell>
          <cell r="E1201">
            <v>20151201</v>
          </cell>
          <cell r="F1201" t="str">
            <v>F</v>
          </cell>
          <cell r="G1201" t="str">
            <v>M</v>
          </cell>
          <cell r="H1201" t="str">
            <v>Q</v>
          </cell>
          <cell r="I1201">
            <v>35</v>
          </cell>
          <cell r="J1201">
            <v>80400</v>
          </cell>
          <cell r="K1201">
            <v>91500</v>
          </cell>
        </row>
        <row r="1202">
          <cell r="A1202" t="str">
            <v>F-SILX-45</v>
          </cell>
          <cell r="B1202" t="str">
            <v>F-SILX</v>
          </cell>
          <cell r="C1202" t="str">
            <v>AA</v>
          </cell>
          <cell r="D1202" t="str">
            <v>SILX</v>
          </cell>
          <cell r="E1202">
            <v>20151201</v>
          </cell>
          <cell r="F1202" t="str">
            <v>F</v>
          </cell>
          <cell r="G1202" t="str">
            <v>M</v>
          </cell>
          <cell r="H1202" t="str">
            <v>Q</v>
          </cell>
          <cell r="I1202">
            <v>45</v>
          </cell>
          <cell r="J1202">
            <v>102900</v>
          </cell>
          <cell r="K1202">
            <v>111600</v>
          </cell>
        </row>
        <row r="1203">
          <cell r="A1203" t="str">
            <v>F-SILX-55</v>
          </cell>
          <cell r="B1203" t="str">
            <v>F-SILX</v>
          </cell>
          <cell r="C1203" t="str">
            <v>AA</v>
          </cell>
          <cell r="D1203" t="str">
            <v>SILX</v>
          </cell>
          <cell r="E1203">
            <v>20151201</v>
          </cell>
          <cell r="F1203" t="str">
            <v>F</v>
          </cell>
          <cell r="G1203" t="str">
            <v>M</v>
          </cell>
          <cell r="H1203" t="str">
            <v>Q</v>
          </cell>
          <cell r="I1203">
            <v>55</v>
          </cell>
          <cell r="J1203">
            <v>119500</v>
          </cell>
          <cell r="K1203">
            <v>136000</v>
          </cell>
        </row>
        <row r="1204">
          <cell r="A1204" t="str">
            <v>F-SILX-65</v>
          </cell>
          <cell r="B1204" t="str">
            <v>F-SILX</v>
          </cell>
          <cell r="C1204" t="str">
            <v>AA</v>
          </cell>
          <cell r="D1204" t="str">
            <v>SILX</v>
          </cell>
          <cell r="E1204">
            <v>20151201</v>
          </cell>
          <cell r="F1204" t="str">
            <v>F</v>
          </cell>
          <cell r="G1204" t="str">
            <v>M</v>
          </cell>
          <cell r="H1204" t="str">
            <v>Q</v>
          </cell>
          <cell r="I1204">
            <v>65</v>
          </cell>
          <cell r="J1204">
            <v>150800</v>
          </cell>
          <cell r="K1204">
            <v>150800</v>
          </cell>
        </row>
        <row r="1205">
          <cell r="A1205" t="str">
            <v>F-SILX-999</v>
          </cell>
          <cell r="B1205" t="str">
            <v>F-SILX</v>
          </cell>
          <cell r="C1205" t="str">
            <v>AA</v>
          </cell>
          <cell r="D1205" t="str">
            <v>SILX</v>
          </cell>
          <cell r="E1205">
            <v>20151201</v>
          </cell>
          <cell r="F1205" t="str">
            <v>F</v>
          </cell>
          <cell r="G1205" t="str">
            <v>M</v>
          </cell>
          <cell r="H1205" t="str">
            <v>Q</v>
          </cell>
          <cell r="I1205">
            <v>999</v>
          </cell>
          <cell r="J1205">
            <v>180700</v>
          </cell>
          <cell r="K1205">
            <v>180700</v>
          </cell>
        </row>
        <row r="1206">
          <cell r="A1206" t="str">
            <v>F-SIL2-35</v>
          </cell>
          <cell r="B1206" t="str">
            <v>F-SIL2</v>
          </cell>
          <cell r="C1206" t="str">
            <v>AA</v>
          </cell>
          <cell r="D1206" t="str">
            <v>SIL2</v>
          </cell>
          <cell r="E1206">
            <v>20151201</v>
          </cell>
          <cell r="F1206" t="str">
            <v>F</v>
          </cell>
          <cell r="G1206" t="str">
            <v>M</v>
          </cell>
          <cell r="H1206" t="str">
            <v>Q</v>
          </cell>
          <cell r="I1206">
            <v>35</v>
          </cell>
          <cell r="J1206">
            <v>83000</v>
          </cell>
          <cell r="K1206">
            <v>83000</v>
          </cell>
        </row>
        <row r="1207">
          <cell r="A1207" t="str">
            <v>F-SIL2-45</v>
          </cell>
          <cell r="B1207" t="str">
            <v>F-SIL2</v>
          </cell>
          <cell r="C1207" t="str">
            <v>AA</v>
          </cell>
          <cell r="D1207" t="str">
            <v>SIL2</v>
          </cell>
          <cell r="E1207">
            <v>20151201</v>
          </cell>
          <cell r="F1207" t="str">
            <v>F</v>
          </cell>
          <cell r="G1207" t="str">
            <v>M</v>
          </cell>
          <cell r="H1207" t="str">
            <v>Q</v>
          </cell>
          <cell r="I1207">
            <v>45</v>
          </cell>
          <cell r="J1207">
            <v>110400</v>
          </cell>
          <cell r="K1207">
            <v>122200</v>
          </cell>
        </row>
        <row r="1208">
          <cell r="A1208" t="str">
            <v>F-SIL2-55</v>
          </cell>
          <cell r="B1208" t="str">
            <v>F-SIL2</v>
          </cell>
          <cell r="C1208" t="str">
            <v>AA</v>
          </cell>
          <cell r="D1208" t="str">
            <v>SIL2</v>
          </cell>
          <cell r="E1208">
            <v>20151201</v>
          </cell>
          <cell r="F1208" t="str">
            <v>F</v>
          </cell>
          <cell r="G1208" t="str">
            <v>M</v>
          </cell>
          <cell r="H1208" t="str">
            <v>Q</v>
          </cell>
          <cell r="I1208">
            <v>55</v>
          </cell>
          <cell r="J1208">
            <v>128000</v>
          </cell>
          <cell r="K1208">
            <v>145100</v>
          </cell>
        </row>
        <row r="1209">
          <cell r="A1209" t="str">
            <v>F-SIL2-65</v>
          </cell>
          <cell r="B1209" t="str">
            <v>F-SIL2</v>
          </cell>
          <cell r="C1209" t="str">
            <v>AA</v>
          </cell>
          <cell r="D1209" t="str">
            <v>SIL2</v>
          </cell>
          <cell r="E1209">
            <v>20151201</v>
          </cell>
          <cell r="F1209" t="str">
            <v>F</v>
          </cell>
          <cell r="G1209" t="str">
            <v>M</v>
          </cell>
          <cell r="H1209" t="str">
            <v>Q</v>
          </cell>
          <cell r="I1209">
            <v>65</v>
          </cell>
          <cell r="J1209">
            <v>179000</v>
          </cell>
          <cell r="K1209">
            <v>179000</v>
          </cell>
        </row>
        <row r="1210">
          <cell r="A1210" t="str">
            <v>F-SIL2-999</v>
          </cell>
          <cell r="B1210" t="str">
            <v>F-SIL2</v>
          </cell>
          <cell r="C1210" t="str">
            <v>AA</v>
          </cell>
          <cell r="D1210" t="str">
            <v>SIL2</v>
          </cell>
          <cell r="E1210">
            <v>20151201</v>
          </cell>
          <cell r="F1210" t="str">
            <v>F</v>
          </cell>
          <cell r="G1210" t="str">
            <v>M</v>
          </cell>
          <cell r="H1210" t="str">
            <v>Q</v>
          </cell>
          <cell r="I1210">
            <v>999</v>
          </cell>
          <cell r="J1210">
            <v>179000</v>
          </cell>
          <cell r="K1210">
            <v>179000</v>
          </cell>
        </row>
        <row r="1211">
          <cell r="A1211" t="str">
            <v>F-SOA2-1</v>
          </cell>
          <cell r="B1211" t="str">
            <v>F-SOA2</v>
          </cell>
          <cell r="C1211" t="str">
            <v>AA</v>
          </cell>
          <cell r="D1211" t="str">
            <v>SOA2</v>
          </cell>
          <cell r="E1211">
            <v>20151201</v>
          </cell>
          <cell r="F1211" t="str">
            <v>F</v>
          </cell>
          <cell r="G1211" t="str">
            <v>M</v>
          </cell>
          <cell r="H1211" t="str">
            <v>N</v>
          </cell>
          <cell r="I1211">
            <v>1</v>
          </cell>
          <cell r="J1211">
            <v>48300</v>
          </cell>
          <cell r="K1211">
            <v>48300</v>
          </cell>
        </row>
        <row r="1212">
          <cell r="A1212" t="str">
            <v>F-SOA2-999</v>
          </cell>
          <cell r="B1212" t="str">
            <v>F-SOA2</v>
          </cell>
          <cell r="C1212" t="str">
            <v>AA</v>
          </cell>
          <cell r="D1212" t="str">
            <v>SOA2</v>
          </cell>
          <cell r="E1212">
            <v>20151201</v>
          </cell>
          <cell r="F1212" t="str">
            <v>F</v>
          </cell>
          <cell r="G1212" t="str">
            <v>M</v>
          </cell>
          <cell r="H1212" t="str">
            <v>N</v>
          </cell>
          <cell r="I1212">
            <v>999</v>
          </cell>
          <cell r="J1212">
            <v>48300</v>
          </cell>
          <cell r="K1212">
            <v>48300</v>
          </cell>
        </row>
        <row r="1213">
          <cell r="A1213" t="str">
            <v>F-SODA-1</v>
          </cell>
          <cell r="B1213" t="str">
            <v>F-SODA</v>
          </cell>
          <cell r="C1213" t="str">
            <v>AA</v>
          </cell>
          <cell r="D1213" t="str">
            <v>SODA</v>
          </cell>
          <cell r="E1213">
            <v>20151201</v>
          </cell>
          <cell r="F1213" t="str">
            <v>F</v>
          </cell>
          <cell r="G1213" t="str">
            <v>M</v>
          </cell>
          <cell r="H1213" t="str">
            <v>N</v>
          </cell>
          <cell r="I1213">
            <v>1</v>
          </cell>
          <cell r="J1213">
            <v>31800</v>
          </cell>
          <cell r="K1213">
            <v>31800</v>
          </cell>
        </row>
        <row r="1214">
          <cell r="A1214" t="str">
            <v>F-SODA-999</v>
          </cell>
          <cell r="B1214" t="str">
            <v>F-SODA</v>
          </cell>
          <cell r="C1214" t="str">
            <v>AA</v>
          </cell>
          <cell r="D1214" t="str">
            <v>SODA</v>
          </cell>
          <cell r="E1214">
            <v>20151201</v>
          </cell>
          <cell r="F1214" t="str">
            <v>F</v>
          </cell>
          <cell r="G1214" t="str">
            <v>M</v>
          </cell>
          <cell r="H1214" t="str">
            <v>N</v>
          </cell>
          <cell r="I1214">
            <v>999</v>
          </cell>
          <cell r="J1214">
            <v>31800</v>
          </cell>
          <cell r="K1214">
            <v>31800</v>
          </cell>
        </row>
        <row r="1215">
          <cell r="A1215" t="str">
            <v>F-SOEB-1</v>
          </cell>
          <cell r="B1215" t="str">
            <v>F-SOEB</v>
          </cell>
          <cell r="C1215" t="str">
            <v>AA</v>
          </cell>
          <cell r="D1215" t="str">
            <v>SOEB</v>
          </cell>
          <cell r="E1215">
            <v>20151201</v>
          </cell>
          <cell r="F1215" t="str">
            <v>F</v>
          </cell>
          <cell r="G1215" t="str">
            <v>M</v>
          </cell>
          <cell r="H1215" t="str">
            <v>N</v>
          </cell>
          <cell r="I1215">
            <v>1</v>
          </cell>
          <cell r="J1215">
            <v>30800</v>
          </cell>
          <cell r="K1215">
            <v>30800</v>
          </cell>
        </row>
        <row r="1216">
          <cell r="A1216" t="str">
            <v>F-SOEB-999</v>
          </cell>
          <cell r="B1216" t="str">
            <v>F-SOEB</v>
          </cell>
          <cell r="C1216" t="str">
            <v>AA</v>
          </cell>
          <cell r="D1216" t="str">
            <v>SOEB</v>
          </cell>
          <cell r="E1216">
            <v>20151201</v>
          </cell>
          <cell r="F1216" t="str">
            <v>F</v>
          </cell>
          <cell r="G1216" t="str">
            <v>M</v>
          </cell>
          <cell r="H1216" t="str">
            <v>N</v>
          </cell>
          <cell r="I1216">
            <v>999</v>
          </cell>
          <cell r="J1216">
            <v>30800</v>
          </cell>
          <cell r="K1216">
            <v>30800</v>
          </cell>
        </row>
        <row r="1217">
          <cell r="A1217" t="str">
            <v>F-SOEJ-1</v>
          </cell>
          <cell r="B1217" t="str">
            <v>F-SOEJ</v>
          </cell>
          <cell r="C1217" t="str">
            <v>AA</v>
          </cell>
          <cell r="D1217" t="str">
            <v>SOEJ</v>
          </cell>
          <cell r="E1217">
            <v>20151201</v>
          </cell>
          <cell r="F1217" t="str">
            <v>F</v>
          </cell>
          <cell r="G1217" t="str">
            <v>M</v>
          </cell>
          <cell r="H1217" t="str">
            <v>N</v>
          </cell>
          <cell r="I1217">
            <v>1</v>
          </cell>
          <cell r="J1217">
            <v>40200</v>
          </cell>
          <cell r="K1217">
            <v>40200</v>
          </cell>
        </row>
        <row r="1218">
          <cell r="A1218" t="str">
            <v>F-SOEJ-999</v>
          </cell>
          <cell r="B1218" t="str">
            <v>F-SOEJ</v>
          </cell>
          <cell r="C1218" t="str">
            <v>AA</v>
          </cell>
          <cell r="D1218" t="str">
            <v>SOEJ</v>
          </cell>
          <cell r="E1218">
            <v>20151201</v>
          </cell>
          <cell r="F1218" t="str">
            <v>F</v>
          </cell>
          <cell r="G1218" t="str">
            <v>M</v>
          </cell>
          <cell r="H1218" t="str">
            <v>N</v>
          </cell>
          <cell r="I1218">
            <v>999</v>
          </cell>
          <cell r="J1218">
            <v>40200</v>
          </cell>
          <cell r="K1218">
            <v>40200</v>
          </cell>
        </row>
        <row r="1219">
          <cell r="A1219" t="str">
            <v>F-SOEL-1</v>
          </cell>
          <cell r="B1219" t="str">
            <v>F-SOEL</v>
          </cell>
          <cell r="C1219" t="str">
            <v>AA</v>
          </cell>
          <cell r="D1219" t="str">
            <v>SOEL</v>
          </cell>
          <cell r="E1219">
            <v>20151201</v>
          </cell>
          <cell r="F1219" t="str">
            <v>F</v>
          </cell>
          <cell r="G1219" t="str">
            <v>M</v>
          </cell>
          <cell r="H1219" t="str">
            <v>N</v>
          </cell>
          <cell r="I1219">
            <v>1</v>
          </cell>
          <cell r="J1219">
            <v>49800</v>
          </cell>
          <cell r="K1219">
            <v>49800</v>
          </cell>
        </row>
        <row r="1220">
          <cell r="A1220" t="str">
            <v>F-SOEL-999</v>
          </cell>
          <cell r="B1220" t="str">
            <v>F-SOEL</v>
          </cell>
          <cell r="C1220" t="str">
            <v>AA</v>
          </cell>
          <cell r="D1220" t="str">
            <v>SOEL</v>
          </cell>
          <cell r="E1220">
            <v>20151201</v>
          </cell>
          <cell r="F1220" t="str">
            <v>F</v>
          </cell>
          <cell r="G1220" t="str">
            <v>M</v>
          </cell>
          <cell r="H1220" t="str">
            <v>N</v>
          </cell>
          <cell r="I1220">
            <v>999</v>
          </cell>
          <cell r="J1220">
            <v>49800</v>
          </cell>
          <cell r="K1220">
            <v>49800</v>
          </cell>
        </row>
        <row r="1221">
          <cell r="A1221" t="str">
            <v>F-SOEO-1</v>
          </cell>
          <cell r="B1221" t="str">
            <v>F-SOEO</v>
          </cell>
          <cell r="C1221" t="str">
            <v>AA</v>
          </cell>
          <cell r="D1221" t="str">
            <v>SOEO</v>
          </cell>
          <cell r="E1221">
            <v>20151201</v>
          </cell>
          <cell r="F1221" t="str">
            <v>F</v>
          </cell>
          <cell r="G1221" t="str">
            <v>M</v>
          </cell>
          <cell r="H1221" t="str">
            <v>N</v>
          </cell>
          <cell r="I1221">
            <v>1</v>
          </cell>
          <cell r="J1221">
            <v>31800</v>
          </cell>
          <cell r="K1221">
            <v>31800</v>
          </cell>
        </row>
        <row r="1222">
          <cell r="A1222" t="str">
            <v>F-SOEO-999</v>
          </cell>
          <cell r="B1222" t="str">
            <v>F-SOEO</v>
          </cell>
          <cell r="C1222" t="str">
            <v>AA</v>
          </cell>
          <cell r="D1222" t="str">
            <v>SOEO</v>
          </cell>
          <cell r="E1222">
            <v>20151201</v>
          </cell>
          <cell r="F1222" t="str">
            <v>F</v>
          </cell>
          <cell r="G1222" t="str">
            <v>M</v>
          </cell>
          <cell r="H1222" t="str">
            <v>N</v>
          </cell>
          <cell r="I1222">
            <v>999</v>
          </cell>
          <cell r="J1222">
            <v>31800</v>
          </cell>
          <cell r="K1222">
            <v>31800</v>
          </cell>
        </row>
        <row r="1223">
          <cell r="A1223" t="str">
            <v>F-SOEV-1</v>
          </cell>
          <cell r="B1223" t="str">
            <v>F-SOEV</v>
          </cell>
          <cell r="C1223" t="str">
            <v>AA</v>
          </cell>
          <cell r="D1223" t="str">
            <v>SOEV</v>
          </cell>
          <cell r="E1223">
            <v>20151201</v>
          </cell>
          <cell r="F1223" t="str">
            <v>F</v>
          </cell>
          <cell r="G1223" t="str">
            <v>M</v>
          </cell>
          <cell r="H1223" t="str">
            <v>N</v>
          </cell>
          <cell r="I1223">
            <v>1</v>
          </cell>
          <cell r="J1223">
            <v>42500</v>
          </cell>
          <cell r="K1223">
            <v>42500</v>
          </cell>
        </row>
        <row r="1224">
          <cell r="A1224" t="str">
            <v>F-SOEV-999</v>
          </cell>
          <cell r="B1224" t="str">
            <v>F-SOEV</v>
          </cell>
          <cell r="C1224" t="str">
            <v>AA</v>
          </cell>
          <cell r="D1224" t="str">
            <v>SOEV</v>
          </cell>
          <cell r="E1224">
            <v>20151201</v>
          </cell>
          <cell r="F1224" t="str">
            <v>F</v>
          </cell>
          <cell r="G1224" t="str">
            <v>M</v>
          </cell>
          <cell r="H1224" t="str">
            <v>N</v>
          </cell>
          <cell r="I1224">
            <v>999</v>
          </cell>
          <cell r="J1224">
            <v>42500</v>
          </cell>
          <cell r="K1224">
            <v>42500</v>
          </cell>
        </row>
        <row r="1225">
          <cell r="A1225" t="str">
            <v>F-SOE1-1</v>
          </cell>
          <cell r="B1225" t="str">
            <v>F-SOE1</v>
          </cell>
          <cell r="C1225" t="str">
            <v>AA</v>
          </cell>
          <cell r="D1225" t="str">
            <v>SOE1</v>
          </cell>
          <cell r="E1225">
            <v>20151201</v>
          </cell>
          <cell r="F1225" t="str">
            <v>F</v>
          </cell>
          <cell r="G1225" t="str">
            <v>M</v>
          </cell>
          <cell r="H1225" t="str">
            <v>N</v>
          </cell>
          <cell r="I1225">
            <v>1</v>
          </cell>
          <cell r="J1225">
            <v>41800</v>
          </cell>
          <cell r="K1225">
            <v>41800</v>
          </cell>
        </row>
        <row r="1226">
          <cell r="A1226" t="str">
            <v>F-SOE1-999</v>
          </cell>
          <cell r="B1226" t="str">
            <v>F-SOE1</v>
          </cell>
          <cell r="C1226" t="str">
            <v>AA</v>
          </cell>
          <cell r="D1226" t="str">
            <v>SOE1</v>
          </cell>
          <cell r="E1226">
            <v>20151201</v>
          </cell>
          <cell r="F1226" t="str">
            <v>F</v>
          </cell>
          <cell r="G1226" t="str">
            <v>M</v>
          </cell>
          <cell r="H1226" t="str">
            <v>N</v>
          </cell>
          <cell r="I1226">
            <v>999</v>
          </cell>
          <cell r="J1226">
            <v>41800</v>
          </cell>
          <cell r="K1226">
            <v>41800</v>
          </cell>
        </row>
        <row r="1227">
          <cell r="A1227" t="str">
            <v>F-SOE2-1</v>
          </cell>
          <cell r="B1227" t="str">
            <v>F-SOE2</v>
          </cell>
          <cell r="C1227" t="str">
            <v>AA</v>
          </cell>
          <cell r="D1227" t="str">
            <v>SOE2</v>
          </cell>
          <cell r="E1227">
            <v>20151201</v>
          </cell>
          <cell r="F1227" t="str">
            <v>F</v>
          </cell>
          <cell r="G1227" t="str">
            <v>M</v>
          </cell>
          <cell r="H1227" t="str">
            <v>N</v>
          </cell>
          <cell r="I1227">
            <v>1</v>
          </cell>
          <cell r="J1227">
            <v>39500</v>
          </cell>
          <cell r="K1227">
            <v>39500</v>
          </cell>
        </row>
        <row r="1228">
          <cell r="A1228" t="str">
            <v>F-SOE2-999</v>
          </cell>
          <cell r="B1228" t="str">
            <v>F-SOE2</v>
          </cell>
          <cell r="C1228" t="str">
            <v>AA</v>
          </cell>
          <cell r="D1228" t="str">
            <v>SOE2</v>
          </cell>
          <cell r="E1228">
            <v>20151201</v>
          </cell>
          <cell r="F1228" t="str">
            <v>F</v>
          </cell>
          <cell r="G1228" t="str">
            <v>M</v>
          </cell>
          <cell r="H1228" t="str">
            <v>N</v>
          </cell>
          <cell r="I1228">
            <v>999</v>
          </cell>
          <cell r="J1228">
            <v>39500</v>
          </cell>
          <cell r="K1228">
            <v>39500</v>
          </cell>
        </row>
        <row r="1229">
          <cell r="A1229" t="str">
            <v>F-SOE4-1</v>
          </cell>
          <cell r="B1229" t="str">
            <v>F-SOE4</v>
          </cell>
          <cell r="C1229" t="str">
            <v>AA</v>
          </cell>
          <cell r="D1229" t="str">
            <v>SOE4</v>
          </cell>
          <cell r="E1229">
            <v>20151201</v>
          </cell>
          <cell r="F1229" t="str">
            <v>F</v>
          </cell>
          <cell r="G1229" t="str">
            <v>M</v>
          </cell>
          <cell r="H1229" t="str">
            <v>N</v>
          </cell>
          <cell r="I1229">
            <v>1</v>
          </cell>
          <cell r="J1229">
            <v>22700</v>
          </cell>
          <cell r="K1229">
            <v>22700</v>
          </cell>
        </row>
        <row r="1230">
          <cell r="A1230" t="str">
            <v>F-SOE4-999</v>
          </cell>
          <cell r="B1230" t="str">
            <v>F-SOE4</v>
          </cell>
          <cell r="C1230" t="str">
            <v>AA</v>
          </cell>
          <cell r="D1230" t="str">
            <v>SOE4</v>
          </cell>
          <cell r="E1230">
            <v>20151201</v>
          </cell>
          <cell r="F1230" t="str">
            <v>F</v>
          </cell>
          <cell r="G1230" t="str">
            <v>M</v>
          </cell>
          <cell r="H1230" t="str">
            <v>N</v>
          </cell>
          <cell r="I1230">
            <v>999</v>
          </cell>
          <cell r="J1230">
            <v>22700</v>
          </cell>
          <cell r="K1230">
            <v>22700</v>
          </cell>
        </row>
        <row r="1231">
          <cell r="A1231" t="str">
            <v>F-SOFA-1</v>
          </cell>
          <cell r="B1231" t="str">
            <v>F-SOFA</v>
          </cell>
          <cell r="C1231" t="str">
            <v>AA</v>
          </cell>
          <cell r="D1231" t="str">
            <v>SOFA</v>
          </cell>
          <cell r="E1231">
            <v>20151201</v>
          </cell>
          <cell r="F1231" t="str">
            <v>F</v>
          </cell>
          <cell r="G1231" t="str">
            <v>M</v>
          </cell>
          <cell r="H1231" t="str">
            <v>N</v>
          </cell>
          <cell r="I1231">
            <v>1</v>
          </cell>
          <cell r="J1231">
            <v>40200</v>
          </cell>
          <cell r="K1231">
            <v>40200</v>
          </cell>
        </row>
        <row r="1232">
          <cell r="A1232" t="str">
            <v>F-SOFA-999</v>
          </cell>
          <cell r="B1232" t="str">
            <v>F-SOFA</v>
          </cell>
          <cell r="C1232" t="str">
            <v>AA</v>
          </cell>
          <cell r="D1232" t="str">
            <v>SOFA</v>
          </cell>
          <cell r="E1232">
            <v>20151201</v>
          </cell>
          <cell r="F1232" t="str">
            <v>F</v>
          </cell>
          <cell r="G1232" t="str">
            <v>M</v>
          </cell>
          <cell r="H1232" t="str">
            <v>N</v>
          </cell>
          <cell r="I1232">
            <v>999</v>
          </cell>
          <cell r="J1232">
            <v>40200</v>
          </cell>
          <cell r="K1232">
            <v>40200</v>
          </cell>
        </row>
        <row r="1233">
          <cell r="A1233" t="str">
            <v>F-SOL2-1</v>
          </cell>
          <cell r="B1233" t="str">
            <v>F-SOL2</v>
          </cell>
          <cell r="C1233" t="str">
            <v>AA</v>
          </cell>
          <cell r="D1233" t="str">
            <v>SOL2</v>
          </cell>
          <cell r="E1233">
            <v>20151201</v>
          </cell>
          <cell r="F1233" t="str">
            <v>F</v>
          </cell>
          <cell r="G1233" t="str">
            <v>M</v>
          </cell>
          <cell r="H1233" t="str">
            <v>N</v>
          </cell>
          <cell r="I1233">
            <v>1</v>
          </cell>
          <cell r="J1233">
            <v>39700</v>
          </cell>
          <cell r="K1233">
            <v>39700</v>
          </cell>
        </row>
        <row r="1234">
          <cell r="A1234" t="str">
            <v>F-SOL2-999</v>
          </cell>
          <cell r="B1234" t="str">
            <v>F-SOL2</v>
          </cell>
          <cell r="C1234" t="str">
            <v>AA</v>
          </cell>
          <cell r="D1234" t="str">
            <v>SOL2</v>
          </cell>
          <cell r="E1234">
            <v>20151201</v>
          </cell>
          <cell r="F1234" t="str">
            <v>F</v>
          </cell>
          <cell r="G1234" t="str">
            <v>M</v>
          </cell>
          <cell r="H1234" t="str">
            <v>N</v>
          </cell>
          <cell r="I1234">
            <v>999</v>
          </cell>
          <cell r="J1234">
            <v>39700</v>
          </cell>
          <cell r="K1234">
            <v>39700</v>
          </cell>
        </row>
        <row r="1235">
          <cell r="A1235" t="str">
            <v>F-SOME-4</v>
          </cell>
          <cell r="B1235" t="str">
            <v>F-SOME</v>
          </cell>
          <cell r="C1235" t="str">
            <v>AA</v>
          </cell>
          <cell r="D1235" t="str">
            <v>SOME</v>
          </cell>
          <cell r="E1235">
            <v>20151201</v>
          </cell>
          <cell r="F1235" t="str">
            <v>F</v>
          </cell>
          <cell r="G1235" t="str">
            <v>M</v>
          </cell>
          <cell r="H1235" t="str">
            <v>Q</v>
          </cell>
          <cell r="I1235">
            <v>4</v>
          </cell>
          <cell r="J1235">
            <v>10000</v>
          </cell>
          <cell r="K1235">
            <v>10000</v>
          </cell>
        </row>
        <row r="1236">
          <cell r="A1236" t="str">
            <v>F-SOME-12</v>
          </cell>
          <cell r="B1236" t="str">
            <v>F-SOME</v>
          </cell>
          <cell r="C1236" t="str">
            <v>AA</v>
          </cell>
          <cell r="D1236" t="str">
            <v>SOME</v>
          </cell>
          <cell r="E1236">
            <v>20151201</v>
          </cell>
          <cell r="F1236" t="str">
            <v>F</v>
          </cell>
          <cell r="G1236" t="str">
            <v>M</v>
          </cell>
          <cell r="H1236" t="str">
            <v>Q</v>
          </cell>
          <cell r="I1236">
            <v>12</v>
          </cell>
          <cell r="J1236">
            <v>18800</v>
          </cell>
          <cell r="K1236">
            <v>18800</v>
          </cell>
        </row>
        <row r="1237">
          <cell r="A1237" t="str">
            <v>F-SOME-15</v>
          </cell>
          <cell r="B1237" t="str">
            <v>F-SOME</v>
          </cell>
          <cell r="C1237" t="str">
            <v>AA</v>
          </cell>
          <cell r="D1237" t="str">
            <v>SOME</v>
          </cell>
          <cell r="E1237">
            <v>20151201</v>
          </cell>
          <cell r="F1237" t="str">
            <v>F</v>
          </cell>
          <cell r="G1237" t="str">
            <v>M</v>
          </cell>
          <cell r="H1237" t="str">
            <v>Q</v>
          </cell>
          <cell r="I1237">
            <v>15</v>
          </cell>
          <cell r="J1237">
            <v>25700</v>
          </cell>
          <cell r="K1237">
            <v>25700</v>
          </cell>
        </row>
        <row r="1238">
          <cell r="A1238" t="str">
            <v>F-SOME-999</v>
          </cell>
          <cell r="B1238" t="str">
            <v>F-SOME</v>
          </cell>
          <cell r="C1238" t="str">
            <v>AA</v>
          </cell>
          <cell r="D1238" t="str">
            <v>SOME</v>
          </cell>
          <cell r="E1238">
            <v>20151201</v>
          </cell>
          <cell r="F1238" t="str">
            <v>F</v>
          </cell>
          <cell r="G1238" t="str">
            <v>M</v>
          </cell>
          <cell r="H1238" t="str">
            <v>Q</v>
          </cell>
          <cell r="I1238">
            <v>999</v>
          </cell>
          <cell r="J1238">
            <v>51500</v>
          </cell>
          <cell r="K1238">
            <v>51500</v>
          </cell>
        </row>
        <row r="1239">
          <cell r="A1239" t="str">
            <v>F-SOX0-1</v>
          </cell>
          <cell r="B1239" t="str">
            <v>F-SOX0</v>
          </cell>
          <cell r="C1239" t="str">
            <v>AA</v>
          </cell>
          <cell r="D1239" t="str">
            <v>SOX0</v>
          </cell>
          <cell r="E1239">
            <v>20151201</v>
          </cell>
          <cell r="F1239" t="str">
            <v>F</v>
          </cell>
          <cell r="G1239" t="str">
            <v>M</v>
          </cell>
          <cell r="H1239" t="str">
            <v>N</v>
          </cell>
          <cell r="I1239">
            <v>1</v>
          </cell>
          <cell r="J1239">
            <v>42300</v>
          </cell>
          <cell r="K1239">
            <v>42300</v>
          </cell>
        </row>
        <row r="1240">
          <cell r="A1240" t="str">
            <v>F-SOX0-999</v>
          </cell>
          <cell r="B1240" t="str">
            <v>F-SOX0</v>
          </cell>
          <cell r="C1240" t="str">
            <v>AA</v>
          </cell>
          <cell r="D1240" t="str">
            <v>SOX0</v>
          </cell>
          <cell r="E1240">
            <v>20151201</v>
          </cell>
          <cell r="F1240" t="str">
            <v>F</v>
          </cell>
          <cell r="G1240" t="str">
            <v>M</v>
          </cell>
          <cell r="H1240" t="str">
            <v>N</v>
          </cell>
          <cell r="I1240">
            <v>999</v>
          </cell>
          <cell r="J1240">
            <v>42300</v>
          </cell>
          <cell r="K1240">
            <v>42300</v>
          </cell>
        </row>
        <row r="1241">
          <cell r="A1241" t="str">
            <v>F-SOX1-1</v>
          </cell>
          <cell r="B1241" t="str">
            <v>F-SOX1</v>
          </cell>
          <cell r="C1241" t="str">
            <v>AA</v>
          </cell>
          <cell r="D1241" t="str">
            <v>SOX1</v>
          </cell>
          <cell r="E1241">
            <v>20151201</v>
          </cell>
          <cell r="F1241" t="str">
            <v>F</v>
          </cell>
          <cell r="G1241" t="str">
            <v>M</v>
          </cell>
          <cell r="H1241" t="str">
            <v>N</v>
          </cell>
          <cell r="I1241">
            <v>1</v>
          </cell>
          <cell r="J1241">
            <v>39500</v>
          </cell>
          <cell r="K1241">
            <v>39500</v>
          </cell>
        </row>
        <row r="1242">
          <cell r="A1242" t="str">
            <v>F-SOX1-999</v>
          </cell>
          <cell r="B1242" t="str">
            <v>F-SOX1</v>
          </cell>
          <cell r="C1242" t="str">
            <v>AA</v>
          </cell>
          <cell r="D1242" t="str">
            <v>SOX1</v>
          </cell>
          <cell r="E1242">
            <v>20151201</v>
          </cell>
          <cell r="F1242" t="str">
            <v>F</v>
          </cell>
          <cell r="G1242" t="str">
            <v>M</v>
          </cell>
          <cell r="H1242" t="str">
            <v>N</v>
          </cell>
          <cell r="I1242">
            <v>999</v>
          </cell>
          <cell r="J1242">
            <v>39500</v>
          </cell>
          <cell r="K1242">
            <v>39500</v>
          </cell>
        </row>
        <row r="1243">
          <cell r="A1243" t="str">
            <v>F-SOX2-1</v>
          </cell>
          <cell r="B1243" t="str">
            <v>F-SOX2</v>
          </cell>
          <cell r="C1243" t="str">
            <v>AA</v>
          </cell>
          <cell r="D1243" t="str">
            <v>SOX2</v>
          </cell>
          <cell r="E1243">
            <v>20151201</v>
          </cell>
          <cell r="F1243" t="str">
            <v>F</v>
          </cell>
          <cell r="G1243" t="str">
            <v>M</v>
          </cell>
          <cell r="H1243" t="str">
            <v>N</v>
          </cell>
          <cell r="I1243">
            <v>1</v>
          </cell>
          <cell r="J1243">
            <v>34900</v>
          </cell>
          <cell r="K1243">
            <v>34900</v>
          </cell>
        </row>
        <row r="1244">
          <cell r="A1244" t="str">
            <v>F-SOX2-999</v>
          </cell>
          <cell r="B1244" t="str">
            <v>F-SOX2</v>
          </cell>
          <cell r="C1244" t="str">
            <v>AA</v>
          </cell>
          <cell r="D1244" t="str">
            <v>SOX2</v>
          </cell>
          <cell r="E1244">
            <v>20151201</v>
          </cell>
          <cell r="F1244" t="str">
            <v>F</v>
          </cell>
          <cell r="G1244" t="str">
            <v>M</v>
          </cell>
          <cell r="H1244" t="str">
            <v>N</v>
          </cell>
          <cell r="I1244">
            <v>999</v>
          </cell>
          <cell r="J1244">
            <v>34900</v>
          </cell>
          <cell r="K1244">
            <v>34900</v>
          </cell>
        </row>
        <row r="1245">
          <cell r="A1245" t="str">
            <v>F-SO1V-1</v>
          </cell>
          <cell r="B1245" t="str">
            <v>F-SO1V</v>
          </cell>
          <cell r="C1245" t="str">
            <v>AA</v>
          </cell>
          <cell r="D1245" t="str">
            <v>SO1V</v>
          </cell>
          <cell r="E1245">
            <v>20151201</v>
          </cell>
          <cell r="F1245" t="str">
            <v>F</v>
          </cell>
          <cell r="G1245" t="str">
            <v>M</v>
          </cell>
          <cell r="H1245" t="str">
            <v>N</v>
          </cell>
          <cell r="I1245">
            <v>1</v>
          </cell>
          <cell r="J1245">
            <v>34700</v>
          </cell>
          <cell r="K1245">
            <v>34700</v>
          </cell>
        </row>
        <row r="1246">
          <cell r="A1246" t="str">
            <v>F-SO1V-999</v>
          </cell>
          <cell r="B1246" t="str">
            <v>F-SO1V</v>
          </cell>
          <cell r="C1246" t="str">
            <v>AA</v>
          </cell>
          <cell r="D1246" t="str">
            <v>SO1V</v>
          </cell>
          <cell r="E1246">
            <v>20151201</v>
          </cell>
          <cell r="F1246" t="str">
            <v>F</v>
          </cell>
          <cell r="G1246" t="str">
            <v>M</v>
          </cell>
          <cell r="H1246" t="str">
            <v>N</v>
          </cell>
          <cell r="I1246">
            <v>999</v>
          </cell>
          <cell r="J1246">
            <v>34700</v>
          </cell>
          <cell r="K1246">
            <v>34700</v>
          </cell>
        </row>
        <row r="1247">
          <cell r="A1247" t="str">
            <v>F-TRAD-1</v>
          </cell>
          <cell r="B1247" t="str">
            <v>F-TRAD</v>
          </cell>
          <cell r="C1247" t="str">
            <v>AA</v>
          </cell>
          <cell r="D1247" t="str">
            <v>TRAD</v>
          </cell>
          <cell r="E1247">
            <v>20151201</v>
          </cell>
          <cell r="F1247" t="str">
            <v>F</v>
          </cell>
          <cell r="G1247" t="str">
            <v>M</v>
          </cell>
          <cell r="H1247" t="str">
            <v>N</v>
          </cell>
          <cell r="I1247">
            <v>1</v>
          </cell>
          <cell r="J1247">
            <v>112400</v>
          </cell>
          <cell r="K1247">
            <v>112400</v>
          </cell>
        </row>
        <row r="1248">
          <cell r="A1248" t="str">
            <v>F-TRAD-2</v>
          </cell>
          <cell r="B1248" t="str">
            <v>F-TRAD</v>
          </cell>
          <cell r="C1248" t="str">
            <v>AA</v>
          </cell>
          <cell r="D1248" t="str">
            <v>TRAD</v>
          </cell>
          <cell r="E1248">
            <v>20151201</v>
          </cell>
          <cell r="F1248" t="str">
            <v>F</v>
          </cell>
          <cell r="G1248" t="str">
            <v>M</v>
          </cell>
          <cell r="H1248" t="str">
            <v>N</v>
          </cell>
          <cell r="I1248">
            <v>2</v>
          </cell>
          <cell r="J1248">
            <v>111100</v>
          </cell>
          <cell r="K1248">
            <v>111100</v>
          </cell>
        </row>
        <row r="1249">
          <cell r="A1249" t="str">
            <v>F-TRAD-3</v>
          </cell>
          <cell r="B1249" t="str">
            <v>F-TRAD</v>
          </cell>
          <cell r="C1249" t="str">
            <v>AA</v>
          </cell>
          <cell r="D1249" t="str">
            <v>TRAD</v>
          </cell>
          <cell r="E1249">
            <v>20151201</v>
          </cell>
          <cell r="F1249" t="str">
            <v>F</v>
          </cell>
          <cell r="G1249" t="str">
            <v>M</v>
          </cell>
          <cell r="H1249" t="str">
            <v>N</v>
          </cell>
          <cell r="I1249">
            <v>3</v>
          </cell>
          <cell r="J1249">
            <v>110100</v>
          </cell>
          <cell r="K1249">
            <v>110100</v>
          </cell>
        </row>
        <row r="1250">
          <cell r="A1250" t="str">
            <v>F-TRAD-4</v>
          </cell>
          <cell r="B1250" t="str">
            <v>F-TRAD</v>
          </cell>
          <cell r="C1250" t="str">
            <v>AA</v>
          </cell>
          <cell r="D1250" t="str">
            <v>TRAD</v>
          </cell>
          <cell r="E1250">
            <v>20151201</v>
          </cell>
          <cell r="F1250" t="str">
            <v>F</v>
          </cell>
          <cell r="G1250" t="str">
            <v>M</v>
          </cell>
          <cell r="H1250" t="str">
            <v>N</v>
          </cell>
          <cell r="I1250">
            <v>4</v>
          </cell>
          <cell r="J1250">
            <v>108700</v>
          </cell>
          <cell r="K1250">
            <v>108700</v>
          </cell>
        </row>
        <row r="1251">
          <cell r="A1251" t="str">
            <v>F-TRAD-999</v>
          </cell>
          <cell r="B1251" t="str">
            <v>F-TRAD</v>
          </cell>
          <cell r="C1251" t="str">
            <v>AA</v>
          </cell>
          <cell r="D1251" t="str">
            <v>TRAD</v>
          </cell>
          <cell r="E1251">
            <v>20151201</v>
          </cell>
          <cell r="F1251" t="str">
            <v>F</v>
          </cell>
          <cell r="G1251" t="str">
            <v>M</v>
          </cell>
          <cell r="H1251" t="str">
            <v>N</v>
          </cell>
          <cell r="I1251">
            <v>999</v>
          </cell>
          <cell r="J1251">
            <v>108700</v>
          </cell>
          <cell r="K1251">
            <v>108700</v>
          </cell>
        </row>
        <row r="1252">
          <cell r="A1252" t="str">
            <v>F-TRAP-1</v>
          </cell>
          <cell r="B1252" t="str">
            <v>F-TRAP</v>
          </cell>
          <cell r="C1252" t="str">
            <v>AA</v>
          </cell>
          <cell r="D1252" t="str">
            <v>TRAP</v>
          </cell>
          <cell r="E1252">
            <v>20151201</v>
          </cell>
          <cell r="F1252" t="str">
            <v>F</v>
          </cell>
          <cell r="G1252" t="str">
            <v>M</v>
          </cell>
          <cell r="H1252" t="str">
            <v>N</v>
          </cell>
          <cell r="I1252">
            <v>1</v>
          </cell>
          <cell r="J1252">
            <v>112400</v>
          </cell>
          <cell r="K1252">
            <v>112400</v>
          </cell>
        </row>
        <row r="1253">
          <cell r="A1253" t="str">
            <v>F-TRAP-2</v>
          </cell>
          <cell r="B1253" t="str">
            <v>F-TRAP</v>
          </cell>
          <cell r="C1253" t="str">
            <v>AA</v>
          </cell>
          <cell r="D1253" t="str">
            <v>TRAP</v>
          </cell>
          <cell r="E1253">
            <v>20151201</v>
          </cell>
          <cell r="F1253" t="str">
            <v>F</v>
          </cell>
          <cell r="G1253" t="str">
            <v>M</v>
          </cell>
          <cell r="H1253" t="str">
            <v>N</v>
          </cell>
          <cell r="I1253">
            <v>2</v>
          </cell>
          <cell r="J1253">
            <v>111100</v>
          </cell>
          <cell r="K1253">
            <v>111100</v>
          </cell>
        </row>
        <row r="1254">
          <cell r="A1254" t="str">
            <v>F-TRAP-3</v>
          </cell>
          <cell r="B1254" t="str">
            <v>F-TRAP</v>
          </cell>
          <cell r="C1254" t="str">
            <v>AA</v>
          </cell>
          <cell r="D1254" t="str">
            <v>TRAP</v>
          </cell>
          <cell r="E1254">
            <v>20151201</v>
          </cell>
          <cell r="F1254" t="str">
            <v>F</v>
          </cell>
          <cell r="G1254" t="str">
            <v>M</v>
          </cell>
          <cell r="H1254" t="str">
            <v>N</v>
          </cell>
          <cell r="I1254">
            <v>3</v>
          </cell>
          <cell r="J1254">
            <v>110100</v>
          </cell>
          <cell r="K1254">
            <v>110100</v>
          </cell>
        </row>
        <row r="1255">
          <cell r="A1255" t="str">
            <v>F-TRAP-4</v>
          </cell>
          <cell r="B1255" t="str">
            <v>F-TRAP</v>
          </cell>
          <cell r="C1255" t="str">
            <v>AA</v>
          </cell>
          <cell r="D1255" t="str">
            <v>TRAP</v>
          </cell>
          <cell r="E1255">
            <v>20151201</v>
          </cell>
          <cell r="F1255" t="str">
            <v>F</v>
          </cell>
          <cell r="G1255" t="str">
            <v>M</v>
          </cell>
          <cell r="H1255" t="str">
            <v>N</v>
          </cell>
          <cell r="I1255">
            <v>4</v>
          </cell>
          <cell r="J1255">
            <v>108700</v>
          </cell>
          <cell r="K1255">
            <v>108700</v>
          </cell>
        </row>
        <row r="1256">
          <cell r="A1256" t="str">
            <v>F-TRAP-999</v>
          </cell>
          <cell r="B1256" t="str">
            <v>F-TRAP</v>
          </cell>
          <cell r="C1256" t="str">
            <v>AA</v>
          </cell>
          <cell r="D1256" t="str">
            <v>TRAP</v>
          </cell>
          <cell r="E1256">
            <v>20151201</v>
          </cell>
          <cell r="F1256" t="str">
            <v>F</v>
          </cell>
          <cell r="G1256" t="str">
            <v>M</v>
          </cell>
          <cell r="H1256" t="str">
            <v>N</v>
          </cell>
          <cell r="I1256">
            <v>999</v>
          </cell>
          <cell r="J1256">
            <v>108700</v>
          </cell>
          <cell r="K1256">
            <v>108700</v>
          </cell>
        </row>
        <row r="1257">
          <cell r="A1257" t="str">
            <v>F-TRCE-1</v>
          </cell>
          <cell r="B1257" t="str">
            <v>F-TRCE</v>
          </cell>
          <cell r="C1257" t="str">
            <v>AA</v>
          </cell>
          <cell r="D1257" t="str">
            <v>TRCE</v>
          </cell>
          <cell r="E1257">
            <v>20151201</v>
          </cell>
          <cell r="F1257" t="str">
            <v>F</v>
          </cell>
          <cell r="G1257" t="str">
            <v>M</v>
          </cell>
          <cell r="H1257" t="str">
            <v>N</v>
          </cell>
          <cell r="I1257">
            <v>1</v>
          </cell>
          <cell r="J1257">
            <v>113000</v>
          </cell>
          <cell r="K1257">
            <v>113000</v>
          </cell>
        </row>
        <row r="1258">
          <cell r="A1258" t="str">
            <v>F-TRCE-999</v>
          </cell>
          <cell r="B1258" t="str">
            <v>F-TRCE</v>
          </cell>
          <cell r="C1258" t="str">
            <v>AA</v>
          </cell>
          <cell r="D1258" t="str">
            <v>TRCE</v>
          </cell>
          <cell r="E1258">
            <v>20151201</v>
          </cell>
          <cell r="F1258" t="str">
            <v>F</v>
          </cell>
          <cell r="G1258" t="str">
            <v>M</v>
          </cell>
          <cell r="H1258" t="str">
            <v>N</v>
          </cell>
          <cell r="I1258">
            <v>999</v>
          </cell>
          <cell r="J1258">
            <v>113000</v>
          </cell>
          <cell r="K1258">
            <v>113000</v>
          </cell>
        </row>
        <row r="1259">
          <cell r="A1259" t="str">
            <v>F-TRCF-59</v>
          </cell>
          <cell r="B1259" t="str">
            <v>F-TRCF</v>
          </cell>
          <cell r="C1259" t="str">
            <v>AA</v>
          </cell>
          <cell r="D1259" t="str">
            <v>TRCF</v>
          </cell>
          <cell r="E1259">
            <v>20151201</v>
          </cell>
          <cell r="F1259" t="str">
            <v>F</v>
          </cell>
          <cell r="G1259" t="str">
            <v>M</v>
          </cell>
          <cell r="H1259" t="str">
            <v>Q</v>
          </cell>
          <cell r="I1259">
            <v>59</v>
          </cell>
          <cell r="J1259">
            <v>46800</v>
          </cell>
          <cell r="K1259">
            <v>46800</v>
          </cell>
        </row>
        <row r="1260">
          <cell r="A1260" t="str">
            <v>F-TRCF-64</v>
          </cell>
          <cell r="B1260" t="str">
            <v>F-TRCF</v>
          </cell>
          <cell r="C1260" t="str">
            <v>AA</v>
          </cell>
          <cell r="D1260" t="str">
            <v>TRCF</v>
          </cell>
          <cell r="E1260">
            <v>20151201</v>
          </cell>
          <cell r="F1260" t="str">
            <v>F</v>
          </cell>
          <cell r="G1260" t="str">
            <v>M</v>
          </cell>
          <cell r="H1260" t="str">
            <v>Q</v>
          </cell>
          <cell r="I1260">
            <v>64</v>
          </cell>
          <cell r="J1260">
            <v>92500</v>
          </cell>
          <cell r="K1260">
            <v>92500</v>
          </cell>
        </row>
        <row r="1261">
          <cell r="A1261" t="str">
            <v>F-TRCF-69</v>
          </cell>
          <cell r="B1261" t="str">
            <v>F-TRCF</v>
          </cell>
          <cell r="C1261" t="str">
            <v>AA</v>
          </cell>
          <cell r="D1261" t="str">
            <v>TRCF</v>
          </cell>
          <cell r="E1261">
            <v>20151201</v>
          </cell>
          <cell r="F1261" t="str">
            <v>F</v>
          </cell>
          <cell r="G1261" t="str">
            <v>M</v>
          </cell>
          <cell r="H1261" t="str">
            <v>Q</v>
          </cell>
          <cell r="I1261">
            <v>69</v>
          </cell>
          <cell r="J1261">
            <v>114500</v>
          </cell>
          <cell r="K1261">
            <v>114500</v>
          </cell>
        </row>
        <row r="1262">
          <cell r="A1262" t="str">
            <v>F-TRCF-74</v>
          </cell>
          <cell r="B1262" t="str">
            <v>F-TRCF</v>
          </cell>
          <cell r="C1262" t="str">
            <v>AA</v>
          </cell>
          <cell r="D1262" t="str">
            <v>TRCF</v>
          </cell>
          <cell r="E1262">
            <v>20151201</v>
          </cell>
          <cell r="F1262" t="str">
            <v>F</v>
          </cell>
          <cell r="G1262" t="str">
            <v>M</v>
          </cell>
          <cell r="H1262" t="str">
            <v>Q</v>
          </cell>
          <cell r="I1262">
            <v>74</v>
          </cell>
          <cell r="J1262">
            <v>141800</v>
          </cell>
          <cell r="K1262">
            <v>141800</v>
          </cell>
        </row>
        <row r="1263">
          <cell r="A1263" t="str">
            <v>F-TRCF-85</v>
          </cell>
          <cell r="B1263" t="str">
            <v>F-TRCF</v>
          </cell>
          <cell r="C1263" t="str">
            <v>AA</v>
          </cell>
          <cell r="D1263" t="str">
            <v>TRCF</v>
          </cell>
          <cell r="E1263">
            <v>20151201</v>
          </cell>
          <cell r="F1263" t="str">
            <v>F</v>
          </cell>
          <cell r="G1263" t="str">
            <v>M</v>
          </cell>
          <cell r="H1263" t="str">
            <v>Q</v>
          </cell>
          <cell r="I1263">
            <v>85</v>
          </cell>
          <cell r="J1263">
            <v>172600</v>
          </cell>
          <cell r="K1263">
            <v>172600</v>
          </cell>
        </row>
        <row r="1264">
          <cell r="A1264" t="str">
            <v>F-TRCF-999</v>
          </cell>
          <cell r="B1264" t="str">
            <v>F-TRCF</v>
          </cell>
          <cell r="C1264" t="str">
            <v>AA</v>
          </cell>
          <cell r="D1264" t="str">
            <v>TRCF</v>
          </cell>
          <cell r="E1264">
            <v>20151201</v>
          </cell>
          <cell r="F1264" t="str">
            <v>F</v>
          </cell>
          <cell r="G1264" t="str">
            <v>M</v>
          </cell>
          <cell r="H1264" t="str">
            <v>Q</v>
          </cell>
          <cell r="I1264">
            <v>999</v>
          </cell>
          <cell r="J1264">
            <v>217100</v>
          </cell>
          <cell r="K1264">
            <v>217100</v>
          </cell>
        </row>
        <row r="1265">
          <cell r="A1265" t="str">
            <v>F-TREV-59</v>
          </cell>
          <cell r="B1265" t="str">
            <v>F-TREV</v>
          </cell>
          <cell r="C1265" t="str">
            <v>AA</v>
          </cell>
          <cell r="D1265" t="str">
            <v>TREV</v>
          </cell>
          <cell r="E1265">
            <v>20151201</v>
          </cell>
          <cell r="F1265" t="str">
            <v>F</v>
          </cell>
          <cell r="G1265" t="str">
            <v>M</v>
          </cell>
          <cell r="H1265" t="str">
            <v>Q</v>
          </cell>
          <cell r="I1265">
            <v>59</v>
          </cell>
          <cell r="J1265">
            <v>53900</v>
          </cell>
          <cell r="K1265">
            <v>53900</v>
          </cell>
        </row>
        <row r="1266">
          <cell r="A1266" t="str">
            <v>F-TREV-64</v>
          </cell>
          <cell r="B1266" t="str">
            <v>F-TREV</v>
          </cell>
          <cell r="C1266" t="str">
            <v>AA</v>
          </cell>
          <cell r="D1266" t="str">
            <v>TREV</v>
          </cell>
          <cell r="E1266">
            <v>20151201</v>
          </cell>
          <cell r="F1266" t="str">
            <v>F</v>
          </cell>
          <cell r="G1266" t="str">
            <v>M</v>
          </cell>
          <cell r="H1266" t="str">
            <v>Q</v>
          </cell>
          <cell r="I1266">
            <v>64</v>
          </cell>
          <cell r="J1266">
            <v>94200</v>
          </cell>
          <cell r="K1266">
            <v>94200</v>
          </cell>
        </row>
        <row r="1267">
          <cell r="A1267" t="str">
            <v>F-TREV-69</v>
          </cell>
          <cell r="B1267" t="str">
            <v>F-TREV</v>
          </cell>
          <cell r="C1267" t="str">
            <v>AA</v>
          </cell>
          <cell r="D1267" t="str">
            <v>TREV</v>
          </cell>
          <cell r="E1267">
            <v>20151201</v>
          </cell>
          <cell r="F1267" t="str">
            <v>F</v>
          </cell>
          <cell r="G1267" t="str">
            <v>M</v>
          </cell>
          <cell r="H1267" t="str">
            <v>Q</v>
          </cell>
          <cell r="I1267">
            <v>69</v>
          </cell>
          <cell r="J1267">
            <v>116300</v>
          </cell>
          <cell r="K1267">
            <v>116300</v>
          </cell>
        </row>
        <row r="1268">
          <cell r="A1268" t="str">
            <v>F-TREV-74</v>
          </cell>
          <cell r="B1268" t="str">
            <v>F-TREV</v>
          </cell>
          <cell r="C1268" t="str">
            <v>AA</v>
          </cell>
          <cell r="D1268" t="str">
            <v>TREV</v>
          </cell>
          <cell r="E1268">
            <v>20151201</v>
          </cell>
          <cell r="F1268" t="str">
            <v>F</v>
          </cell>
          <cell r="G1268" t="str">
            <v>M</v>
          </cell>
          <cell r="H1268" t="str">
            <v>Q</v>
          </cell>
          <cell r="I1268">
            <v>74</v>
          </cell>
          <cell r="J1268">
            <v>144000</v>
          </cell>
          <cell r="K1268">
            <v>144000</v>
          </cell>
        </row>
        <row r="1269">
          <cell r="A1269" t="str">
            <v>F-TREV-85</v>
          </cell>
          <cell r="B1269" t="str">
            <v>F-TREV</v>
          </cell>
          <cell r="C1269" t="str">
            <v>AA</v>
          </cell>
          <cell r="D1269" t="str">
            <v>TREV</v>
          </cell>
          <cell r="E1269">
            <v>20151201</v>
          </cell>
          <cell r="F1269" t="str">
            <v>F</v>
          </cell>
          <cell r="G1269" t="str">
            <v>M</v>
          </cell>
          <cell r="H1269" t="str">
            <v>Q</v>
          </cell>
          <cell r="I1269">
            <v>85</v>
          </cell>
          <cell r="J1269">
            <v>171800</v>
          </cell>
          <cell r="K1269">
            <v>171800</v>
          </cell>
        </row>
        <row r="1270">
          <cell r="A1270" t="str">
            <v>F-TREV-999</v>
          </cell>
          <cell r="B1270" t="str">
            <v>F-TREV</v>
          </cell>
          <cell r="C1270" t="str">
            <v>AA</v>
          </cell>
          <cell r="D1270" t="str">
            <v>TREV</v>
          </cell>
          <cell r="E1270">
            <v>20151201</v>
          </cell>
          <cell r="F1270" t="str">
            <v>F</v>
          </cell>
          <cell r="G1270" t="str">
            <v>M</v>
          </cell>
          <cell r="H1270" t="str">
            <v>Q</v>
          </cell>
          <cell r="I1270">
            <v>999</v>
          </cell>
          <cell r="J1270">
            <v>219400</v>
          </cell>
          <cell r="K1270">
            <v>219400</v>
          </cell>
        </row>
        <row r="1271">
          <cell r="A1271" t="str">
            <v>F-TRE1-59</v>
          </cell>
          <cell r="B1271" t="str">
            <v>F-TRE1</v>
          </cell>
          <cell r="C1271" t="str">
            <v>AA</v>
          </cell>
          <cell r="D1271" t="str">
            <v>TRE1</v>
          </cell>
          <cell r="E1271">
            <v>20151201</v>
          </cell>
          <cell r="F1271" t="str">
            <v>F</v>
          </cell>
          <cell r="G1271" t="str">
            <v>M</v>
          </cell>
          <cell r="H1271" t="str">
            <v>Q</v>
          </cell>
          <cell r="I1271">
            <v>59</v>
          </cell>
          <cell r="J1271">
            <v>42200</v>
          </cell>
          <cell r="K1271">
            <v>42200</v>
          </cell>
        </row>
        <row r="1272">
          <cell r="A1272" t="str">
            <v>F-TRE1-64</v>
          </cell>
          <cell r="B1272" t="str">
            <v>F-TRE1</v>
          </cell>
          <cell r="C1272" t="str">
            <v>AA</v>
          </cell>
          <cell r="D1272" t="str">
            <v>TRE1</v>
          </cell>
          <cell r="E1272">
            <v>20151201</v>
          </cell>
          <cell r="F1272" t="str">
            <v>F</v>
          </cell>
          <cell r="G1272" t="str">
            <v>M</v>
          </cell>
          <cell r="H1272" t="str">
            <v>Q</v>
          </cell>
          <cell r="I1272">
            <v>64</v>
          </cell>
          <cell r="J1272">
            <v>89500</v>
          </cell>
          <cell r="K1272">
            <v>89500</v>
          </cell>
        </row>
        <row r="1273">
          <cell r="A1273" t="str">
            <v>F-TRE1-69</v>
          </cell>
          <cell r="B1273" t="str">
            <v>F-TRE1</v>
          </cell>
          <cell r="C1273" t="str">
            <v>AA</v>
          </cell>
          <cell r="D1273" t="str">
            <v>TRE1</v>
          </cell>
          <cell r="E1273">
            <v>20151201</v>
          </cell>
          <cell r="F1273" t="str">
            <v>F</v>
          </cell>
          <cell r="G1273" t="str">
            <v>M</v>
          </cell>
          <cell r="H1273" t="str">
            <v>Q</v>
          </cell>
          <cell r="I1273">
            <v>69</v>
          </cell>
          <cell r="J1273">
            <v>110400</v>
          </cell>
          <cell r="K1273">
            <v>110400</v>
          </cell>
        </row>
        <row r="1274">
          <cell r="A1274" t="str">
            <v>F-TRE1-74</v>
          </cell>
          <cell r="B1274" t="str">
            <v>F-TRE1</v>
          </cell>
          <cell r="C1274" t="str">
            <v>AA</v>
          </cell>
          <cell r="D1274" t="str">
            <v>TRE1</v>
          </cell>
          <cell r="E1274">
            <v>20151201</v>
          </cell>
          <cell r="F1274" t="str">
            <v>F</v>
          </cell>
          <cell r="G1274" t="str">
            <v>M</v>
          </cell>
          <cell r="H1274" t="str">
            <v>Q</v>
          </cell>
          <cell r="I1274">
            <v>74</v>
          </cell>
          <cell r="J1274">
            <v>136700</v>
          </cell>
          <cell r="K1274">
            <v>136700</v>
          </cell>
        </row>
        <row r="1275">
          <cell r="A1275" t="str">
            <v>F-TRE1-85</v>
          </cell>
          <cell r="B1275" t="str">
            <v>F-TRE1</v>
          </cell>
          <cell r="C1275" t="str">
            <v>AA</v>
          </cell>
          <cell r="D1275" t="str">
            <v>TRE1</v>
          </cell>
          <cell r="E1275">
            <v>20151201</v>
          </cell>
          <cell r="F1275" t="str">
            <v>F</v>
          </cell>
          <cell r="G1275" t="str">
            <v>M</v>
          </cell>
          <cell r="H1275" t="str">
            <v>Q</v>
          </cell>
          <cell r="I1275">
            <v>85</v>
          </cell>
          <cell r="J1275">
            <v>163200</v>
          </cell>
          <cell r="K1275">
            <v>163200</v>
          </cell>
        </row>
        <row r="1276">
          <cell r="A1276" t="str">
            <v>F-TRE1-999</v>
          </cell>
          <cell r="B1276" t="str">
            <v>F-TRE1</v>
          </cell>
          <cell r="C1276" t="str">
            <v>AA</v>
          </cell>
          <cell r="D1276" t="str">
            <v>TRE1</v>
          </cell>
          <cell r="E1276">
            <v>20151201</v>
          </cell>
          <cell r="F1276" t="str">
            <v>F</v>
          </cell>
          <cell r="G1276" t="str">
            <v>M</v>
          </cell>
          <cell r="H1276" t="str">
            <v>Q</v>
          </cell>
          <cell r="I1276">
            <v>999</v>
          </cell>
          <cell r="J1276">
            <v>208200</v>
          </cell>
          <cell r="K1276">
            <v>208200</v>
          </cell>
        </row>
        <row r="1277">
          <cell r="A1277" t="str">
            <v>--</v>
          </cell>
          <cell r="B1277" t="str">
            <v>-</v>
          </cell>
          <cell r="C1277">
            <v>0</v>
          </cell>
          <cell r="D1277">
            <v>0</v>
          </cell>
          <cell r="F1277">
            <v>0</v>
          </cell>
          <cell r="G1277">
            <v>0</v>
          </cell>
          <cell r="H1277">
            <v>0</v>
          </cell>
        </row>
        <row r="1278">
          <cell r="A1278" t="str">
            <v>--</v>
          </cell>
          <cell r="B1278" t="str">
            <v>-</v>
          </cell>
          <cell r="C1278">
            <v>0</v>
          </cell>
          <cell r="D1278">
            <v>0</v>
          </cell>
          <cell r="F1278">
            <v>0</v>
          </cell>
          <cell r="G1278">
            <v>0</v>
          </cell>
          <cell r="H1278">
            <v>0</v>
          </cell>
        </row>
        <row r="1279">
          <cell r="A1279" t="str">
            <v>--</v>
          </cell>
          <cell r="B1279" t="str">
            <v>-</v>
          </cell>
          <cell r="C1279">
            <v>0</v>
          </cell>
          <cell r="D1279">
            <v>0</v>
          </cell>
          <cell r="F1279">
            <v>0</v>
          </cell>
          <cell r="G1279">
            <v>0</v>
          </cell>
          <cell r="H1279">
            <v>0</v>
          </cell>
        </row>
        <row r="1280">
          <cell r="A1280" t="str">
            <v>--</v>
          </cell>
          <cell r="B1280" t="str">
            <v>-</v>
          </cell>
          <cell r="C1280">
            <v>0</v>
          </cell>
          <cell r="D1280">
            <v>0</v>
          </cell>
          <cell r="F1280">
            <v>0</v>
          </cell>
          <cell r="G1280">
            <v>0</v>
          </cell>
          <cell r="H1280">
            <v>0</v>
          </cell>
        </row>
        <row r="1281">
          <cell r="A1281" t="str">
            <v>--</v>
          </cell>
          <cell r="B1281" t="str">
            <v>-</v>
          </cell>
          <cell r="C1281">
            <v>0</v>
          </cell>
          <cell r="D1281">
            <v>0</v>
          </cell>
          <cell r="F1281">
            <v>0</v>
          </cell>
          <cell r="G1281">
            <v>0</v>
          </cell>
          <cell r="H1281">
            <v>0</v>
          </cell>
        </row>
        <row r="1282">
          <cell r="A1282" t="str">
            <v>--</v>
          </cell>
          <cell r="B1282" t="str">
            <v>-</v>
          </cell>
          <cell r="C1282">
            <v>0</v>
          </cell>
          <cell r="D1282">
            <v>0</v>
          </cell>
          <cell r="F1282">
            <v>0</v>
          </cell>
          <cell r="G1282">
            <v>0</v>
          </cell>
          <cell r="H1282">
            <v>0</v>
          </cell>
        </row>
        <row r="1283">
          <cell r="A1283" t="str">
            <v>--</v>
          </cell>
          <cell r="B1283" t="str">
            <v>-</v>
          </cell>
          <cell r="C1283">
            <v>0</v>
          </cell>
          <cell r="D1283">
            <v>0</v>
          </cell>
          <cell r="F1283">
            <v>0</v>
          </cell>
          <cell r="G1283">
            <v>0</v>
          </cell>
          <cell r="H1283">
            <v>0</v>
          </cell>
        </row>
        <row r="1284">
          <cell r="A1284" t="str">
            <v>--</v>
          </cell>
          <cell r="B1284" t="str">
            <v>-</v>
          </cell>
          <cell r="C1284">
            <v>0</v>
          </cell>
          <cell r="D1284">
            <v>0</v>
          </cell>
          <cell r="F1284">
            <v>0</v>
          </cell>
          <cell r="G1284">
            <v>0</v>
          </cell>
          <cell r="H1284">
            <v>0</v>
          </cell>
        </row>
        <row r="1285">
          <cell r="A1285" t="str">
            <v>--</v>
          </cell>
          <cell r="B1285" t="str">
            <v>-</v>
          </cell>
          <cell r="C1285">
            <v>0</v>
          </cell>
          <cell r="D1285">
            <v>0</v>
          </cell>
          <cell r="F1285">
            <v>0</v>
          </cell>
          <cell r="G1285">
            <v>0</v>
          </cell>
          <cell r="H1285">
            <v>0</v>
          </cell>
        </row>
        <row r="1286">
          <cell r="A1286" t="str">
            <v>--</v>
          </cell>
          <cell r="B1286" t="str">
            <v>-</v>
          </cell>
          <cell r="C1286">
            <v>0</v>
          </cell>
          <cell r="D1286">
            <v>0</v>
          </cell>
          <cell r="F1286">
            <v>0</v>
          </cell>
          <cell r="G1286">
            <v>0</v>
          </cell>
          <cell r="H1286">
            <v>0</v>
          </cell>
        </row>
        <row r="1287">
          <cell r="A1287" t="str">
            <v>--</v>
          </cell>
          <cell r="B1287" t="str">
            <v>-</v>
          </cell>
          <cell r="C1287">
            <v>0</v>
          </cell>
          <cell r="D1287">
            <v>0</v>
          </cell>
          <cell r="F1287">
            <v>0</v>
          </cell>
          <cell r="G1287">
            <v>0</v>
          </cell>
          <cell r="H1287">
            <v>0</v>
          </cell>
        </row>
        <row r="1288">
          <cell r="A1288" t="str">
            <v>--</v>
          </cell>
          <cell r="B1288" t="str">
            <v>-</v>
          </cell>
          <cell r="C1288">
            <v>0</v>
          </cell>
          <cell r="D1288">
            <v>0</v>
          </cell>
          <cell r="F1288">
            <v>0</v>
          </cell>
          <cell r="G1288">
            <v>0</v>
          </cell>
          <cell r="H1288">
            <v>0</v>
          </cell>
        </row>
        <row r="1289">
          <cell r="A1289" t="str">
            <v>--</v>
          </cell>
          <cell r="B1289" t="str">
            <v>-</v>
          </cell>
          <cell r="C1289">
            <v>0</v>
          </cell>
          <cell r="D1289">
            <v>0</v>
          </cell>
          <cell r="F1289">
            <v>0</v>
          </cell>
          <cell r="G1289">
            <v>0</v>
          </cell>
          <cell r="H1289">
            <v>0</v>
          </cell>
        </row>
        <row r="1290">
          <cell r="A1290" t="str">
            <v>--</v>
          </cell>
          <cell r="B1290" t="str">
            <v>-</v>
          </cell>
          <cell r="C1290">
            <v>0</v>
          </cell>
          <cell r="D1290">
            <v>0</v>
          </cell>
          <cell r="F1290">
            <v>0</v>
          </cell>
          <cell r="G1290">
            <v>0</v>
          </cell>
          <cell r="H1290">
            <v>0</v>
          </cell>
        </row>
        <row r="1291">
          <cell r="A1291" t="str">
            <v>--</v>
          </cell>
          <cell r="B1291" t="str">
            <v>-</v>
          </cell>
          <cell r="C1291">
            <v>0</v>
          </cell>
          <cell r="D1291">
            <v>0</v>
          </cell>
          <cell r="F1291">
            <v>0</v>
          </cell>
          <cell r="G1291">
            <v>0</v>
          </cell>
          <cell r="H1291">
            <v>0</v>
          </cell>
        </row>
        <row r="1292">
          <cell r="A1292" t="str">
            <v>--</v>
          </cell>
          <cell r="B1292" t="str">
            <v>-</v>
          </cell>
          <cell r="C1292">
            <v>0</v>
          </cell>
          <cell r="D1292">
            <v>0</v>
          </cell>
          <cell r="F1292">
            <v>0</v>
          </cell>
          <cell r="G1292">
            <v>0</v>
          </cell>
          <cell r="H1292">
            <v>0</v>
          </cell>
        </row>
        <row r="1293">
          <cell r="A1293" t="str">
            <v>--</v>
          </cell>
          <cell r="B1293" t="str">
            <v>-</v>
          </cell>
          <cell r="C1293">
            <v>0</v>
          </cell>
          <cell r="D1293">
            <v>0</v>
          </cell>
          <cell r="F1293">
            <v>0</v>
          </cell>
          <cell r="G1293">
            <v>0</v>
          </cell>
          <cell r="H1293">
            <v>0</v>
          </cell>
        </row>
        <row r="1294">
          <cell r="A1294" t="str">
            <v>--</v>
          </cell>
          <cell r="B1294" t="str">
            <v>-</v>
          </cell>
          <cell r="C1294">
            <v>0</v>
          </cell>
          <cell r="D1294">
            <v>0</v>
          </cell>
          <cell r="F1294">
            <v>0</v>
          </cell>
          <cell r="G1294">
            <v>0</v>
          </cell>
          <cell r="H1294">
            <v>0</v>
          </cell>
        </row>
        <row r="1295">
          <cell r="A1295" t="str">
            <v>--</v>
          </cell>
          <cell r="B1295" t="str">
            <v>-</v>
          </cell>
          <cell r="C1295">
            <v>0</v>
          </cell>
          <cell r="D1295">
            <v>0</v>
          </cell>
          <cell r="F1295">
            <v>0</v>
          </cell>
          <cell r="G1295">
            <v>0</v>
          </cell>
          <cell r="H1295">
            <v>0</v>
          </cell>
        </row>
        <row r="1296">
          <cell r="A1296" t="str">
            <v>--</v>
          </cell>
          <cell r="B1296" t="str">
            <v>-</v>
          </cell>
          <cell r="C1296">
            <v>0</v>
          </cell>
          <cell r="D1296">
            <v>0</v>
          </cell>
          <cell r="F1296">
            <v>0</v>
          </cell>
          <cell r="G1296">
            <v>0</v>
          </cell>
          <cell r="H1296">
            <v>0</v>
          </cell>
        </row>
        <row r="1297">
          <cell r="A1297" t="str">
            <v>--</v>
          </cell>
          <cell r="B1297" t="str">
            <v>-</v>
          </cell>
          <cell r="C1297">
            <v>0</v>
          </cell>
          <cell r="D1297">
            <v>0</v>
          </cell>
          <cell r="F1297">
            <v>0</v>
          </cell>
          <cell r="G1297">
            <v>0</v>
          </cell>
          <cell r="H1297">
            <v>0</v>
          </cell>
        </row>
        <row r="1298">
          <cell r="A1298" t="str">
            <v>--</v>
          </cell>
          <cell r="B1298" t="str">
            <v>-</v>
          </cell>
          <cell r="C1298">
            <v>0</v>
          </cell>
          <cell r="D1298">
            <v>0</v>
          </cell>
          <cell r="F1298">
            <v>0</v>
          </cell>
          <cell r="G1298">
            <v>0</v>
          </cell>
          <cell r="H1298">
            <v>0</v>
          </cell>
        </row>
        <row r="1299">
          <cell r="A1299" t="str">
            <v>--</v>
          </cell>
          <cell r="B1299" t="str">
            <v>-</v>
          </cell>
          <cell r="C1299">
            <v>0</v>
          </cell>
          <cell r="D1299">
            <v>0</v>
          </cell>
          <cell r="F1299">
            <v>0</v>
          </cell>
          <cell r="G1299">
            <v>0</v>
          </cell>
          <cell r="H1299">
            <v>0</v>
          </cell>
        </row>
        <row r="1300">
          <cell r="A1300" t="str">
            <v>--</v>
          </cell>
          <cell r="B1300" t="str">
            <v>-</v>
          </cell>
          <cell r="C1300">
            <v>0</v>
          </cell>
          <cell r="D1300">
            <v>0</v>
          </cell>
          <cell r="F1300">
            <v>0</v>
          </cell>
          <cell r="G1300">
            <v>0</v>
          </cell>
          <cell r="H1300">
            <v>0</v>
          </cell>
        </row>
        <row r="1301">
          <cell r="A1301" t="str">
            <v>--</v>
          </cell>
          <cell r="B1301" t="str">
            <v>-</v>
          </cell>
          <cell r="C1301">
            <v>0</v>
          </cell>
          <cell r="D1301">
            <v>0</v>
          </cell>
          <cell r="F1301">
            <v>0</v>
          </cell>
          <cell r="G1301">
            <v>0</v>
          </cell>
          <cell r="H1301">
            <v>0</v>
          </cell>
        </row>
        <row r="1302">
          <cell r="A1302" t="str">
            <v>--</v>
          </cell>
          <cell r="B1302" t="str">
            <v>-</v>
          </cell>
          <cell r="C1302">
            <v>0</v>
          </cell>
          <cell r="D1302">
            <v>0</v>
          </cell>
          <cell r="F1302">
            <v>0</v>
          </cell>
          <cell r="G1302">
            <v>0</v>
          </cell>
          <cell r="H1302">
            <v>0</v>
          </cell>
        </row>
        <row r="1303">
          <cell r="A1303" t="str">
            <v>--</v>
          </cell>
          <cell r="B1303" t="str">
            <v>-</v>
          </cell>
          <cell r="C1303">
            <v>0</v>
          </cell>
          <cell r="D1303">
            <v>0</v>
          </cell>
          <cell r="F1303">
            <v>0</v>
          </cell>
          <cell r="G1303">
            <v>0</v>
          </cell>
          <cell r="H1303">
            <v>0</v>
          </cell>
        </row>
        <row r="1304">
          <cell r="A1304" t="str">
            <v>--</v>
          </cell>
          <cell r="B1304" t="str">
            <v>-</v>
          </cell>
          <cell r="C1304">
            <v>0</v>
          </cell>
          <cell r="D1304">
            <v>0</v>
          </cell>
          <cell r="F1304">
            <v>0</v>
          </cell>
          <cell r="G1304">
            <v>0</v>
          </cell>
          <cell r="H1304">
            <v>0</v>
          </cell>
        </row>
        <row r="1305">
          <cell r="A1305" t="str">
            <v>--</v>
          </cell>
          <cell r="B1305" t="str">
            <v>-</v>
          </cell>
          <cell r="C1305">
            <v>0</v>
          </cell>
          <cell r="D1305">
            <v>0</v>
          </cell>
          <cell r="F1305">
            <v>0</v>
          </cell>
          <cell r="G1305">
            <v>0</v>
          </cell>
          <cell r="H1305">
            <v>0</v>
          </cell>
        </row>
        <row r="1306">
          <cell r="A1306" t="str">
            <v>--</v>
          </cell>
          <cell r="B1306" t="str">
            <v>-</v>
          </cell>
          <cell r="C1306">
            <v>0</v>
          </cell>
          <cell r="D1306">
            <v>0</v>
          </cell>
          <cell r="F1306">
            <v>0</v>
          </cell>
          <cell r="G1306">
            <v>0</v>
          </cell>
          <cell r="H1306">
            <v>0</v>
          </cell>
        </row>
        <row r="1307">
          <cell r="A1307" t="str">
            <v>--</v>
          </cell>
          <cell r="B1307" t="str">
            <v>-</v>
          </cell>
          <cell r="C1307">
            <v>0</v>
          </cell>
          <cell r="D1307">
            <v>0</v>
          </cell>
          <cell r="F1307">
            <v>0</v>
          </cell>
          <cell r="G1307">
            <v>0</v>
          </cell>
          <cell r="H1307">
            <v>0</v>
          </cell>
        </row>
        <row r="1308">
          <cell r="A1308" t="str">
            <v>--</v>
          </cell>
          <cell r="B1308" t="str">
            <v>-</v>
          </cell>
          <cell r="C1308">
            <v>0</v>
          </cell>
          <cell r="D1308">
            <v>0</v>
          </cell>
          <cell r="F1308">
            <v>0</v>
          </cell>
          <cell r="G1308">
            <v>0</v>
          </cell>
          <cell r="H1308">
            <v>0</v>
          </cell>
        </row>
        <row r="1309">
          <cell r="A1309" t="str">
            <v>--</v>
          </cell>
          <cell r="B1309" t="str">
            <v>-</v>
          </cell>
          <cell r="C1309">
            <v>0</v>
          </cell>
          <cell r="D1309">
            <v>0</v>
          </cell>
          <cell r="F1309">
            <v>0</v>
          </cell>
          <cell r="G1309">
            <v>0</v>
          </cell>
          <cell r="H1309">
            <v>0</v>
          </cell>
        </row>
        <row r="1310">
          <cell r="A1310" t="str">
            <v>--</v>
          </cell>
          <cell r="B1310" t="str">
            <v>-</v>
          </cell>
          <cell r="C1310">
            <v>0</v>
          </cell>
          <cell r="D1310">
            <v>0</v>
          </cell>
          <cell r="F1310">
            <v>0</v>
          </cell>
          <cell r="G1310">
            <v>0</v>
          </cell>
          <cell r="H1310">
            <v>0</v>
          </cell>
        </row>
        <row r="1311">
          <cell r="A1311" t="str">
            <v>--</v>
          </cell>
          <cell r="B1311" t="str">
            <v>-</v>
          </cell>
          <cell r="C1311">
            <v>0</v>
          </cell>
          <cell r="D1311">
            <v>0</v>
          </cell>
          <cell r="F1311">
            <v>0</v>
          </cell>
          <cell r="G1311">
            <v>0</v>
          </cell>
          <cell r="H1311">
            <v>0</v>
          </cell>
        </row>
        <row r="1312">
          <cell r="A1312" t="str">
            <v>--</v>
          </cell>
          <cell r="B1312" t="str">
            <v>-</v>
          </cell>
          <cell r="C1312">
            <v>0</v>
          </cell>
          <cell r="D1312">
            <v>0</v>
          </cell>
          <cell r="F1312">
            <v>0</v>
          </cell>
          <cell r="G1312">
            <v>0</v>
          </cell>
          <cell r="H1312">
            <v>0</v>
          </cell>
        </row>
        <row r="1313">
          <cell r="A1313" t="str">
            <v>--</v>
          </cell>
          <cell r="B1313" t="str">
            <v>-</v>
          </cell>
          <cell r="C1313">
            <v>0</v>
          </cell>
          <cell r="D1313">
            <v>0</v>
          </cell>
          <cell r="F1313">
            <v>0</v>
          </cell>
          <cell r="G1313">
            <v>0</v>
          </cell>
          <cell r="H1313">
            <v>0</v>
          </cell>
        </row>
        <row r="1314">
          <cell r="A1314" t="str">
            <v>--</v>
          </cell>
          <cell r="B1314" t="str">
            <v>-</v>
          </cell>
          <cell r="C1314">
            <v>0</v>
          </cell>
          <cell r="D1314">
            <v>0</v>
          </cell>
          <cell r="F1314">
            <v>0</v>
          </cell>
          <cell r="G1314">
            <v>0</v>
          </cell>
          <cell r="H1314">
            <v>0</v>
          </cell>
        </row>
        <row r="1315">
          <cell r="A1315" t="str">
            <v>--</v>
          </cell>
          <cell r="B1315" t="str">
            <v>-</v>
          </cell>
          <cell r="C1315">
            <v>0</v>
          </cell>
          <cell r="D1315">
            <v>0</v>
          </cell>
          <cell r="F1315">
            <v>0</v>
          </cell>
          <cell r="G1315">
            <v>0</v>
          </cell>
          <cell r="H1315">
            <v>0</v>
          </cell>
        </row>
        <row r="1316">
          <cell r="A1316" t="str">
            <v>--</v>
          </cell>
          <cell r="B1316" t="str">
            <v>-</v>
          </cell>
          <cell r="C1316">
            <v>0</v>
          </cell>
          <cell r="D1316">
            <v>0</v>
          </cell>
          <cell r="F1316">
            <v>0</v>
          </cell>
          <cell r="G1316">
            <v>0</v>
          </cell>
          <cell r="H1316">
            <v>0</v>
          </cell>
        </row>
        <row r="1317">
          <cell r="A1317" t="str">
            <v>--</v>
          </cell>
          <cell r="B1317" t="str">
            <v>-</v>
          </cell>
          <cell r="C1317">
            <v>0</v>
          </cell>
          <cell r="D1317">
            <v>0</v>
          </cell>
          <cell r="F1317">
            <v>0</v>
          </cell>
          <cell r="G1317">
            <v>0</v>
          </cell>
          <cell r="H1317">
            <v>0</v>
          </cell>
        </row>
        <row r="1318">
          <cell r="A1318" t="str">
            <v>--</v>
          </cell>
          <cell r="B1318" t="str">
            <v>-</v>
          </cell>
          <cell r="C1318">
            <v>0</v>
          </cell>
          <cell r="D1318">
            <v>0</v>
          </cell>
          <cell r="F1318">
            <v>0</v>
          </cell>
          <cell r="G1318">
            <v>0</v>
          </cell>
          <cell r="H1318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showGridLines="0" showRowColHeaders="0" tabSelected="1" zoomScale="90" zoomScaleNormal="90" workbookViewId="0">
      <selection activeCell="K4" sqref="K4"/>
    </sheetView>
  </sheetViews>
  <sheetFormatPr baseColWidth="10" defaultRowHeight="15" x14ac:dyDescent="0.25"/>
  <cols>
    <col min="1" max="2" width="11.42578125" style="1"/>
    <col min="3" max="3" width="29.140625" style="1" customWidth="1"/>
    <col min="4" max="9" width="14.7109375" style="1" customWidth="1"/>
    <col min="10" max="10" width="14.42578125" style="1" bestFit="1" customWidth="1"/>
    <col min="11" max="11" width="13.85546875" style="1" bestFit="1" customWidth="1"/>
    <col min="12" max="16384" width="11.42578125" style="1"/>
  </cols>
  <sheetData>
    <row r="1" spans="1:11" ht="36.75" customHeight="1" x14ac:dyDescent="0.25"/>
    <row r="3" spans="1:11" ht="15" customHeight="1" x14ac:dyDescent="0.25">
      <c r="B3" s="20" t="s">
        <v>46</v>
      </c>
      <c r="C3" s="20"/>
      <c r="D3" s="21" t="s">
        <v>59</v>
      </c>
      <c r="E3" s="21"/>
      <c r="F3" s="21"/>
      <c r="G3" s="21" t="s">
        <v>198</v>
      </c>
      <c r="H3" s="21"/>
      <c r="I3" s="21"/>
    </row>
    <row r="4" spans="1:11" ht="15" customHeight="1" x14ac:dyDescent="0.25">
      <c r="B4" s="4" t="s">
        <v>55</v>
      </c>
      <c r="C4" s="4" t="s">
        <v>45</v>
      </c>
      <c r="D4" s="2" t="s">
        <v>12</v>
      </c>
      <c r="E4" s="3" t="s">
        <v>21</v>
      </c>
      <c r="F4" s="4" t="s">
        <v>13</v>
      </c>
      <c r="G4" s="2" t="s">
        <v>12</v>
      </c>
      <c r="H4" s="3" t="s">
        <v>21</v>
      </c>
      <c r="I4" s="4" t="s">
        <v>13</v>
      </c>
    </row>
    <row r="5" spans="1:11" x14ac:dyDescent="0.25">
      <c r="A5" s="9">
        <v>1</v>
      </c>
      <c r="B5" s="8" t="s">
        <v>47</v>
      </c>
      <c r="C5" s="6" t="s">
        <v>28</v>
      </c>
      <c r="D5" s="5">
        <v>221500</v>
      </c>
      <c r="E5" s="5">
        <f>D5*5%</f>
        <v>11075</v>
      </c>
      <c r="F5" s="5">
        <f>D5+E5</f>
        <v>232575</v>
      </c>
      <c r="G5" s="5">
        <f t="shared" ref="G5:G10" si="0">VLOOKUP(B5&amp;"-"&amp;A5,TT,9,FALSE)</f>
        <v>244200</v>
      </c>
      <c r="H5" s="5">
        <f>+G5*5%</f>
        <v>12210</v>
      </c>
      <c r="I5" s="5">
        <f>+G5+H5</f>
        <v>256410</v>
      </c>
    </row>
    <row r="6" spans="1:11" x14ac:dyDescent="0.25">
      <c r="A6" s="9">
        <v>64</v>
      </c>
      <c r="B6" s="8" t="s">
        <v>48</v>
      </c>
      <c r="C6" s="6" t="s">
        <v>29</v>
      </c>
      <c r="D6" s="5">
        <v>438800</v>
      </c>
      <c r="E6" s="5">
        <v>21940</v>
      </c>
      <c r="F6" s="5">
        <v>460740</v>
      </c>
      <c r="G6" s="5">
        <f t="shared" si="0"/>
        <v>483800</v>
      </c>
      <c r="H6" s="5">
        <v>21940</v>
      </c>
      <c r="I6" s="5">
        <f t="shared" ref="I6:I10" si="1">+G6+H6</f>
        <v>505740</v>
      </c>
    </row>
    <row r="7" spans="1:11" x14ac:dyDescent="0.25">
      <c r="A7" s="9">
        <v>69</v>
      </c>
      <c r="B7" s="8" t="s">
        <v>48</v>
      </c>
      <c r="C7" s="6" t="s">
        <v>30</v>
      </c>
      <c r="D7" s="5">
        <v>548200</v>
      </c>
      <c r="E7" s="5">
        <v>27410</v>
      </c>
      <c r="F7" s="5">
        <v>575610</v>
      </c>
      <c r="G7" s="5">
        <f t="shared" si="0"/>
        <v>604400</v>
      </c>
      <c r="H7" s="5">
        <v>27410</v>
      </c>
      <c r="I7" s="5">
        <f t="shared" si="1"/>
        <v>631810</v>
      </c>
    </row>
    <row r="8" spans="1:11" x14ac:dyDescent="0.25">
      <c r="A8" s="9">
        <v>74</v>
      </c>
      <c r="B8" s="8" t="s">
        <v>48</v>
      </c>
      <c r="C8" s="6" t="s">
        <v>31</v>
      </c>
      <c r="D8" s="5">
        <v>661600</v>
      </c>
      <c r="E8" s="5">
        <v>33080</v>
      </c>
      <c r="F8" s="5">
        <v>694680</v>
      </c>
      <c r="G8" s="5">
        <f t="shared" si="0"/>
        <v>729500</v>
      </c>
      <c r="H8" s="5">
        <v>33080</v>
      </c>
      <c r="I8" s="5">
        <f t="shared" si="1"/>
        <v>762580</v>
      </c>
    </row>
    <row r="9" spans="1:11" x14ac:dyDescent="0.25">
      <c r="A9" s="9">
        <v>85</v>
      </c>
      <c r="B9" s="8" t="s">
        <v>48</v>
      </c>
      <c r="C9" s="6" t="s">
        <v>32</v>
      </c>
      <c r="D9" s="5">
        <v>994300</v>
      </c>
      <c r="E9" s="5">
        <v>49715</v>
      </c>
      <c r="F9" s="5">
        <v>1044015</v>
      </c>
      <c r="G9" s="5">
        <f t="shared" si="0"/>
        <v>1096300</v>
      </c>
      <c r="H9" s="5">
        <v>49715</v>
      </c>
      <c r="I9" s="5">
        <f t="shared" si="1"/>
        <v>1146015</v>
      </c>
    </row>
    <row r="10" spans="1:11" x14ac:dyDescent="0.25">
      <c r="A10" s="9">
        <v>999</v>
      </c>
      <c r="B10" s="8" t="s">
        <v>48</v>
      </c>
      <c r="C10" s="6" t="s">
        <v>33</v>
      </c>
      <c r="D10" s="5">
        <v>1326900</v>
      </c>
      <c r="E10" s="5">
        <v>66345</v>
      </c>
      <c r="F10" s="5">
        <v>1393245</v>
      </c>
      <c r="G10" s="5">
        <f t="shared" si="0"/>
        <v>1463000</v>
      </c>
      <c r="H10" s="5">
        <v>66345</v>
      </c>
      <c r="I10" s="5">
        <f t="shared" si="1"/>
        <v>1529345</v>
      </c>
    </row>
    <row r="11" spans="1:11" x14ac:dyDescent="0.25">
      <c r="A11" s="9"/>
    </row>
    <row r="12" spans="1:11" x14ac:dyDescent="0.25">
      <c r="A12" s="9"/>
    </row>
    <row r="13" spans="1:11" ht="15" customHeight="1" x14ac:dyDescent="0.25">
      <c r="A13" s="9"/>
      <c r="B13" s="20" t="s">
        <v>50</v>
      </c>
      <c r="C13" s="20"/>
      <c r="D13" s="21" t="s">
        <v>41</v>
      </c>
      <c r="E13" s="21"/>
      <c r="F13" s="21" t="s">
        <v>42</v>
      </c>
      <c r="G13" s="21"/>
      <c r="H13" s="21" t="s">
        <v>43</v>
      </c>
      <c r="I13" s="21"/>
      <c r="J13" s="21" t="s">
        <v>44</v>
      </c>
      <c r="K13" s="21"/>
    </row>
    <row r="14" spans="1:11" ht="15" customHeight="1" x14ac:dyDescent="0.25">
      <c r="A14" s="9"/>
      <c r="B14" s="4" t="s">
        <v>55</v>
      </c>
      <c r="C14" s="4" t="s">
        <v>45</v>
      </c>
      <c r="D14" s="2" t="s">
        <v>14</v>
      </c>
      <c r="E14" s="3" t="s">
        <v>15</v>
      </c>
      <c r="F14" s="4" t="s">
        <v>18</v>
      </c>
      <c r="G14" s="4" t="s">
        <v>19</v>
      </c>
      <c r="H14" s="2" t="s">
        <v>14</v>
      </c>
      <c r="I14" s="3" t="s">
        <v>15</v>
      </c>
      <c r="J14" s="4" t="s">
        <v>18</v>
      </c>
      <c r="K14" s="4" t="s">
        <v>19</v>
      </c>
    </row>
    <row r="15" spans="1:11" x14ac:dyDescent="0.25">
      <c r="A15" s="9">
        <v>35</v>
      </c>
      <c r="B15" s="8" t="s">
        <v>49</v>
      </c>
      <c r="C15" s="6" t="s">
        <v>16</v>
      </c>
      <c r="D15" s="5">
        <v>82800</v>
      </c>
      <c r="E15" s="5">
        <v>98000</v>
      </c>
      <c r="F15" s="5">
        <v>86940</v>
      </c>
      <c r="G15" s="7">
        <f>(E15*5%)+E15</f>
        <v>102900</v>
      </c>
      <c r="H15" s="5">
        <f>VLOOKUP(B15&amp;"-"&amp;A15,TT,9,FALSE)</f>
        <v>91100</v>
      </c>
      <c r="I15" s="5">
        <f>VLOOKUP(B15&amp;"-"&amp;A15,TT,10,FALSE)</f>
        <v>107900</v>
      </c>
      <c r="J15" s="5">
        <f>+H15*1.05</f>
        <v>95655</v>
      </c>
      <c r="K15" s="5">
        <f>+I15*1.05</f>
        <v>113295</v>
      </c>
    </row>
    <row r="16" spans="1:11" x14ac:dyDescent="0.25">
      <c r="A16" s="9">
        <v>45</v>
      </c>
      <c r="B16" s="8" t="s">
        <v>49</v>
      </c>
      <c r="C16" s="6" t="s">
        <v>22</v>
      </c>
      <c r="D16" s="5">
        <v>110100</v>
      </c>
      <c r="E16" s="5">
        <v>121900</v>
      </c>
      <c r="F16" s="5">
        <v>115605</v>
      </c>
      <c r="G16" s="5">
        <v>127995</v>
      </c>
      <c r="H16" s="5">
        <f>VLOOKUP(B16&amp;"-"&amp;A16,TT,9,FALSE)</f>
        <v>121200</v>
      </c>
      <c r="I16" s="5">
        <f>VLOOKUP(B16&amp;"-"&amp;A16,TT,10,FALSE)</f>
        <v>134200</v>
      </c>
      <c r="J16" s="5">
        <f t="shared" ref="J16:J19" si="2">+H16*1.05</f>
        <v>127260</v>
      </c>
      <c r="K16" s="5">
        <f t="shared" ref="K16:K19" si="3">+I16*1.05</f>
        <v>140910</v>
      </c>
    </row>
    <row r="17" spans="1:11" x14ac:dyDescent="0.25">
      <c r="A17" s="9">
        <v>55</v>
      </c>
      <c r="B17" s="8" t="s">
        <v>49</v>
      </c>
      <c r="C17" s="6" t="s">
        <v>23</v>
      </c>
      <c r="D17" s="5">
        <v>127700</v>
      </c>
      <c r="E17" s="5">
        <v>144700</v>
      </c>
      <c r="F17" s="5">
        <v>134085</v>
      </c>
      <c r="G17" s="5">
        <v>151935</v>
      </c>
      <c r="H17" s="5">
        <f>VLOOKUP(B17&amp;"-"&amp;A17,TT,9,FALSE)</f>
        <v>140500</v>
      </c>
      <c r="I17" s="5">
        <f>VLOOKUP(B17&amp;"-"&amp;A17,TT,10,FALSE)</f>
        <v>159300</v>
      </c>
      <c r="J17" s="5">
        <f t="shared" si="2"/>
        <v>147525</v>
      </c>
      <c r="K17" s="5">
        <f t="shared" si="3"/>
        <v>167265</v>
      </c>
    </row>
    <row r="18" spans="1:11" x14ac:dyDescent="0.25">
      <c r="A18" s="9">
        <v>65</v>
      </c>
      <c r="B18" s="8" t="s">
        <v>49</v>
      </c>
      <c r="C18" s="6" t="s">
        <v>24</v>
      </c>
      <c r="D18" s="5">
        <v>160500</v>
      </c>
      <c r="E18" s="5">
        <v>160500</v>
      </c>
      <c r="F18" s="5">
        <v>168525</v>
      </c>
      <c r="G18" s="5">
        <v>168525</v>
      </c>
      <c r="H18" s="5">
        <f>VLOOKUP(B18&amp;"-"&amp;A18,TT,9,FALSE)</f>
        <v>176600</v>
      </c>
      <c r="I18" s="5">
        <f>VLOOKUP(B18&amp;"-"&amp;A18,TT,10,FALSE)</f>
        <v>176600</v>
      </c>
      <c r="J18" s="5">
        <f t="shared" si="2"/>
        <v>185430</v>
      </c>
      <c r="K18" s="5">
        <f t="shared" si="3"/>
        <v>185430</v>
      </c>
    </row>
    <row r="19" spans="1:11" x14ac:dyDescent="0.25">
      <c r="A19" s="9">
        <v>999</v>
      </c>
      <c r="B19" s="8" t="s">
        <v>49</v>
      </c>
      <c r="C19" s="6" t="s">
        <v>17</v>
      </c>
      <c r="D19" s="5">
        <v>198500</v>
      </c>
      <c r="E19" s="5">
        <v>198500</v>
      </c>
      <c r="F19" s="5">
        <v>208425</v>
      </c>
      <c r="G19" s="5">
        <v>208425</v>
      </c>
      <c r="H19" s="5">
        <f>VLOOKUP(B19&amp;"-"&amp;A19,TT,9,FALSE)</f>
        <v>218500</v>
      </c>
      <c r="I19" s="5">
        <f>VLOOKUP(B19&amp;"-"&amp;A19,TT,10,FALSE)</f>
        <v>218500</v>
      </c>
      <c r="J19" s="5">
        <f t="shared" si="2"/>
        <v>229425</v>
      </c>
      <c r="K19" s="5">
        <f t="shared" si="3"/>
        <v>229425</v>
      </c>
    </row>
    <row r="20" spans="1:11" x14ac:dyDescent="0.25">
      <c r="A20" s="9"/>
      <c r="B20" s="10"/>
      <c r="C20" s="11"/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A21" s="9"/>
    </row>
    <row r="22" spans="1:11" ht="15" customHeight="1" x14ac:dyDescent="0.25">
      <c r="A22" s="9"/>
      <c r="B22" s="20" t="s">
        <v>56</v>
      </c>
      <c r="C22" s="20"/>
      <c r="D22" s="21" t="s">
        <v>41</v>
      </c>
      <c r="E22" s="21"/>
      <c r="F22" s="21" t="s">
        <v>42</v>
      </c>
      <c r="G22" s="21"/>
      <c r="H22" s="21" t="s">
        <v>43</v>
      </c>
      <c r="I22" s="21"/>
      <c r="J22" s="21" t="s">
        <v>44</v>
      </c>
      <c r="K22" s="21"/>
    </row>
    <row r="23" spans="1:11" ht="15" customHeight="1" x14ac:dyDescent="0.25">
      <c r="A23" s="9"/>
      <c r="B23" s="4" t="s">
        <v>55</v>
      </c>
      <c r="C23" s="4" t="s">
        <v>45</v>
      </c>
      <c r="D23" s="2" t="s">
        <v>14</v>
      </c>
      <c r="E23" s="3" t="s">
        <v>15</v>
      </c>
      <c r="F23" s="2" t="s">
        <v>14</v>
      </c>
      <c r="G23" s="3" t="s">
        <v>15</v>
      </c>
      <c r="H23" s="2" t="s">
        <v>14</v>
      </c>
      <c r="I23" s="3" t="s">
        <v>15</v>
      </c>
      <c r="J23" s="2" t="s">
        <v>14</v>
      </c>
      <c r="K23" s="3" t="s">
        <v>15</v>
      </c>
    </row>
    <row r="24" spans="1:11" x14ac:dyDescent="0.25">
      <c r="A24" s="9">
        <v>50</v>
      </c>
      <c r="B24" s="8" t="s">
        <v>51</v>
      </c>
      <c r="C24" s="6" t="s">
        <v>25</v>
      </c>
      <c r="D24" s="5">
        <v>60600</v>
      </c>
      <c r="E24" s="5">
        <v>71300</v>
      </c>
      <c r="F24" s="5">
        <f>+D24*1.05</f>
        <v>63630</v>
      </c>
      <c r="G24" s="5">
        <f>+E24*1.05</f>
        <v>74865</v>
      </c>
      <c r="H24" s="5">
        <f>VLOOKUP(B24&amp;"-"&amp;A24,TT,9,FALSE)</f>
        <v>65200</v>
      </c>
      <c r="I24" s="5">
        <f>VLOOKUP(B24&amp;"-"&amp;A24,TT,10,FALSE)</f>
        <v>76800</v>
      </c>
      <c r="J24" s="5">
        <f>+H24*1.05</f>
        <v>68460</v>
      </c>
      <c r="K24" s="5">
        <f>+I24*1.05</f>
        <v>80640</v>
      </c>
    </row>
    <row r="25" spans="1:11" x14ac:dyDescent="0.25">
      <c r="A25" s="9">
        <v>60</v>
      </c>
      <c r="B25" s="8" t="s">
        <v>51</v>
      </c>
      <c r="C25" s="6" t="s">
        <v>26</v>
      </c>
      <c r="D25" s="5">
        <v>66800</v>
      </c>
      <c r="E25" s="5">
        <v>88400</v>
      </c>
      <c r="F25" s="5">
        <f t="shared" ref="F25:F27" si="4">+D25*1.05</f>
        <v>70140</v>
      </c>
      <c r="G25" s="5">
        <f t="shared" ref="G25:G27" si="5">+E25*1.05</f>
        <v>92820</v>
      </c>
      <c r="H25" s="5">
        <f>VLOOKUP(B25&amp;"-"&amp;A25,TT,9,FALSE)</f>
        <v>71900</v>
      </c>
      <c r="I25" s="5">
        <f>VLOOKUP(B25&amp;"-"&amp;A25,TT,10,FALSE)</f>
        <v>95200</v>
      </c>
      <c r="J25" s="5">
        <f t="shared" ref="J25:J27" si="6">+H25*1.05</f>
        <v>75495</v>
      </c>
      <c r="K25" s="5">
        <f t="shared" ref="K25:K27" si="7">+I25*1.05</f>
        <v>99960</v>
      </c>
    </row>
    <row r="26" spans="1:11" x14ac:dyDescent="0.25">
      <c r="A26" s="9">
        <v>70</v>
      </c>
      <c r="B26" s="8" t="s">
        <v>51</v>
      </c>
      <c r="C26" s="6" t="s">
        <v>27</v>
      </c>
      <c r="D26" s="5">
        <v>108600</v>
      </c>
      <c r="E26" s="5">
        <v>108600</v>
      </c>
      <c r="F26" s="5">
        <f t="shared" si="4"/>
        <v>114030</v>
      </c>
      <c r="G26" s="5">
        <f t="shared" si="5"/>
        <v>114030</v>
      </c>
      <c r="H26" s="5">
        <f>VLOOKUP(B26&amp;"-"&amp;A26,TT,9,FALSE)</f>
        <v>116900</v>
      </c>
      <c r="I26" s="5">
        <f>VLOOKUP(B26&amp;"-"&amp;A26,TT,10,FALSE)</f>
        <v>116900</v>
      </c>
      <c r="J26" s="5">
        <f t="shared" si="6"/>
        <v>122745</v>
      </c>
      <c r="K26" s="5">
        <f t="shared" si="7"/>
        <v>122745</v>
      </c>
    </row>
    <row r="27" spans="1:11" x14ac:dyDescent="0.25">
      <c r="A27" s="9">
        <v>999</v>
      </c>
      <c r="B27" s="8" t="s">
        <v>51</v>
      </c>
      <c r="C27" s="6" t="s">
        <v>34</v>
      </c>
      <c r="D27" s="5">
        <v>134500</v>
      </c>
      <c r="E27" s="5">
        <v>134500</v>
      </c>
      <c r="F27" s="5">
        <f t="shared" si="4"/>
        <v>141225</v>
      </c>
      <c r="G27" s="5">
        <f t="shared" si="5"/>
        <v>141225</v>
      </c>
      <c r="H27" s="5">
        <f>VLOOKUP(B27&amp;"-"&amp;A27,TT,9,FALSE)</f>
        <v>144800</v>
      </c>
      <c r="I27" s="5">
        <f>VLOOKUP(B27&amp;"-"&amp;A27,TT,10,FALSE)</f>
        <v>144800</v>
      </c>
      <c r="J27" s="5">
        <f t="shared" si="6"/>
        <v>152040</v>
      </c>
      <c r="K27" s="5">
        <f t="shared" si="7"/>
        <v>152040</v>
      </c>
    </row>
    <row r="28" spans="1:11" x14ac:dyDescent="0.25">
      <c r="A28" s="9"/>
    </row>
    <row r="29" spans="1:11" x14ac:dyDescent="0.25">
      <c r="A29" s="9"/>
    </row>
    <row r="30" spans="1:11" ht="15" customHeight="1" x14ac:dyDescent="0.25">
      <c r="A30" s="9"/>
      <c r="B30" s="20" t="s">
        <v>57</v>
      </c>
      <c r="C30" s="20"/>
      <c r="D30" s="21" t="s">
        <v>59</v>
      </c>
      <c r="E30" s="21"/>
      <c r="F30" s="21"/>
      <c r="G30" s="21" t="s">
        <v>198</v>
      </c>
      <c r="H30" s="21"/>
      <c r="I30" s="21"/>
    </row>
    <row r="31" spans="1:11" ht="15" customHeight="1" x14ac:dyDescent="0.25">
      <c r="A31" s="9"/>
      <c r="B31" s="4" t="s">
        <v>55</v>
      </c>
      <c r="C31" s="4" t="s">
        <v>45</v>
      </c>
      <c r="D31" s="2" t="s">
        <v>12</v>
      </c>
      <c r="E31" s="3" t="s">
        <v>21</v>
      </c>
      <c r="F31" s="4" t="s">
        <v>13</v>
      </c>
      <c r="G31" s="2" t="s">
        <v>12</v>
      </c>
      <c r="H31" s="3" t="s">
        <v>21</v>
      </c>
      <c r="I31" s="4" t="s">
        <v>13</v>
      </c>
    </row>
    <row r="32" spans="1:11" x14ac:dyDescent="0.25">
      <c r="A32" s="9">
        <v>14</v>
      </c>
      <c r="B32" s="8" t="s">
        <v>52</v>
      </c>
      <c r="C32" s="6" t="s">
        <v>28</v>
      </c>
      <c r="D32" s="5">
        <v>223500</v>
      </c>
      <c r="E32" s="5">
        <f>D32*5%</f>
        <v>11175</v>
      </c>
      <c r="F32" s="5">
        <f>D32+E32</f>
        <v>234675</v>
      </c>
      <c r="G32" s="5">
        <f>VLOOKUP(B32&amp;"-"&amp;A32,TT,9,FALSE)</f>
        <v>240600</v>
      </c>
      <c r="H32" s="5">
        <f>+G32*5%</f>
        <v>12030</v>
      </c>
      <c r="I32" s="5">
        <f>+G32+H32</f>
        <v>252630</v>
      </c>
    </row>
    <row r="33" spans="1:9" x14ac:dyDescent="0.25">
      <c r="A33" s="9">
        <v>999</v>
      </c>
      <c r="B33" s="8" t="s">
        <v>52</v>
      </c>
      <c r="C33" s="6" t="s">
        <v>35</v>
      </c>
      <c r="D33" s="5">
        <v>641800</v>
      </c>
      <c r="E33" s="5">
        <f>D33*5%</f>
        <v>32090</v>
      </c>
      <c r="F33" s="5">
        <f>D33+E33</f>
        <v>673890</v>
      </c>
      <c r="G33" s="5">
        <f>VLOOKUP(B33&amp;"-"&amp;A33,TT,9,FALSE)</f>
        <v>691000</v>
      </c>
      <c r="H33" s="5">
        <f>+G33*5%</f>
        <v>34550</v>
      </c>
      <c r="I33" s="5">
        <f>+G33+H33</f>
        <v>725550</v>
      </c>
    </row>
    <row r="34" spans="1:9" x14ac:dyDescent="0.25">
      <c r="A34" s="9"/>
      <c r="B34" s="10"/>
      <c r="C34" s="11"/>
      <c r="D34" s="12"/>
      <c r="E34" s="12"/>
      <c r="F34" s="12"/>
      <c r="G34" s="12"/>
      <c r="H34" s="12"/>
      <c r="I34" s="12"/>
    </row>
    <row r="35" spans="1:9" x14ac:dyDescent="0.25">
      <c r="A35" s="9"/>
    </row>
    <row r="36" spans="1:9" ht="15" customHeight="1" x14ac:dyDescent="0.25">
      <c r="A36" s="9"/>
      <c r="B36" s="20" t="s">
        <v>55</v>
      </c>
      <c r="C36" s="20" t="s">
        <v>11</v>
      </c>
      <c r="D36" s="21" t="s">
        <v>59</v>
      </c>
      <c r="E36" s="21"/>
      <c r="F36" s="21"/>
      <c r="G36" s="21" t="s">
        <v>198</v>
      </c>
      <c r="H36" s="21"/>
      <c r="I36" s="21"/>
    </row>
    <row r="37" spans="1:9" ht="15" customHeight="1" x14ac:dyDescent="0.25">
      <c r="A37" s="9"/>
      <c r="B37" s="20"/>
      <c r="C37" s="20"/>
      <c r="D37" s="2" t="s">
        <v>12</v>
      </c>
      <c r="E37" s="3" t="s">
        <v>21</v>
      </c>
      <c r="F37" s="4" t="s">
        <v>13</v>
      </c>
      <c r="G37" s="2" t="s">
        <v>12</v>
      </c>
      <c r="H37" s="3" t="s">
        <v>21</v>
      </c>
      <c r="I37" s="4" t="s">
        <v>13</v>
      </c>
    </row>
    <row r="38" spans="1:9" x14ac:dyDescent="0.25">
      <c r="A38" s="9">
        <v>1</v>
      </c>
      <c r="B38" s="8" t="s">
        <v>53</v>
      </c>
      <c r="C38" s="6" t="s">
        <v>20</v>
      </c>
      <c r="D38" s="5">
        <v>38600</v>
      </c>
      <c r="E38" s="5">
        <f>D38*5%</f>
        <v>1930</v>
      </c>
      <c r="F38" s="5">
        <f>+D38+E38</f>
        <v>40530</v>
      </c>
      <c r="G38" s="5">
        <f>VLOOKUP(B38&amp;"-"&amp;A38,TT,9,FALSE)</f>
        <v>41600</v>
      </c>
      <c r="H38" s="5">
        <f>+G38*5%</f>
        <v>2080</v>
      </c>
      <c r="I38" s="5">
        <f>+G38+H38</f>
        <v>43680</v>
      </c>
    </row>
    <row r="39" spans="1:9" x14ac:dyDescent="0.25">
      <c r="A39" s="9"/>
      <c r="B39" s="10"/>
      <c r="C39" s="11"/>
      <c r="D39" s="12"/>
      <c r="E39" s="12"/>
      <c r="F39" s="12"/>
      <c r="G39" s="12"/>
      <c r="H39" s="12"/>
      <c r="I39" s="12"/>
    </row>
    <row r="40" spans="1:9" x14ac:dyDescent="0.25">
      <c r="A40" s="9"/>
    </row>
    <row r="41" spans="1:9" ht="15" customHeight="1" x14ac:dyDescent="0.25">
      <c r="A41" s="9"/>
      <c r="B41" s="20" t="s">
        <v>55</v>
      </c>
      <c r="C41" s="20" t="s">
        <v>11</v>
      </c>
      <c r="D41" s="21" t="s">
        <v>59</v>
      </c>
      <c r="E41" s="21"/>
      <c r="F41" s="21"/>
      <c r="G41" s="21" t="s">
        <v>198</v>
      </c>
      <c r="H41" s="21"/>
      <c r="I41" s="21"/>
    </row>
    <row r="42" spans="1:9" ht="15" customHeight="1" x14ac:dyDescent="0.25">
      <c r="A42" s="9"/>
      <c r="B42" s="20"/>
      <c r="C42" s="20"/>
      <c r="D42" s="2" t="s">
        <v>12</v>
      </c>
      <c r="E42" s="3" t="s">
        <v>21</v>
      </c>
      <c r="F42" s="4" t="s">
        <v>13</v>
      </c>
      <c r="G42" s="2" t="s">
        <v>12</v>
      </c>
      <c r="H42" s="3" t="s">
        <v>21</v>
      </c>
      <c r="I42" s="4" t="s">
        <v>13</v>
      </c>
    </row>
    <row r="43" spans="1:9" x14ac:dyDescent="0.25">
      <c r="A43" s="9">
        <v>1</v>
      </c>
      <c r="B43" s="8" t="s">
        <v>54</v>
      </c>
      <c r="C43" s="6" t="s">
        <v>58</v>
      </c>
      <c r="D43" s="5">
        <v>27900</v>
      </c>
      <c r="E43" s="5">
        <f>D43*5%</f>
        <v>1395</v>
      </c>
      <c r="F43" s="5">
        <f>+D43+E43</f>
        <v>29295</v>
      </c>
      <c r="G43" s="5">
        <f>VLOOKUP(B43&amp;"-"&amp;A43,TT,9,FALSE)</f>
        <v>31400</v>
      </c>
      <c r="H43" s="5">
        <f>+G43*5%</f>
        <v>1570</v>
      </c>
      <c r="I43" s="5">
        <f>+G43+H43</f>
        <v>32970</v>
      </c>
    </row>
    <row r="44" spans="1:9" x14ac:dyDescent="0.25">
      <c r="A44" s="9"/>
    </row>
    <row r="45" spans="1:9" x14ac:dyDescent="0.25">
      <c r="A45" s="9"/>
    </row>
    <row r="46" spans="1:9" x14ac:dyDescent="0.25">
      <c r="A46" s="9"/>
    </row>
    <row r="47" spans="1:9" x14ac:dyDescent="0.25">
      <c r="A47" s="9"/>
    </row>
    <row r="48" spans="1:9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</sheetData>
  <mergeCells count="24">
    <mergeCell ref="J22:K22"/>
    <mergeCell ref="G30:I30"/>
    <mergeCell ref="G36:I36"/>
    <mergeCell ref="B3:C3"/>
    <mergeCell ref="B13:C13"/>
    <mergeCell ref="B22:C22"/>
    <mergeCell ref="B30:C30"/>
    <mergeCell ref="D3:F3"/>
    <mergeCell ref="D30:F30"/>
    <mergeCell ref="D36:F36"/>
    <mergeCell ref="B36:B37"/>
    <mergeCell ref="C36:C37"/>
    <mergeCell ref="J13:K13"/>
    <mergeCell ref="D13:E13"/>
    <mergeCell ref="F13:G13"/>
    <mergeCell ref="D22:E22"/>
    <mergeCell ref="B41:B42"/>
    <mergeCell ref="C41:C42"/>
    <mergeCell ref="D41:F41"/>
    <mergeCell ref="G3:I3"/>
    <mergeCell ref="H22:I22"/>
    <mergeCell ref="G41:I41"/>
    <mergeCell ref="F22:G22"/>
    <mergeCell ref="H13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15"/>
  <sheetViews>
    <sheetView topLeftCell="A29" workbookViewId="0">
      <selection activeCell="A41" sqref="A41"/>
    </sheetView>
  </sheetViews>
  <sheetFormatPr baseColWidth="10" defaultRowHeight="15" x14ac:dyDescent="0.25"/>
  <sheetData>
    <row r="3" spans="3:12" x14ac:dyDescent="0.25"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</row>
    <row r="4" spans="3:12" x14ac:dyDescent="0.25">
      <c r="C4" t="s">
        <v>69</v>
      </c>
      <c r="D4" t="s">
        <v>36</v>
      </c>
      <c r="E4" t="s">
        <v>48</v>
      </c>
      <c r="F4">
        <v>20161201</v>
      </c>
      <c r="G4" t="s">
        <v>1</v>
      </c>
      <c r="H4" t="s">
        <v>70</v>
      </c>
      <c r="I4" t="s">
        <v>38</v>
      </c>
      <c r="J4">
        <v>64</v>
      </c>
      <c r="K4">
        <v>483800</v>
      </c>
      <c r="L4">
        <v>483800</v>
      </c>
    </row>
    <row r="5" spans="3:12" x14ac:dyDescent="0.25">
      <c r="C5" t="s">
        <v>71</v>
      </c>
      <c r="D5" t="s">
        <v>36</v>
      </c>
      <c r="E5" t="s">
        <v>48</v>
      </c>
      <c r="F5">
        <v>20161201</v>
      </c>
      <c r="G5" t="s">
        <v>1</v>
      </c>
      <c r="H5" t="s">
        <v>70</v>
      </c>
      <c r="I5" t="s">
        <v>38</v>
      </c>
      <c r="J5">
        <v>69</v>
      </c>
      <c r="K5">
        <v>604400</v>
      </c>
      <c r="L5">
        <v>604400</v>
      </c>
    </row>
    <row r="6" spans="3:12" x14ac:dyDescent="0.25">
      <c r="C6" t="s">
        <v>72</v>
      </c>
      <c r="D6" t="s">
        <v>36</v>
      </c>
      <c r="E6" t="s">
        <v>48</v>
      </c>
      <c r="F6">
        <v>20161201</v>
      </c>
      <c r="G6" t="s">
        <v>1</v>
      </c>
      <c r="H6" t="s">
        <v>70</v>
      </c>
      <c r="I6" t="s">
        <v>38</v>
      </c>
      <c r="J6">
        <v>74</v>
      </c>
      <c r="K6">
        <v>729500</v>
      </c>
      <c r="L6">
        <v>729500</v>
      </c>
    </row>
    <row r="7" spans="3:12" x14ac:dyDescent="0.25">
      <c r="C7" t="s">
        <v>73</v>
      </c>
      <c r="D7" t="s">
        <v>36</v>
      </c>
      <c r="E7" t="s">
        <v>48</v>
      </c>
      <c r="F7">
        <v>20161201</v>
      </c>
      <c r="G7" t="s">
        <v>1</v>
      </c>
      <c r="H7" t="s">
        <v>70</v>
      </c>
      <c r="I7" t="s">
        <v>38</v>
      </c>
      <c r="J7">
        <v>85</v>
      </c>
      <c r="K7">
        <v>1096300</v>
      </c>
      <c r="L7">
        <v>1096300</v>
      </c>
    </row>
    <row r="8" spans="3:12" x14ac:dyDescent="0.25">
      <c r="C8" t="s">
        <v>74</v>
      </c>
      <c r="D8" t="s">
        <v>36</v>
      </c>
      <c r="E8" t="s">
        <v>48</v>
      </c>
      <c r="F8">
        <v>20161201</v>
      </c>
      <c r="G8" t="s">
        <v>1</v>
      </c>
      <c r="H8" t="s">
        <v>70</v>
      </c>
      <c r="I8" t="s">
        <v>38</v>
      </c>
      <c r="J8">
        <v>999</v>
      </c>
      <c r="K8">
        <v>1463000</v>
      </c>
      <c r="L8">
        <v>1463000</v>
      </c>
    </row>
    <row r="9" spans="3:12" x14ac:dyDescent="0.25">
      <c r="C9" t="s">
        <v>75</v>
      </c>
      <c r="D9" t="s">
        <v>36</v>
      </c>
      <c r="E9" t="s">
        <v>76</v>
      </c>
      <c r="F9">
        <v>20161201</v>
      </c>
      <c r="G9" t="s">
        <v>1</v>
      </c>
      <c r="H9" t="s">
        <v>70</v>
      </c>
      <c r="I9" t="s">
        <v>38</v>
      </c>
      <c r="J9">
        <v>64</v>
      </c>
      <c r="K9">
        <v>484300</v>
      </c>
      <c r="L9">
        <v>484300</v>
      </c>
    </row>
    <row r="10" spans="3:12" x14ac:dyDescent="0.25">
      <c r="C10" t="s">
        <v>77</v>
      </c>
      <c r="D10" t="s">
        <v>36</v>
      </c>
      <c r="E10" t="s">
        <v>76</v>
      </c>
      <c r="F10">
        <v>20161201</v>
      </c>
      <c r="G10" t="s">
        <v>1</v>
      </c>
      <c r="H10" t="s">
        <v>70</v>
      </c>
      <c r="I10" t="s">
        <v>38</v>
      </c>
      <c r="J10">
        <v>69</v>
      </c>
      <c r="K10">
        <v>605000</v>
      </c>
      <c r="L10">
        <v>605000</v>
      </c>
    </row>
    <row r="11" spans="3:12" x14ac:dyDescent="0.25">
      <c r="C11" t="s">
        <v>78</v>
      </c>
      <c r="D11" t="s">
        <v>36</v>
      </c>
      <c r="E11" t="s">
        <v>76</v>
      </c>
      <c r="F11">
        <v>20161201</v>
      </c>
      <c r="G11" t="s">
        <v>1</v>
      </c>
      <c r="H11" t="s">
        <v>70</v>
      </c>
      <c r="I11" t="s">
        <v>38</v>
      </c>
      <c r="J11">
        <v>74</v>
      </c>
      <c r="K11">
        <v>730100</v>
      </c>
      <c r="L11">
        <v>730100</v>
      </c>
    </row>
    <row r="12" spans="3:12" x14ac:dyDescent="0.25">
      <c r="C12" t="s">
        <v>79</v>
      </c>
      <c r="D12" t="s">
        <v>36</v>
      </c>
      <c r="E12" t="s">
        <v>76</v>
      </c>
      <c r="F12">
        <v>20161201</v>
      </c>
      <c r="G12" t="s">
        <v>1</v>
      </c>
      <c r="H12" t="s">
        <v>70</v>
      </c>
      <c r="I12" t="s">
        <v>38</v>
      </c>
      <c r="J12">
        <v>85</v>
      </c>
      <c r="K12">
        <v>1097300</v>
      </c>
      <c r="L12">
        <v>1097300</v>
      </c>
    </row>
    <row r="13" spans="3:12" x14ac:dyDescent="0.25">
      <c r="C13" t="s">
        <v>80</v>
      </c>
      <c r="D13" t="s">
        <v>36</v>
      </c>
      <c r="E13" t="s">
        <v>76</v>
      </c>
      <c r="F13">
        <v>20161201</v>
      </c>
      <c r="G13" t="s">
        <v>1</v>
      </c>
      <c r="H13" t="s">
        <v>70</v>
      </c>
      <c r="I13" t="s">
        <v>38</v>
      </c>
      <c r="J13">
        <v>86</v>
      </c>
      <c r="K13">
        <v>1464500</v>
      </c>
      <c r="L13">
        <v>1464500</v>
      </c>
    </row>
    <row r="14" spans="3:12" x14ac:dyDescent="0.25">
      <c r="C14" t="s">
        <v>81</v>
      </c>
      <c r="D14" t="s">
        <v>36</v>
      </c>
      <c r="E14" t="s">
        <v>76</v>
      </c>
      <c r="F14">
        <v>20161201</v>
      </c>
      <c r="G14" t="s">
        <v>1</v>
      </c>
      <c r="H14" t="s">
        <v>70</v>
      </c>
      <c r="I14" t="s">
        <v>38</v>
      </c>
      <c r="J14">
        <v>999</v>
      </c>
      <c r="K14">
        <v>1464500</v>
      </c>
      <c r="L14">
        <v>1464500</v>
      </c>
    </row>
    <row r="15" spans="3:12" x14ac:dyDescent="0.25">
      <c r="C15" t="s">
        <v>82</v>
      </c>
      <c r="D15" t="s">
        <v>36</v>
      </c>
      <c r="E15" t="s">
        <v>37</v>
      </c>
      <c r="F15">
        <v>20161201</v>
      </c>
      <c r="G15" t="s">
        <v>1</v>
      </c>
      <c r="H15" t="s">
        <v>70</v>
      </c>
      <c r="I15" t="s">
        <v>38</v>
      </c>
      <c r="J15">
        <v>64</v>
      </c>
      <c r="K15">
        <v>484300</v>
      </c>
      <c r="L15">
        <v>484300</v>
      </c>
    </row>
    <row r="16" spans="3:12" x14ac:dyDescent="0.25">
      <c r="C16" t="s">
        <v>83</v>
      </c>
      <c r="D16" t="s">
        <v>36</v>
      </c>
      <c r="E16" t="s">
        <v>37</v>
      </c>
      <c r="F16">
        <v>20161201</v>
      </c>
      <c r="G16" t="s">
        <v>1</v>
      </c>
      <c r="H16" t="s">
        <v>70</v>
      </c>
      <c r="I16" t="s">
        <v>38</v>
      </c>
      <c r="J16">
        <v>69</v>
      </c>
      <c r="K16">
        <v>605000</v>
      </c>
      <c r="L16">
        <v>605000</v>
      </c>
    </row>
    <row r="17" spans="3:12" x14ac:dyDescent="0.25">
      <c r="C17" t="s">
        <v>84</v>
      </c>
      <c r="D17" t="s">
        <v>36</v>
      </c>
      <c r="E17" t="s">
        <v>37</v>
      </c>
      <c r="F17">
        <v>20161201</v>
      </c>
      <c r="G17" t="s">
        <v>1</v>
      </c>
      <c r="H17" t="s">
        <v>70</v>
      </c>
      <c r="I17" t="s">
        <v>38</v>
      </c>
      <c r="J17">
        <v>74</v>
      </c>
      <c r="K17">
        <v>730100</v>
      </c>
      <c r="L17">
        <v>730100</v>
      </c>
    </row>
    <row r="18" spans="3:12" x14ac:dyDescent="0.25">
      <c r="C18" t="s">
        <v>85</v>
      </c>
      <c r="D18" t="s">
        <v>36</v>
      </c>
      <c r="E18" t="s">
        <v>37</v>
      </c>
      <c r="F18">
        <v>20161201</v>
      </c>
      <c r="G18" t="s">
        <v>1</v>
      </c>
      <c r="H18" t="s">
        <v>70</v>
      </c>
      <c r="I18" t="s">
        <v>38</v>
      </c>
      <c r="J18">
        <v>85</v>
      </c>
      <c r="K18">
        <v>1097300</v>
      </c>
      <c r="L18">
        <v>1097300</v>
      </c>
    </row>
    <row r="19" spans="3:12" x14ac:dyDescent="0.25">
      <c r="C19" t="s">
        <v>86</v>
      </c>
      <c r="D19" t="s">
        <v>36</v>
      </c>
      <c r="E19" t="s">
        <v>37</v>
      </c>
      <c r="F19">
        <v>20161201</v>
      </c>
      <c r="G19" t="s">
        <v>1</v>
      </c>
      <c r="H19" t="s">
        <v>70</v>
      </c>
      <c r="I19" t="s">
        <v>38</v>
      </c>
      <c r="J19">
        <v>86</v>
      </c>
      <c r="K19">
        <v>1464500</v>
      </c>
      <c r="L19">
        <v>1464500</v>
      </c>
    </row>
    <row r="20" spans="3:12" x14ac:dyDescent="0.25">
      <c r="C20" t="s">
        <v>87</v>
      </c>
      <c r="D20" t="s">
        <v>36</v>
      </c>
      <c r="E20" t="s">
        <v>37</v>
      </c>
      <c r="F20">
        <v>20161201</v>
      </c>
      <c r="G20" t="s">
        <v>1</v>
      </c>
      <c r="H20" t="s">
        <v>70</v>
      </c>
      <c r="I20" t="s">
        <v>38</v>
      </c>
      <c r="J20">
        <v>999</v>
      </c>
      <c r="K20">
        <v>1464500</v>
      </c>
      <c r="L20">
        <v>1464500</v>
      </c>
    </row>
    <row r="21" spans="3:12" x14ac:dyDescent="0.25">
      <c r="C21" t="s">
        <v>88</v>
      </c>
      <c r="D21" t="s">
        <v>36</v>
      </c>
      <c r="E21" t="s">
        <v>89</v>
      </c>
      <c r="F21">
        <v>20161201</v>
      </c>
      <c r="G21" t="s">
        <v>1</v>
      </c>
      <c r="H21" t="s">
        <v>70</v>
      </c>
      <c r="I21" t="s">
        <v>39</v>
      </c>
      <c r="J21">
        <v>1</v>
      </c>
      <c r="K21">
        <v>28600</v>
      </c>
      <c r="L21">
        <v>28600</v>
      </c>
    </row>
    <row r="22" spans="3:12" x14ac:dyDescent="0.25">
      <c r="C22" t="s">
        <v>90</v>
      </c>
      <c r="D22" t="s">
        <v>36</v>
      </c>
      <c r="E22" t="s">
        <v>89</v>
      </c>
      <c r="F22">
        <v>20161201</v>
      </c>
      <c r="G22" t="s">
        <v>1</v>
      </c>
      <c r="H22" t="s">
        <v>70</v>
      </c>
      <c r="I22" t="s">
        <v>39</v>
      </c>
      <c r="J22">
        <v>999</v>
      </c>
      <c r="K22">
        <v>28600</v>
      </c>
      <c r="L22">
        <v>28600</v>
      </c>
    </row>
    <row r="23" spans="3:12" x14ac:dyDescent="0.25">
      <c r="C23" t="s">
        <v>91</v>
      </c>
      <c r="D23" t="s">
        <v>36</v>
      </c>
      <c r="E23" t="s">
        <v>54</v>
      </c>
      <c r="F23">
        <v>20161201</v>
      </c>
      <c r="G23" t="s">
        <v>1</v>
      </c>
      <c r="H23" t="s">
        <v>70</v>
      </c>
      <c r="I23" t="s">
        <v>39</v>
      </c>
      <c r="J23">
        <v>1</v>
      </c>
      <c r="K23">
        <v>31400</v>
      </c>
      <c r="L23">
        <v>31400</v>
      </c>
    </row>
    <row r="24" spans="3:12" x14ac:dyDescent="0.25">
      <c r="C24" t="s">
        <v>92</v>
      </c>
      <c r="D24" t="s">
        <v>36</v>
      </c>
      <c r="E24" t="s">
        <v>54</v>
      </c>
      <c r="F24">
        <v>20161201</v>
      </c>
      <c r="G24" t="s">
        <v>1</v>
      </c>
      <c r="H24" t="s">
        <v>70</v>
      </c>
      <c r="I24" t="s">
        <v>39</v>
      </c>
      <c r="J24">
        <v>999</v>
      </c>
      <c r="K24">
        <v>31400</v>
      </c>
      <c r="L24">
        <v>31400</v>
      </c>
    </row>
    <row r="25" spans="3:12" x14ac:dyDescent="0.25">
      <c r="C25" t="s">
        <v>93</v>
      </c>
      <c r="D25" t="s">
        <v>36</v>
      </c>
      <c r="E25" t="s">
        <v>94</v>
      </c>
      <c r="F25">
        <v>20161201</v>
      </c>
      <c r="G25" t="s">
        <v>1</v>
      </c>
      <c r="H25" t="s">
        <v>70</v>
      </c>
      <c r="I25" t="s">
        <v>39</v>
      </c>
      <c r="J25">
        <v>1</v>
      </c>
      <c r="K25">
        <v>31000</v>
      </c>
      <c r="L25">
        <v>31000</v>
      </c>
    </row>
    <row r="26" spans="3:12" x14ac:dyDescent="0.25">
      <c r="C26" t="s">
        <v>95</v>
      </c>
      <c r="D26" t="s">
        <v>36</v>
      </c>
      <c r="E26" t="s">
        <v>94</v>
      </c>
      <c r="F26">
        <v>20161201</v>
      </c>
      <c r="G26" t="s">
        <v>1</v>
      </c>
      <c r="H26" t="s">
        <v>70</v>
      </c>
      <c r="I26" t="s">
        <v>39</v>
      </c>
      <c r="J26">
        <v>999</v>
      </c>
      <c r="K26">
        <v>31000</v>
      </c>
      <c r="L26">
        <v>31000</v>
      </c>
    </row>
    <row r="27" spans="3:12" x14ac:dyDescent="0.25">
      <c r="C27" t="s">
        <v>96</v>
      </c>
      <c r="D27" t="s">
        <v>36</v>
      </c>
      <c r="E27" t="s">
        <v>2</v>
      </c>
      <c r="F27">
        <v>20161201</v>
      </c>
      <c r="G27" t="s">
        <v>1</v>
      </c>
      <c r="H27" t="s">
        <v>70</v>
      </c>
      <c r="I27" t="s">
        <v>39</v>
      </c>
      <c r="J27">
        <v>1</v>
      </c>
      <c r="K27">
        <v>35700</v>
      </c>
      <c r="L27">
        <v>35700</v>
      </c>
    </row>
    <row r="28" spans="3:12" x14ac:dyDescent="0.25">
      <c r="C28" t="s">
        <v>97</v>
      </c>
      <c r="D28" t="s">
        <v>36</v>
      </c>
      <c r="E28" t="s">
        <v>2</v>
      </c>
      <c r="F28">
        <v>20161201</v>
      </c>
      <c r="G28" t="s">
        <v>1</v>
      </c>
      <c r="H28" t="s">
        <v>70</v>
      </c>
      <c r="I28" t="s">
        <v>39</v>
      </c>
      <c r="J28">
        <v>999</v>
      </c>
      <c r="K28">
        <v>35700</v>
      </c>
      <c r="L28">
        <v>35700</v>
      </c>
    </row>
    <row r="29" spans="3:12" x14ac:dyDescent="0.25">
      <c r="C29" t="s">
        <v>98</v>
      </c>
      <c r="D29" t="s">
        <v>36</v>
      </c>
      <c r="E29" t="s">
        <v>99</v>
      </c>
      <c r="F29">
        <v>20161201</v>
      </c>
      <c r="G29" t="s">
        <v>1</v>
      </c>
      <c r="H29" t="s">
        <v>70</v>
      </c>
      <c r="I29" t="s">
        <v>39</v>
      </c>
      <c r="J29">
        <v>1</v>
      </c>
      <c r="K29">
        <v>137800</v>
      </c>
      <c r="L29">
        <v>137800</v>
      </c>
    </row>
    <row r="30" spans="3:12" x14ac:dyDescent="0.25">
      <c r="C30" t="s">
        <v>100</v>
      </c>
      <c r="D30" t="s">
        <v>36</v>
      </c>
      <c r="E30" t="s">
        <v>99</v>
      </c>
      <c r="F30">
        <v>20161201</v>
      </c>
      <c r="G30" t="s">
        <v>1</v>
      </c>
      <c r="H30" t="s">
        <v>70</v>
      </c>
      <c r="I30" t="s">
        <v>39</v>
      </c>
      <c r="J30">
        <v>999</v>
      </c>
      <c r="K30">
        <v>137800</v>
      </c>
      <c r="L30">
        <v>137800</v>
      </c>
    </row>
    <row r="31" spans="3:12" x14ac:dyDescent="0.25">
      <c r="C31" t="s">
        <v>101</v>
      </c>
      <c r="D31" t="s">
        <v>36</v>
      </c>
      <c r="E31" t="s">
        <v>47</v>
      </c>
      <c r="F31">
        <v>20161201</v>
      </c>
      <c r="G31" t="s">
        <v>1</v>
      </c>
      <c r="H31" t="s">
        <v>70</v>
      </c>
      <c r="I31" t="s">
        <v>39</v>
      </c>
      <c r="J31">
        <v>1</v>
      </c>
      <c r="K31">
        <v>244200</v>
      </c>
      <c r="L31">
        <v>244200</v>
      </c>
    </row>
    <row r="32" spans="3:12" x14ac:dyDescent="0.25">
      <c r="C32" t="s">
        <v>102</v>
      </c>
      <c r="D32" t="s">
        <v>36</v>
      </c>
      <c r="E32" t="s">
        <v>47</v>
      </c>
      <c r="F32">
        <v>20161201</v>
      </c>
      <c r="G32" t="s">
        <v>1</v>
      </c>
      <c r="H32" t="s">
        <v>70</v>
      </c>
      <c r="I32" t="s">
        <v>39</v>
      </c>
      <c r="J32">
        <v>999</v>
      </c>
      <c r="K32">
        <v>244200</v>
      </c>
      <c r="L32">
        <v>244200</v>
      </c>
    </row>
    <row r="33" spans="3:12" x14ac:dyDescent="0.25">
      <c r="C33" t="s">
        <v>103</v>
      </c>
      <c r="D33" t="s">
        <v>36</v>
      </c>
      <c r="E33" t="s">
        <v>3</v>
      </c>
      <c r="F33">
        <v>20161201</v>
      </c>
      <c r="G33" t="s">
        <v>1</v>
      </c>
      <c r="H33" t="s">
        <v>70</v>
      </c>
      <c r="I33" t="s">
        <v>39</v>
      </c>
      <c r="J33">
        <v>1</v>
      </c>
      <c r="K33">
        <v>235600</v>
      </c>
      <c r="L33">
        <v>235600</v>
      </c>
    </row>
    <row r="34" spans="3:12" x14ac:dyDescent="0.25">
      <c r="C34" t="s">
        <v>104</v>
      </c>
      <c r="D34" t="s">
        <v>36</v>
      </c>
      <c r="E34" t="s">
        <v>3</v>
      </c>
      <c r="F34">
        <v>20161201</v>
      </c>
      <c r="G34" t="s">
        <v>1</v>
      </c>
      <c r="H34" t="s">
        <v>70</v>
      </c>
      <c r="I34" t="s">
        <v>39</v>
      </c>
      <c r="J34">
        <v>999</v>
      </c>
      <c r="K34">
        <v>235600</v>
      </c>
      <c r="L34">
        <v>235600</v>
      </c>
    </row>
    <row r="35" spans="3:12" x14ac:dyDescent="0.25">
      <c r="C35" t="s">
        <v>105</v>
      </c>
      <c r="D35" t="s">
        <v>36</v>
      </c>
      <c r="E35" t="s">
        <v>106</v>
      </c>
      <c r="F35">
        <v>20161201</v>
      </c>
      <c r="G35" t="s">
        <v>1</v>
      </c>
      <c r="H35" t="s">
        <v>70</v>
      </c>
      <c r="I35" t="s">
        <v>39</v>
      </c>
      <c r="J35">
        <v>1</v>
      </c>
      <c r="K35">
        <v>226800</v>
      </c>
      <c r="L35">
        <v>226800</v>
      </c>
    </row>
    <row r="36" spans="3:12" x14ac:dyDescent="0.25">
      <c r="C36" t="s">
        <v>107</v>
      </c>
      <c r="D36" t="s">
        <v>36</v>
      </c>
      <c r="E36" t="s">
        <v>106</v>
      </c>
      <c r="F36">
        <v>20161201</v>
      </c>
      <c r="G36" t="s">
        <v>1</v>
      </c>
      <c r="H36" t="s">
        <v>70</v>
      </c>
      <c r="I36" t="s">
        <v>39</v>
      </c>
      <c r="J36">
        <v>999</v>
      </c>
      <c r="K36">
        <v>226800</v>
      </c>
      <c r="L36">
        <v>226800</v>
      </c>
    </row>
    <row r="37" spans="3:12" x14ac:dyDescent="0.25">
      <c r="C37" t="s">
        <v>108</v>
      </c>
      <c r="D37" t="s">
        <v>36</v>
      </c>
      <c r="E37" t="s">
        <v>4</v>
      </c>
      <c r="F37">
        <v>20161201</v>
      </c>
      <c r="G37" t="s">
        <v>1</v>
      </c>
      <c r="H37" t="s">
        <v>70</v>
      </c>
      <c r="I37" t="s">
        <v>39</v>
      </c>
      <c r="J37">
        <v>1</v>
      </c>
      <c r="K37">
        <v>235600</v>
      </c>
      <c r="L37">
        <v>235600</v>
      </c>
    </row>
    <row r="38" spans="3:12" x14ac:dyDescent="0.25">
      <c r="C38" t="s">
        <v>109</v>
      </c>
      <c r="D38" t="s">
        <v>36</v>
      </c>
      <c r="E38" t="s">
        <v>4</v>
      </c>
      <c r="F38">
        <v>20161201</v>
      </c>
      <c r="G38" t="s">
        <v>1</v>
      </c>
      <c r="H38" t="s">
        <v>70</v>
      </c>
      <c r="I38" t="s">
        <v>39</v>
      </c>
      <c r="J38">
        <v>999</v>
      </c>
      <c r="K38">
        <v>235600</v>
      </c>
      <c r="L38">
        <v>235600</v>
      </c>
    </row>
    <row r="39" spans="3:12" x14ac:dyDescent="0.25">
      <c r="C39" t="s">
        <v>110</v>
      </c>
      <c r="D39" t="s">
        <v>36</v>
      </c>
      <c r="E39" t="s">
        <v>111</v>
      </c>
      <c r="F39">
        <v>20161201</v>
      </c>
      <c r="G39" t="s">
        <v>1</v>
      </c>
      <c r="H39" t="s">
        <v>70</v>
      </c>
      <c r="I39" t="s">
        <v>39</v>
      </c>
      <c r="J39">
        <v>1</v>
      </c>
      <c r="K39">
        <v>226600</v>
      </c>
      <c r="L39">
        <v>226600</v>
      </c>
    </row>
    <row r="40" spans="3:12" x14ac:dyDescent="0.25">
      <c r="C40" t="s">
        <v>112</v>
      </c>
      <c r="D40" t="s">
        <v>36</v>
      </c>
      <c r="E40" t="s">
        <v>111</v>
      </c>
      <c r="F40">
        <v>20161201</v>
      </c>
      <c r="G40" t="s">
        <v>1</v>
      </c>
      <c r="H40" t="s">
        <v>70</v>
      </c>
      <c r="I40" t="s">
        <v>39</v>
      </c>
      <c r="J40">
        <v>999</v>
      </c>
      <c r="K40">
        <v>226600</v>
      </c>
      <c r="L40">
        <v>226600</v>
      </c>
    </row>
    <row r="41" spans="3:12" x14ac:dyDescent="0.25">
      <c r="C41" t="s">
        <v>113</v>
      </c>
      <c r="D41" t="s">
        <v>36</v>
      </c>
      <c r="E41" t="s">
        <v>52</v>
      </c>
      <c r="F41">
        <v>20161201</v>
      </c>
      <c r="G41" t="s">
        <v>1</v>
      </c>
      <c r="H41" t="s">
        <v>70</v>
      </c>
      <c r="I41" t="s">
        <v>40</v>
      </c>
      <c r="J41">
        <v>14</v>
      </c>
      <c r="K41">
        <v>240600</v>
      </c>
      <c r="L41">
        <v>240600</v>
      </c>
    </row>
    <row r="42" spans="3:12" x14ac:dyDescent="0.25">
      <c r="C42" t="s">
        <v>114</v>
      </c>
      <c r="D42" t="s">
        <v>36</v>
      </c>
      <c r="E42" t="s">
        <v>52</v>
      </c>
      <c r="F42">
        <v>20161201</v>
      </c>
      <c r="G42" t="s">
        <v>1</v>
      </c>
      <c r="H42" t="s">
        <v>70</v>
      </c>
      <c r="I42" t="s">
        <v>40</v>
      </c>
      <c r="J42">
        <v>29</v>
      </c>
      <c r="K42">
        <v>240600</v>
      </c>
      <c r="L42">
        <v>240600</v>
      </c>
    </row>
    <row r="43" spans="3:12" x14ac:dyDescent="0.25">
      <c r="C43" t="s">
        <v>115</v>
      </c>
      <c r="D43" t="s">
        <v>36</v>
      </c>
      <c r="E43" t="s">
        <v>52</v>
      </c>
      <c r="F43">
        <v>20161201</v>
      </c>
      <c r="G43" t="s">
        <v>1</v>
      </c>
      <c r="H43" t="s">
        <v>70</v>
      </c>
      <c r="I43" t="s">
        <v>40</v>
      </c>
      <c r="J43">
        <v>44</v>
      </c>
      <c r="K43">
        <v>240600</v>
      </c>
      <c r="L43">
        <v>240600</v>
      </c>
    </row>
    <row r="44" spans="3:12" x14ac:dyDescent="0.25">
      <c r="C44" t="s">
        <v>116</v>
      </c>
      <c r="D44" t="s">
        <v>36</v>
      </c>
      <c r="E44" t="s">
        <v>52</v>
      </c>
      <c r="F44">
        <v>20161201</v>
      </c>
      <c r="G44" t="s">
        <v>1</v>
      </c>
      <c r="H44" t="s">
        <v>70</v>
      </c>
      <c r="I44" t="s">
        <v>40</v>
      </c>
      <c r="J44">
        <v>59</v>
      </c>
      <c r="K44">
        <v>240600</v>
      </c>
      <c r="L44">
        <v>240600</v>
      </c>
    </row>
    <row r="45" spans="3:12" x14ac:dyDescent="0.25">
      <c r="C45" t="s">
        <v>117</v>
      </c>
      <c r="D45" t="s">
        <v>36</v>
      </c>
      <c r="E45" t="s">
        <v>52</v>
      </c>
      <c r="F45">
        <v>20161201</v>
      </c>
      <c r="G45" t="s">
        <v>1</v>
      </c>
      <c r="H45" t="s">
        <v>70</v>
      </c>
      <c r="I45" t="s">
        <v>40</v>
      </c>
      <c r="J45">
        <v>69</v>
      </c>
      <c r="K45">
        <v>691000</v>
      </c>
      <c r="L45">
        <v>691000</v>
      </c>
    </row>
    <row r="46" spans="3:12" x14ac:dyDescent="0.25">
      <c r="C46" t="s">
        <v>118</v>
      </c>
      <c r="D46" t="s">
        <v>36</v>
      </c>
      <c r="E46" t="s">
        <v>52</v>
      </c>
      <c r="F46">
        <v>20161201</v>
      </c>
      <c r="G46" t="s">
        <v>1</v>
      </c>
      <c r="H46" t="s">
        <v>70</v>
      </c>
      <c r="I46" t="s">
        <v>40</v>
      </c>
      <c r="J46">
        <v>79</v>
      </c>
      <c r="K46">
        <v>691000</v>
      </c>
      <c r="L46">
        <v>691000</v>
      </c>
    </row>
    <row r="47" spans="3:12" x14ac:dyDescent="0.25">
      <c r="C47" t="s">
        <v>119</v>
      </c>
      <c r="D47" t="s">
        <v>36</v>
      </c>
      <c r="E47" t="s">
        <v>52</v>
      </c>
      <c r="F47">
        <v>20161201</v>
      </c>
      <c r="G47" t="s">
        <v>1</v>
      </c>
      <c r="H47" t="s">
        <v>70</v>
      </c>
      <c r="I47" t="s">
        <v>40</v>
      </c>
      <c r="J47">
        <v>999</v>
      </c>
      <c r="K47">
        <v>691000</v>
      </c>
      <c r="L47">
        <v>691000</v>
      </c>
    </row>
    <row r="48" spans="3:12" x14ac:dyDescent="0.25">
      <c r="C48" t="s">
        <v>120</v>
      </c>
      <c r="D48" t="s">
        <v>36</v>
      </c>
      <c r="E48" t="s">
        <v>121</v>
      </c>
      <c r="F48">
        <v>20161201</v>
      </c>
      <c r="G48" t="s">
        <v>1</v>
      </c>
      <c r="H48" t="s">
        <v>70</v>
      </c>
      <c r="I48" t="s">
        <v>40</v>
      </c>
      <c r="J48">
        <v>14</v>
      </c>
      <c r="K48">
        <v>247500</v>
      </c>
      <c r="L48">
        <v>247500</v>
      </c>
    </row>
    <row r="49" spans="3:12" x14ac:dyDescent="0.25">
      <c r="C49" t="s">
        <v>122</v>
      </c>
      <c r="D49" t="s">
        <v>36</v>
      </c>
      <c r="E49" t="s">
        <v>121</v>
      </c>
      <c r="F49">
        <v>20161201</v>
      </c>
      <c r="G49" t="s">
        <v>1</v>
      </c>
      <c r="H49" t="s">
        <v>70</v>
      </c>
      <c r="I49" t="s">
        <v>40</v>
      </c>
      <c r="J49">
        <v>29</v>
      </c>
      <c r="K49">
        <v>247500</v>
      </c>
      <c r="L49">
        <v>247500</v>
      </c>
    </row>
    <row r="50" spans="3:12" x14ac:dyDescent="0.25">
      <c r="C50" t="s">
        <v>123</v>
      </c>
      <c r="D50" t="s">
        <v>36</v>
      </c>
      <c r="E50" t="s">
        <v>121</v>
      </c>
      <c r="F50">
        <v>20161201</v>
      </c>
      <c r="G50" t="s">
        <v>1</v>
      </c>
      <c r="H50" t="s">
        <v>70</v>
      </c>
      <c r="I50" t="s">
        <v>40</v>
      </c>
      <c r="J50">
        <v>44</v>
      </c>
      <c r="K50">
        <v>247500</v>
      </c>
      <c r="L50">
        <v>247500</v>
      </c>
    </row>
    <row r="51" spans="3:12" x14ac:dyDescent="0.25">
      <c r="C51" t="s">
        <v>124</v>
      </c>
      <c r="D51" t="s">
        <v>36</v>
      </c>
      <c r="E51" t="s">
        <v>121</v>
      </c>
      <c r="F51">
        <v>20161201</v>
      </c>
      <c r="G51" t="s">
        <v>1</v>
      </c>
      <c r="H51" t="s">
        <v>70</v>
      </c>
      <c r="I51" t="s">
        <v>40</v>
      </c>
      <c r="J51">
        <v>59</v>
      </c>
      <c r="K51">
        <v>247500</v>
      </c>
      <c r="L51">
        <v>247500</v>
      </c>
    </row>
    <row r="52" spans="3:12" x14ac:dyDescent="0.25">
      <c r="C52" t="s">
        <v>125</v>
      </c>
      <c r="D52" t="s">
        <v>36</v>
      </c>
      <c r="E52" t="s">
        <v>121</v>
      </c>
      <c r="F52">
        <v>20161201</v>
      </c>
      <c r="G52" t="s">
        <v>1</v>
      </c>
      <c r="H52" t="s">
        <v>70</v>
      </c>
      <c r="I52" t="s">
        <v>40</v>
      </c>
      <c r="J52">
        <v>69</v>
      </c>
      <c r="K52">
        <v>710900</v>
      </c>
      <c r="L52">
        <v>710900</v>
      </c>
    </row>
    <row r="53" spans="3:12" x14ac:dyDescent="0.25">
      <c r="C53" t="s">
        <v>126</v>
      </c>
      <c r="D53" t="s">
        <v>36</v>
      </c>
      <c r="E53" t="s">
        <v>121</v>
      </c>
      <c r="F53">
        <v>20161201</v>
      </c>
      <c r="G53" t="s">
        <v>1</v>
      </c>
      <c r="H53" t="s">
        <v>70</v>
      </c>
      <c r="I53" t="s">
        <v>40</v>
      </c>
      <c r="J53">
        <v>79</v>
      </c>
      <c r="K53">
        <v>710900</v>
      </c>
      <c r="L53">
        <v>710900</v>
      </c>
    </row>
    <row r="54" spans="3:12" x14ac:dyDescent="0.25">
      <c r="C54" t="s">
        <v>127</v>
      </c>
      <c r="D54" t="s">
        <v>36</v>
      </c>
      <c r="E54" t="s">
        <v>121</v>
      </c>
      <c r="F54">
        <v>20161201</v>
      </c>
      <c r="G54" t="s">
        <v>1</v>
      </c>
      <c r="H54" t="s">
        <v>70</v>
      </c>
      <c r="I54" t="s">
        <v>40</v>
      </c>
      <c r="J54">
        <v>999</v>
      </c>
      <c r="K54">
        <v>710900</v>
      </c>
      <c r="L54">
        <v>710900</v>
      </c>
    </row>
    <row r="55" spans="3:12" x14ac:dyDescent="0.25">
      <c r="C55" t="s">
        <v>128</v>
      </c>
      <c r="D55" t="s">
        <v>36</v>
      </c>
      <c r="E55" t="s">
        <v>5</v>
      </c>
      <c r="F55">
        <v>20161201</v>
      </c>
      <c r="G55" t="s">
        <v>1</v>
      </c>
      <c r="H55" t="s">
        <v>70</v>
      </c>
      <c r="I55" t="s">
        <v>40</v>
      </c>
      <c r="J55">
        <v>14</v>
      </c>
      <c r="K55">
        <v>245200</v>
      </c>
      <c r="L55">
        <v>245200</v>
      </c>
    </row>
    <row r="56" spans="3:12" x14ac:dyDescent="0.25">
      <c r="C56" t="s">
        <v>129</v>
      </c>
      <c r="D56" t="s">
        <v>36</v>
      </c>
      <c r="E56" t="s">
        <v>5</v>
      </c>
      <c r="F56">
        <v>20161201</v>
      </c>
      <c r="G56" t="s">
        <v>1</v>
      </c>
      <c r="H56" t="s">
        <v>70</v>
      </c>
      <c r="I56" t="s">
        <v>40</v>
      </c>
      <c r="J56">
        <v>29</v>
      </c>
      <c r="K56">
        <v>245200</v>
      </c>
      <c r="L56">
        <v>245200</v>
      </c>
    </row>
    <row r="57" spans="3:12" x14ac:dyDescent="0.25">
      <c r="C57" t="s">
        <v>130</v>
      </c>
      <c r="D57" t="s">
        <v>36</v>
      </c>
      <c r="E57" t="s">
        <v>5</v>
      </c>
      <c r="F57">
        <v>20161201</v>
      </c>
      <c r="G57" t="s">
        <v>1</v>
      </c>
      <c r="H57" t="s">
        <v>70</v>
      </c>
      <c r="I57" t="s">
        <v>40</v>
      </c>
      <c r="J57">
        <v>44</v>
      </c>
      <c r="K57">
        <v>245200</v>
      </c>
      <c r="L57">
        <v>245200</v>
      </c>
    </row>
    <row r="58" spans="3:12" x14ac:dyDescent="0.25">
      <c r="C58" t="s">
        <v>131</v>
      </c>
      <c r="D58" t="s">
        <v>36</v>
      </c>
      <c r="E58" t="s">
        <v>5</v>
      </c>
      <c r="F58">
        <v>20161201</v>
      </c>
      <c r="G58" t="s">
        <v>1</v>
      </c>
      <c r="H58" t="s">
        <v>70</v>
      </c>
      <c r="I58" t="s">
        <v>40</v>
      </c>
      <c r="J58">
        <v>59</v>
      </c>
      <c r="K58">
        <v>245200</v>
      </c>
      <c r="L58">
        <v>245200</v>
      </c>
    </row>
    <row r="59" spans="3:12" x14ac:dyDescent="0.25">
      <c r="C59" t="s">
        <v>132</v>
      </c>
      <c r="D59" t="s">
        <v>36</v>
      </c>
      <c r="E59" t="s">
        <v>5</v>
      </c>
      <c r="F59">
        <v>20161201</v>
      </c>
      <c r="G59" t="s">
        <v>1</v>
      </c>
      <c r="H59" t="s">
        <v>70</v>
      </c>
      <c r="I59" t="s">
        <v>40</v>
      </c>
      <c r="J59">
        <v>69</v>
      </c>
      <c r="K59">
        <v>704200</v>
      </c>
      <c r="L59">
        <v>704200</v>
      </c>
    </row>
    <row r="60" spans="3:12" x14ac:dyDescent="0.25">
      <c r="C60" t="s">
        <v>133</v>
      </c>
      <c r="D60" t="s">
        <v>36</v>
      </c>
      <c r="E60" t="s">
        <v>5</v>
      </c>
      <c r="F60">
        <v>20161201</v>
      </c>
      <c r="G60" t="s">
        <v>1</v>
      </c>
      <c r="H60" t="s">
        <v>70</v>
      </c>
      <c r="I60" t="s">
        <v>40</v>
      </c>
      <c r="J60">
        <v>79</v>
      </c>
      <c r="K60">
        <v>704200</v>
      </c>
      <c r="L60">
        <v>704200</v>
      </c>
    </row>
    <row r="61" spans="3:12" x14ac:dyDescent="0.25">
      <c r="C61" t="s">
        <v>134</v>
      </c>
      <c r="D61" t="s">
        <v>36</v>
      </c>
      <c r="E61" t="s">
        <v>5</v>
      </c>
      <c r="F61">
        <v>20161201</v>
      </c>
      <c r="G61" t="s">
        <v>1</v>
      </c>
      <c r="H61" t="s">
        <v>70</v>
      </c>
      <c r="I61" t="s">
        <v>40</v>
      </c>
      <c r="J61">
        <v>999</v>
      </c>
      <c r="K61">
        <v>704200</v>
      </c>
      <c r="L61">
        <v>704200</v>
      </c>
    </row>
    <row r="62" spans="3:12" x14ac:dyDescent="0.25">
      <c r="C62" t="s">
        <v>135</v>
      </c>
      <c r="D62" t="s">
        <v>36</v>
      </c>
      <c r="E62" t="s">
        <v>6</v>
      </c>
      <c r="F62">
        <v>20161201</v>
      </c>
      <c r="G62" t="s">
        <v>1</v>
      </c>
      <c r="H62" t="s">
        <v>70</v>
      </c>
      <c r="I62" t="s">
        <v>39</v>
      </c>
      <c r="J62">
        <v>1</v>
      </c>
      <c r="K62">
        <v>36100</v>
      </c>
      <c r="L62">
        <v>36100</v>
      </c>
    </row>
    <row r="63" spans="3:12" x14ac:dyDescent="0.25">
      <c r="C63" t="s">
        <v>136</v>
      </c>
      <c r="D63" t="s">
        <v>36</v>
      </c>
      <c r="E63" t="s">
        <v>6</v>
      </c>
      <c r="F63">
        <v>20161201</v>
      </c>
      <c r="G63" t="s">
        <v>1</v>
      </c>
      <c r="H63" t="s">
        <v>70</v>
      </c>
      <c r="I63" t="s">
        <v>39</v>
      </c>
      <c r="J63">
        <v>999</v>
      </c>
      <c r="K63">
        <v>36100</v>
      </c>
      <c r="L63">
        <v>36100</v>
      </c>
    </row>
    <row r="64" spans="3:12" x14ac:dyDescent="0.25">
      <c r="C64" t="s">
        <v>137</v>
      </c>
      <c r="D64" t="s">
        <v>36</v>
      </c>
      <c r="E64" t="s">
        <v>138</v>
      </c>
      <c r="F64">
        <v>20161201</v>
      </c>
      <c r="G64" t="s">
        <v>1</v>
      </c>
      <c r="H64" t="s">
        <v>70</v>
      </c>
      <c r="I64" t="s">
        <v>39</v>
      </c>
      <c r="J64">
        <v>1</v>
      </c>
      <c r="K64">
        <v>29200</v>
      </c>
      <c r="L64">
        <v>29200</v>
      </c>
    </row>
    <row r="65" spans="3:12" x14ac:dyDescent="0.25">
      <c r="C65" t="s">
        <v>139</v>
      </c>
      <c r="D65" t="s">
        <v>36</v>
      </c>
      <c r="E65" t="s">
        <v>138</v>
      </c>
      <c r="F65">
        <v>20161201</v>
      </c>
      <c r="G65" t="s">
        <v>1</v>
      </c>
      <c r="H65" t="s">
        <v>70</v>
      </c>
      <c r="I65" t="s">
        <v>39</v>
      </c>
      <c r="J65">
        <v>999</v>
      </c>
      <c r="K65">
        <v>29200</v>
      </c>
      <c r="L65">
        <v>29200</v>
      </c>
    </row>
    <row r="66" spans="3:12" x14ac:dyDescent="0.25">
      <c r="C66" t="s">
        <v>140</v>
      </c>
      <c r="D66" t="s">
        <v>36</v>
      </c>
      <c r="E66" t="s">
        <v>49</v>
      </c>
      <c r="F66">
        <v>20161201</v>
      </c>
      <c r="G66" t="s">
        <v>1</v>
      </c>
      <c r="H66" t="s">
        <v>70</v>
      </c>
      <c r="I66" t="s">
        <v>40</v>
      </c>
      <c r="J66">
        <v>35</v>
      </c>
      <c r="K66">
        <v>91100</v>
      </c>
      <c r="L66">
        <v>107900</v>
      </c>
    </row>
    <row r="67" spans="3:12" x14ac:dyDescent="0.25">
      <c r="C67" t="s">
        <v>141</v>
      </c>
      <c r="D67" t="s">
        <v>36</v>
      </c>
      <c r="E67" t="s">
        <v>49</v>
      </c>
      <c r="F67">
        <v>20161201</v>
      </c>
      <c r="G67" t="s">
        <v>1</v>
      </c>
      <c r="H67" t="s">
        <v>70</v>
      </c>
      <c r="I67" t="s">
        <v>40</v>
      </c>
      <c r="J67">
        <v>45</v>
      </c>
      <c r="K67">
        <v>121200</v>
      </c>
      <c r="L67">
        <v>134200</v>
      </c>
    </row>
    <row r="68" spans="3:12" x14ac:dyDescent="0.25">
      <c r="C68" t="s">
        <v>142</v>
      </c>
      <c r="D68" t="s">
        <v>36</v>
      </c>
      <c r="E68" t="s">
        <v>49</v>
      </c>
      <c r="F68">
        <v>20161201</v>
      </c>
      <c r="G68" t="s">
        <v>1</v>
      </c>
      <c r="H68" t="s">
        <v>70</v>
      </c>
      <c r="I68" t="s">
        <v>40</v>
      </c>
      <c r="J68">
        <v>55</v>
      </c>
      <c r="K68">
        <v>140500</v>
      </c>
      <c r="L68">
        <v>159300</v>
      </c>
    </row>
    <row r="69" spans="3:12" x14ac:dyDescent="0.25">
      <c r="C69" t="s">
        <v>143</v>
      </c>
      <c r="D69" t="s">
        <v>36</v>
      </c>
      <c r="E69" t="s">
        <v>49</v>
      </c>
      <c r="F69">
        <v>20161201</v>
      </c>
      <c r="G69" t="s">
        <v>1</v>
      </c>
      <c r="H69" t="s">
        <v>70</v>
      </c>
      <c r="I69" t="s">
        <v>40</v>
      </c>
      <c r="J69">
        <v>65</v>
      </c>
      <c r="K69">
        <v>176600</v>
      </c>
      <c r="L69">
        <v>176600</v>
      </c>
    </row>
    <row r="70" spans="3:12" x14ac:dyDescent="0.25">
      <c r="C70" t="s">
        <v>144</v>
      </c>
      <c r="D70" t="s">
        <v>36</v>
      </c>
      <c r="E70" t="s">
        <v>49</v>
      </c>
      <c r="F70">
        <v>20161201</v>
      </c>
      <c r="G70" t="s">
        <v>1</v>
      </c>
      <c r="H70" t="s">
        <v>70</v>
      </c>
      <c r="I70" t="s">
        <v>40</v>
      </c>
      <c r="J70">
        <v>74</v>
      </c>
      <c r="K70">
        <v>218500</v>
      </c>
      <c r="L70">
        <v>218500</v>
      </c>
    </row>
    <row r="71" spans="3:12" x14ac:dyDescent="0.25">
      <c r="C71" t="s">
        <v>145</v>
      </c>
      <c r="D71" t="s">
        <v>36</v>
      </c>
      <c r="E71" t="s">
        <v>49</v>
      </c>
      <c r="F71">
        <v>20161201</v>
      </c>
      <c r="G71" t="s">
        <v>1</v>
      </c>
      <c r="H71" t="s">
        <v>70</v>
      </c>
      <c r="I71" t="s">
        <v>40</v>
      </c>
      <c r="J71">
        <v>999</v>
      </c>
      <c r="K71">
        <v>218500</v>
      </c>
      <c r="L71">
        <v>218500</v>
      </c>
    </row>
    <row r="72" spans="3:12" x14ac:dyDescent="0.25">
      <c r="C72" t="s">
        <v>146</v>
      </c>
      <c r="D72" t="s">
        <v>36</v>
      </c>
      <c r="E72" t="s">
        <v>147</v>
      </c>
      <c r="F72">
        <v>20161201</v>
      </c>
      <c r="G72" t="s">
        <v>1</v>
      </c>
      <c r="H72" t="s">
        <v>70</v>
      </c>
      <c r="I72" t="s">
        <v>40</v>
      </c>
      <c r="J72">
        <v>35</v>
      </c>
      <c r="K72">
        <v>95600</v>
      </c>
      <c r="L72">
        <v>95600</v>
      </c>
    </row>
    <row r="73" spans="3:12" x14ac:dyDescent="0.25">
      <c r="C73" t="s">
        <v>148</v>
      </c>
      <c r="D73" t="s">
        <v>36</v>
      </c>
      <c r="E73" t="s">
        <v>147</v>
      </c>
      <c r="F73">
        <v>20161201</v>
      </c>
      <c r="G73" t="s">
        <v>1</v>
      </c>
      <c r="H73" t="s">
        <v>70</v>
      </c>
      <c r="I73" t="s">
        <v>40</v>
      </c>
      <c r="J73">
        <v>45</v>
      </c>
      <c r="K73">
        <v>130200</v>
      </c>
      <c r="L73">
        <v>141300</v>
      </c>
    </row>
    <row r="74" spans="3:12" x14ac:dyDescent="0.25">
      <c r="C74" t="s">
        <v>149</v>
      </c>
      <c r="D74" t="s">
        <v>36</v>
      </c>
      <c r="E74" t="s">
        <v>147</v>
      </c>
      <c r="F74">
        <v>20161201</v>
      </c>
      <c r="G74" t="s">
        <v>1</v>
      </c>
      <c r="H74" t="s">
        <v>70</v>
      </c>
      <c r="I74" t="s">
        <v>40</v>
      </c>
      <c r="J74">
        <v>55</v>
      </c>
      <c r="K74">
        <v>151200</v>
      </c>
      <c r="L74">
        <v>172000</v>
      </c>
    </row>
    <row r="75" spans="3:12" x14ac:dyDescent="0.25">
      <c r="C75" t="s">
        <v>150</v>
      </c>
      <c r="D75" t="s">
        <v>36</v>
      </c>
      <c r="E75" t="s">
        <v>147</v>
      </c>
      <c r="F75">
        <v>20161201</v>
      </c>
      <c r="G75" t="s">
        <v>1</v>
      </c>
      <c r="H75" t="s">
        <v>70</v>
      </c>
      <c r="I75" t="s">
        <v>40</v>
      </c>
      <c r="J75">
        <v>65</v>
      </c>
      <c r="K75">
        <v>190600</v>
      </c>
      <c r="L75">
        <v>190600</v>
      </c>
    </row>
    <row r="76" spans="3:12" x14ac:dyDescent="0.25">
      <c r="C76" t="s">
        <v>151</v>
      </c>
      <c r="D76" t="s">
        <v>36</v>
      </c>
      <c r="E76" t="s">
        <v>147</v>
      </c>
      <c r="F76">
        <v>20161201</v>
      </c>
      <c r="G76" t="s">
        <v>1</v>
      </c>
      <c r="H76" t="s">
        <v>70</v>
      </c>
      <c r="I76" t="s">
        <v>40</v>
      </c>
      <c r="J76">
        <v>999</v>
      </c>
      <c r="K76">
        <v>228400</v>
      </c>
      <c r="L76">
        <v>228400</v>
      </c>
    </row>
    <row r="77" spans="3:12" x14ac:dyDescent="0.25">
      <c r="C77" t="s">
        <v>152</v>
      </c>
      <c r="D77" t="s">
        <v>36</v>
      </c>
      <c r="E77" t="s">
        <v>7</v>
      </c>
      <c r="F77">
        <v>20161201</v>
      </c>
      <c r="G77" t="s">
        <v>1</v>
      </c>
      <c r="H77" t="s">
        <v>70</v>
      </c>
      <c r="I77" t="s">
        <v>40</v>
      </c>
      <c r="J77">
        <v>35</v>
      </c>
      <c r="K77">
        <v>91300</v>
      </c>
      <c r="L77">
        <v>91300</v>
      </c>
    </row>
    <row r="78" spans="3:12" x14ac:dyDescent="0.25">
      <c r="C78" t="s">
        <v>153</v>
      </c>
      <c r="D78" t="s">
        <v>36</v>
      </c>
      <c r="E78" t="s">
        <v>7</v>
      </c>
      <c r="F78">
        <v>20161201</v>
      </c>
      <c r="G78" t="s">
        <v>1</v>
      </c>
      <c r="H78" t="s">
        <v>70</v>
      </c>
      <c r="I78" t="s">
        <v>40</v>
      </c>
      <c r="J78">
        <v>45</v>
      </c>
      <c r="K78">
        <v>121500</v>
      </c>
      <c r="L78">
        <v>134500</v>
      </c>
    </row>
    <row r="79" spans="3:12" x14ac:dyDescent="0.25">
      <c r="C79" t="s">
        <v>154</v>
      </c>
      <c r="D79" t="s">
        <v>36</v>
      </c>
      <c r="E79" t="s">
        <v>7</v>
      </c>
      <c r="F79">
        <v>20161201</v>
      </c>
      <c r="G79" t="s">
        <v>1</v>
      </c>
      <c r="H79" t="s">
        <v>70</v>
      </c>
      <c r="I79" t="s">
        <v>40</v>
      </c>
      <c r="J79">
        <v>55</v>
      </c>
      <c r="K79">
        <v>140900</v>
      </c>
      <c r="L79">
        <v>159700</v>
      </c>
    </row>
    <row r="80" spans="3:12" x14ac:dyDescent="0.25">
      <c r="C80" t="s">
        <v>155</v>
      </c>
      <c r="D80" t="s">
        <v>36</v>
      </c>
      <c r="E80" t="s">
        <v>7</v>
      </c>
      <c r="F80">
        <v>20161201</v>
      </c>
      <c r="G80" t="s">
        <v>1</v>
      </c>
      <c r="H80" t="s">
        <v>70</v>
      </c>
      <c r="I80" t="s">
        <v>40</v>
      </c>
      <c r="J80">
        <v>65</v>
      </c>
      <c r="K80">
        <v>197000</v>
      </c>
      <c r="L80">
        <v>197000</v>
      </c>
    </row>
    <row r="81" spans="3:12" x14ac:dyDescent="0.25">
      <c r="C81" t="s">
        <v>156</v>
      </c>
      <c r="D81" t="s">
        <v>36</v>
      </c>
      <c r="E81" t="s">
        <v>7</v>
      </c>
      <c r="F81">
        <v>20161201</v>
      </c>
      <c r="G81" t="s">
        <v>1</v>
      </c>
      <c r="H81" t="s">
        <v>70</v>
      </c>
      <c r="I81" t="s">
        <v>40</v>
      </c>
      <c r="J81">
        <v>999</v>
      </c>
      <c r="K81">
        <v>197000</v>
      </c>
      <c r="L81">
        <v>197000</v>
      </c>
    </row>
    <row r="82" spans="3:12" x14ac:dyDescent="0.25">
      <c r="C82" t="s">
        <v>157</v>
      </c>
      <c r="D82" t="s">
        <v>36</v>
      </c>
      <c r="E82" t="s">
        <v>53</v>
      </c>
      <c r="F82">
        <v>20161201</v>
      </c>
      <c r="G82" t="s">
        <v>1</v>
      </c>
      <c r="H82" t="s">
        <v>70</v>
      </c>
      <c r="I82" t="s">
        <v>39</v>
      </c>
      <c r="J82">
        <v>1</v>
      </c>
      <c r="K82">
        <v>41600</v>
      </c>
      <c r="L82">
        <v>41600</v>
      </c>
    </row>
    <row r="83" spans="3:12" x14ac:dyDescent="0.25">
      <c r="C83" t="s">
        <v>158</v>
      </c>
      <c r="D83" t="s">
        <v>36</v>
      </c>
      <c r="E83" t="s">
        <v>53</v>
      </c>
      <c r="F83">
        <v>20161201</v>
      </c>
      <c r="G83" t="s">
        <v>1</v>
      </c>
      <c r="H83" t="s">
        <v>70</v>
      </c>
      <c r="I83" t="s">
        <v>39</v>
      </c>
      <c r="J83">
        <v>999</v>
      </c>
      <c r="K83">
        <v>41600</v>
      </c>
      <c r="L83">
        <v>41600</v>
      </c>
    </row>
    <row r="84" spans="3:12" x14ac:dyDescent="0.25">
      <c r="C84" t="s">
        <v>159</v>
      </c>
      <c r="D84" t="s">
        <v>36</v>
      </c>
      <c r="E84" t="s">
        <v>8</v>
      </c>
      <c r="F84">
        <v>20161201</v>
      </c>
      <c r="G84" t="s">
        <v>1</v>
      </c>
      <c r="H84" t="s">
        <v>70</v>
      </c>
      <c r="I84" t="s">
        <v>39</v>
      </c>
      <c r="J84">
        <v>1</v>
      </c>
      <c r="K84">
        <v>52000</v>
      </c>
      <c r="L84">
        <v>52000</v>
      </c>
    </row>
    <row r="85" spans="3:12" x14ac:dyDescent="0.25">
      <c r="C85" t="s">
        <v>160</v>
      </c>
      <c r="D85" t="s">
        <v>36</v>
      </c>
      <c r="E85" t="s">
        <v>8</v>
      </c>
      <c r="F85">
        <v>20161201</v>
      </c>
      <c r="G85" t="s">
        <v>1</v>
      </c>
      <c r="H85" t="s">
        <v>70</v>
      </c>
      <c r="I85" t="s">
        <v>39</v>
      </c>
      <c r="J85">
        <v>999</v>
      </c>
      <c r="K85">
        <v>52000</v>
      </c>
      <c r="L85">
        <v>52000</v>
      </c>
    </row>
    <row r="86" spans="3:12" x14ac:dyDescent="0.25">
      <c r="C86" t="s">
        <v>161</v>
      </c>
      <c r="D86" t="s">
        <v>36</v>
      </c>
      <c r="E86" t="s">
        <v>162</v>
      </c>
      <c r="F86">
        <v>20161201</v>
      </c>
      <c r="G86" t="s">
        <v>1</v>
      </c>
      <c r="H86" t="s">
        <v>70</v>
      </c>
      <c r="I86" t="s">
        <v>39</v>
      </c>
      <c r="J86">
        <v>1</v>
      </c>
      <c r="K86">
        <v>34200</v>
      </c>
      <c r="L86">
        <v>34200</v>
      </c>
    </row>
    <row r="87" spans="3:12" x14ac:dyDescent="0.25">
      <c r="C87" t="s">
        <v>163</v>
      </c>
      <c r="D87" t="s">
        <v>36</v>
      </c>
      <c r="E87" t="s">
        <v>162</v>
      </c>
      <c r="F87">
        <v>20161201</v>
      </c>
      <c r="G87" t="s">
        <v>1</v>
      </c>
      <c r="H87" t="s">
        <v>70</v>
      </c>
      <c r="I87" t="s">
        <v>39</v>
      </c>
      <c r="J87">
        <v>999</v>
      </c>
      <c r="K87">
        <v>34200</v>
      </c>
      <c r="L87">
        <v>34200</v>
      </c>
    </row>
    <row r="88" spans="3:12" x14ac:dyDescent="0.25">
      <c r="C88" t="s">
        <v>164</v>
      </c>
      <c r="D88" t="s">
        <v>36</v>
      </c>
      <c r="E88" t="s">
        <v>165</v>
      </c>
      <c r="F88">
        <v>20161201</v>
      </c>
      <c r="G88" t="s">
        <v>1</v>
      </c>
      <c r="H88" t="s">
        <v>70</v>
      </c>
      <c r="I88" t="s">
        <v>39</v>
      </c>
      <c r="J88">
        <v>1</v>
      </c>
      <c r="K88">
        <v>45800</v>
      </c>
      <c r="L88">
        <v>45800</v>
      </c>
    </row>
    <row r="89" spans="3:12" x14ac:dyDescent="0.25">
      <c r="C89" t="s">
        <v>166</v>
      </c>
      <c r="D89" t="s">
        <v>36</v>
      </c>
      <c r="E89" t="s">
        <v>165</v>
      </c>
      <c r="F89">
        <v>20161201</v>
      </c>
      <c r="G89" t="s">
        <v>1</v>
      </c>
      <c r="H89" t="s">
        <v>70</v>
      </c>
      <c r="I89" t="s">
        <v>39</v>
      </c>
      <c r="J89">
        <v>999</v>
      </c>
      <c r="K89">
        <v>45800</v>
      </c>
      <c r="L89">
        <v>45800</v>
      </c>
    </row>
    <row r="90" spans="3:12" x14ac:dyDescent="0.25">
      <c r="C90" t="s">
        <v>167</v>
      </c>
      <c r="D90" t="s">
        <v>36</v>
      </c>
      <c r="E90" t="s">
        <v>168</v>
      </c>
      <c r="F90">
        <v>20161201</v>
      </c>
      <c r="G90" t="s">
        <v>1</v>
      </c>
      <c r="H90" t="s">
        <v>70</v>
      </c>
      <c r="I90" t="s">
        <v>40</v>
      </c>
      <c r="J90">
        <v>4</v>
      </c>
      <c r="K90">
        <v>20600</v>
      </c>
      <c r="L90">
        <v>20600</v>
      </c>
    </row>
    <row r="91" spans="3:12" x14ac:dyDescent="0.25">
      <c r="C91" t="s">
        <v>169</v>
      </c>
      <c r="D91" t="s">
        <v>36</v>
      </c>
      <c r="E91" t="s">
        <v>168</v>
      </c>
      <c r="F91">
        <v>20161201</v>
      </c>
      <c r="G91" t="s">
        <v>1</v>
      </c>
      <c r="H91" t="s">
        <v>70</v>
      </c>
      <c r="I91" t="s">
        <v>40</v>
      </c>
      <c r="J91">
        <v>999</v>
      </c>
      <c r="K91">
        <v>20600</v>
      </c>
      <c r="L91">
        <v>20600</v>
      </c>
    </row>
    <row r="92" spans="3:12" x14ac:dyDescent="0.25">
      <c r="C92" t="s">
        <v>170</v>
      </c>
      <c r="D92" t="s">
        <v>36</v>
      </c>
      <c r="E92" t="s">
        <v>9</v>
      </c>
      <c r="F92">
        <v>20161201</v>
      </c>
      <c r="G92" t="s">
        <v>1</v>
      </c>
      <c r="H92" t="s">
        <v>70</v>
      </c>
      <c r="I92" t="s">
        <v>39</v>
      </c>
      <c r="J92">
        <v>1</v>
      </c>
      <c r="K92">
        <v>42700</v>
      </c>
      <c r="L92">
        <v>42700</v>
      </c>
    </row>
    <row r="93" spans="3:12" x14ac:dyDescent="0.25">
      <c r="C93" t="s">
        <v>171</v>
      </c>
      <c r="D93" t="s">
        <v>36</v>
      </c>
      <c r="E93" t="s">
        <v>9</v>
      </c>
      <c r="F93">
        <v>20161201</v>
      </c>
      <c r="G93" t="s">
        <v>1</v>
      </c>
      <c r="H93" t="s">
        <v>70</v>
      </c>
      <c r="I93" t="s">
        <v>39</v>
      </c>
      <c r="J93">
        <v>999</v>
      </c>
      <c r="K93">
        <v>42700</v>
      </c>
      <c r="L93">
        <v>42700</v>
      </c>
    </row>
    <row r="94" spans="3:12" x14ac:dyDescent="0.25">
      <c r="C94" t="s">
        <v>172</v>
      </c>
      <c r="D94" t="s">
        <v>36</v>
      </c>
      <c r="E94" t="s">
        <v>173</v>
      </c>
      <c r="F94">
        <v>20161201</v>
      </c>
      <c r="G94" t="s">
        <v>1</v>
      </c>
      <c r="H94" t="s">
        <v>70</v>
      </c>
      <c r="I94" t="s">
        <v>39</v>
      </c>
      <c r="J94">
        <v>1</v>
      </c>
      <c r="K94">
        <v>36300</v>
      </c>
      <c r="L94">
        <v>36300</v>
      </c>
    </row>
    <row r="95" spans="3:12" x14ac:dyDescent="0.25">
      <c r="C95" t="s">
        <v>174</v>
      </c>
      <c r="D95" t="s">
        <v>36</v>
      </c>
      <c r="E95" t="s">
        <v>173</v>
      </c>
      <c r="F95">
        <v>20161201</v>
      </c>
      <c r="G95" t="s">
        <v>1</v>
      </c>
      <c r="H95" t="s">
        <v>70</v>
      </c>
      <c r="I95" t="s">
        <v>39</v>
      </c>
      <c r="J95">
        <v>999</v>
      </c>
      <c r="K95">
        <v>36300</v>
      </c>
      <c r="L95">
        <v>36300</v>
      </c>
    </row>
    <row r="96" spans="3:12" x14ac:dyDescent="0.25">
      <c r="C96" t="s">
        <v>175</v>
      </c>
      <c r="D96" t="s">
        <v>36</v>
      </c>
      <c r="E96" t="s">
        <v>176</v>
      </c>
      <c r="F96">
        <v>20161201</v>
      </c>
      <c r="G96" t="s">
        <v>1</v>
      </c>
      <c r="H96" t="s">
        <v>70</v>
      </c>
      <c r="I96" t="s">
        <v>39</v>
      </c>
      <c r="J96">
        <v>1</v>
      </c>
      <c r="K96">
        <v>37400</v>
      </c>
      <c r="L96">
        <v>37400</v>
      </c>
    </row>
    <row r="97" spans="3:12" x14ac:dyDescent="0.25">
      <c r="C97" t="s">
        <v>177</v>
      </c>
      <c r="D97" t="s">
        <v>36</v>
      </c>
      <c r="E97" t="s">
        <v>176</v>
      </c>
      <c r="F97">
        <v>20161201</v>
      </c>
      <c r="G97" t="s">
        <v>1</v>
      </c>
      <c r="H97" t="s">
        <v>70</v>
      </c>
      <c r="I97" t="s">
        <v>39</v>
      </c>
      <c r="J97">
        <v>999</v>
      </c>
      <c r="K97">
        <v>37400</v>
      </c>
      <c r="L97">
        <v>37400</v>
      </c>
    </row>
    <row r="98" spans="3:12" x14ac:dyDescent="0.25">
      <c r="C98" t="s">
        <v>178</v>
      </c>
      <c r="D98" t="s">
        <v>36</v>
      </c>
      <c r="E98" t="s">
        <v>179</v>
      </c>
      <c r="F98">
        <v>20161201</v>
      </c>
      <c r="G98" t="s">
        <v>1</v>
      </c>
      <c r="H98" t="s">
        <v>70</v>
      </c>
      <c r="I98" t="s">
        <v>40</v>
      </c>
      <c r="J98">
        <v>14</v>
      </c>
      <c r="K98">
        <v>33100</v>
      </c>
      <c r="L98">
        <v>33100</v>
      </c>
    </row>
    <row r="99" spans="3:12" x14ac:dyDescent="0.25">
      <c r="C99" t="s">
        <v>180</v>
      </c>
      <c r="D99" t="s">
        <v>36</v>
      </c>
      <c r="E99" t="s">
        <v>179</v>
      </c>
      <c r="F99">
        <v>20161201</v>
      </c>
      <c r="G99" t="s">
        <v>1</v>
      </c>
      <c r="H99" t="s">
        <v>70</v>
      </c>
      <c r="I99" t="s">
        <v>40</v>
      </c>
      <c r="J99">
        <v>999</v>
      </c>
      <c r="K99">
        <v>33100</v>
      </c>
      <c r="L99">
        <v>33100</v>
      </c>
    </row>
    <row r="100" spans="3:12" x14ac:dyDescent="0.25">
      <c r="C100" t="s">
        <v>181</v>
      </c>
      <c r="D100" t="s">
        <v>36</v>
      </c>
      <c r="E100" t="s">
        <v>51</v>
      </c>
      <c r="F100">
        <v>20161201</v>
      </c>
      <c r="G100" t="s">
        <v>1</v>
      </c>
      <c r="H100" t="s">
        <v>70</v>
      </c>
      <c r="I100" t="s">
        <v>40</v>
      </c>
      <c r="J100">
        <v>50</v>
      </c>
      <c r="K100">
        <v>65200</v>
      </c>
      <c r="L100">
        <v>76800</v>
      </c>
    </row>
    <row r="101" spans="3:12" x14ac:dyDescent="0.25">
      <c r="C101" t="s">
        <v>182</v>
      </c>
      <c r="D101" t="s">
        <v>36</v>
      </c>
      <c r="E101" t="s">
        <v>51</v>
      </c>
      <c r="F101">
        <v>20161201</v>
      </c>
      <c r="G101" t="s">
        <v>1</v>
      </c>
      <c r="H101" t="s">
        <v>70</v>
      </c>
      <c r="I101" t="s">
        <v>40</v>
      </c>
      <c r="J101">
        <v>60</v>
      </c>
      <c r="K101">
        <v>71900</v>
      </c>
      <c r="L101">
        <v>95200</v>
      </c>
    </row>
    <row r="102" spans="3:12" x14ac:dyDescent="0.25">
      <c r="C102" t="s">
        <v>183</v>
      </c>
      <c r="D102" t="s">
        <v>36</v>
      </c>
      <c r="E102" t="s">
        <v>51</v>
      </c>
      <c r="F102">
        <v>20161201</v>
      </c>
      <c r="G102" t="s">
        <v>1</v>
      </c>
      <c r="H102" t="s">
        <v>70</v>
      </c>
      <c r="I102" t="s">
        <v>40</v>
      </c>
      <c r="J102">
        <v>70</v>
      </c>
      <c r="K102">
        <v>116900</v>
      </c>
      <c r="L102">
        <v>116900</v>
      </c>
    </row>
    <row r="103" spans="3:12" x14ac:dyDescent="0.25">
      <c r="C103" t="s">
        <v>184</v>
      </c>
      <c r="D103" t="s">
        <v>36</v>
      </c>
      <c r="E103" t="s">
        <v>51</v>
      </c>
      <c r="F103">
        <v>20161201</v>
      </c>
      <c r="G103" t="s">
        <v>1</v>
      </c>
      <c r="H103" t="s">
        <v>70</v>
      </c>
      <c r="I103" t="s">
        <v>40</v>
      </c>
      <c r="J103">
        <v>999</v>
      </c>
      <c r="K103">
        <v>144800</v>
      </c>
      <c r="L103">
        <v>144800</v>
      </c>
    </row>
    <row r="104" spans="3:12" x14ac:dyDescent="0.25">
      <c r="C104" t="s">
        <v>185</v>
      </c>
      <c r="D104" t="s">
        <v>36</v>
      </c>
      <c r="E104" t="s">
        <v>10</v>
      </c>
      <c r="F104">
        <v>20161201</v>
      </c>
      <c r="G104" t="s">
        <v>1</v>
      </c>
      <c r="H104" t="s">
        <v>70</v>
      </c>
      <c r="I104" t="s">
        <v>40</v>
      </c>
      <c r="J104">
        <v>59</v>
      </c>
      <c r="K104">
        <v>58000</v>
      </c>
      <c r="L104">
        <v>58000</v>
      </c>
    </row>
    <row r="105" spans="3:12" x14ac:dyDescent="0.25">
      <c r="C105" t="s">
        <v>186</v>
      </c>
      <c r="D105" t="s">
        <v>36</v>
      </c>
      <c r="E105" t="s">
        <v>10</v>
      </c>
      <c r="F105">
        <v>20161201</v>
      </c>
      <c r="G105" t="s">
        <v>1</v>
      </c>
      <c r="H105" t="s">
        <v>70</v>
      </c>
      <c r="I105" t="s">
        <v>40</v>
      </c>
      <c r="J105">
        <v>64</v>
      </c>
      <c r="K105">
        <v>101400</v>
      </c>
      <c r="L105">
        <v>101400</v>
      </c>
    </row>
    <row r="106" spans="3:12" x14ac:dyDescent="0.25">
      <c r="C106" t="s">
        <v>187</v>
      </c>
      <c r="D106" t="s">
        <v>36</v>
      </c>
      <c r="E106" t="s">
        <v>10</v>
      </c>
      <c r="F106">
        <v>20161201</v>
      </c>
      <c r="G106" t="s">
        <v>1</v>
      </c>
      <c r="H106" t="s">
        <v>70</v>
      </c>
      <c r="I106" t="s">
        <v>40</v>
      </c>
      <c r="J106">
        <v>69</v>
      </c>
      <c r="K106">
        <v>125200</v>
      </c>
      <c r="L106">
        <v>125200</v>
      </c>
    </row>
    <row r="107" spans="3:12" x14ac:dyDescent="0.25">
      <c r="C107" t="s">
        <v>188</v>
      </c>
      <c r="D107" t="s">
        <v>36</v>
      </c>
      <c r="E107" t="s">
        <v>10</v>
      </c>
      <c r="F107">
        <v>20161201</v>
      </c>
      <c r="G107" t="s">
        <v>1</v>
      </c>
      <c r="H107" t="s">
        <v>70</v>
      </c>
      <c r="I107" t="s">
        <v>40</v>
      </c>
      <c r="J107">
        <v>74</v>
      </c>
      <c r="K107">
        <v>155000</v>
      </c>
      <c r="L107">
        <v>155000</v>
      </c>
    </row>
    <row r="108" spans="3:12" x14ac:dyDescent="0.25">
      <c r="C108" t="s">
        <v>189</v>
      </c>
      <c r="D108" t="s">
        <v>36</v>
      </c>
      <c r="E108" t="s">
        <v>10</v>
      </c>
      <c r="F108">
        <v>20161201</v>
      </c>
      <c r="G108" t="s">
        <v>1</v>
      </c>
      <c r="H108" t="s">
        <v>70</v>
      </c>
      <c r="I108" t="s">
        <v>40</v>
      </c>
      <c r="J108">
        <v>85</v>
      </c>
      <c r="K108">
        <v>185000</v>
      </c>
      <c r="L108">
        <v>185000</v>
      </c>
    </row>
    <row r="109" spans="3:12" x14ac:dyDescent="0.25">
      <c r="C109" t="s">
        <v>190</v>
      </c>
      <c r="D109" t="s">
        <v>36</v>
      </c>
      <c r="E109" t="s">
        <v>10</v>
      </c>
      <c r="F109">
        <v>20161201</v>
      </c>
      <c r="G109" t="s">
        <v>1</v>
      </c>
      <c r="H109" t="s">
        <v>70</v>
      </c>
      <c r="I109" t="s">
        <v>40</v>
      </c>
      <c r="J109">
        <v>999</v>
      </c>
      <c r="K109">
        <v>236200</v>
      </c>
      <c r="L109">
        <v>236200</v>
      </c>
    </row>
    <row r="110" spans="3:12" x14ac:dyDescent="0.25">
      <c r="C110" t="s">
        <v>191</v>
      </c>
      <c r="D110" t="s">
        <v>36</v>
      </c>
      <c r="E110" t="s">
        <v>192</v>
      </c>
      <c r="F110">
        <v>20161201</v>
      </c>
      <c r="G110" t="s">
        <v>1</v>
      </c>
      <c r="H110" t="s">
        <v>70</v>
      </c>
      <c r="I110" t="s">
        <v>40</v>
      </c>
      <c r="J110">
        <v>59</v>
      </c>
      <c r="K110">
        <v>46400</v>
      </c>
      <c r="L110">
        <v>46400</v>
      </c>
    </row>
    <row r="111" spans="3:12" x14ac:dyDescent="0.25">
      <c r="C111" t="s">
        <v>193</v>
      </c>
      <c r="D111" t="s">
        <v>36</v>
      </c>
      <c r="E111" t="s">
        <v>192</v>
      </c>
      <c r="F111">
        <v>20161201</v>
      </c>
      <c r="G111" t="s">
        <v>1</v>
      </c>
      <c r="H111" t="s">
        <v>70</v>
      </c>
      <c r="I111" t="s">
        <v>40</v>
      </c>
      <c r="J111">
        <v>64</v>
      </c>
      <c r="K111">
        <v>98500</v>
      </c>
      <c r="L111">
        <v>98500</v>
      </c>
    </row>
    <row r="112" spans="3:12" x14ac:dyDescent="0.25">
      <c r="C112" t="s">
        <v>194</v>
      </c>
      <c r="D112" t="s">
        <v>36</v>
      </c>
      <c r="E112" t="s">
        <v>192</v>
      </c>
      <c r="F112">
        <v>20161201</v>
      </c>
      <c r="G112" t="s">
        <v>1</v>
      </c>
      <c r="H112" t="s">
        <v>70</v>
      </c>
      <c r="I112" t="s">
        <v>40</v>
      </c>
      <c r="J112">
        <v>69</v>
      </c>
      <c r="K112">
        <v>121500</v>
      </c>
      <c r="L112">
        <v>121500</v>
      </c>
    </row>
    <row r="113" spans="3:12" x14ac:dyDescent="0.25">
      <c r="C113" t="s">
        <v>195</v>
      </c>
      <c r="D113" t="s">
        <v>36</v>
      </c>
      <c r="E113" t="s">
        <v>192</v>
      </c>
      <c r="F113">
        <v>20161201</v>
      </c>
      <c r="G113" t="s">
        <v>1</v>
      </c>
      <c r="H113" t="s">
        <v>70</v>
      </c>
      <c r="I113" t="s">
        <v>40</v>
      </c>
      <c r="J113">
        <v>74</v>
      </c>
      <c r="K113">
        <v>150500</v>
      </c>
      <c r="L113">
        <v>150500</v>
      </c>
    </row>
    <row r="114" spans="3:12" x14ac:dyDescent="0.25">
      <c r="C114" t="s">
        <v>196</v>
      </c>
      <c r="D114" t="s">
        <v>36</v>
      </c>
      <c r="E114" t="s">
        <v>192</v>
      </c>
      <c r="F114">
        <v>20161201</v>
      </c>
      <c r="G114" t="s">
        <v>1</v>
      </c>
      <c r="H114" t="s">
        <v>70</v>
      </c>
      <c r="I114" t="s">
        <v>40</v>
      </c>
      <c r="J114">
        <v>85</v>
      </c>
      <c r="K114">
        <v>179600</v>
      </c>
      <c r="L114">
        <v>179600</v>
      </c>
    </row>
    <row r="115" spans="3:12" x14ac:dyDescent="0.25">
      <c r="C115" t="s">
        <v>197</v>
      </c>
      <c r="D115" t="s">
        <v>36</v>
      </c>
      <c r="E115" t="s">
        <v>192</v>
      </c>
      <c r="F115">
        <v>20161201</v>
      </c>
      <c r="G115" t="s">
        <v>1</v>
      </c>
      <c r="H115" t="s">
        <v>70</v>
      </c>
      <c r="I115" t="s">
        <v>40</v>
      </c>
      <c r="J115">
        <v>999</v>
      </c>
      <c r="K115">
        <v>229100</v>
      </c>
      <c r="L115">
        <v>229100</v>
      </c>
    </row>
  </sheetData>
  <autoFilter ref="C3:L1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95"/>
  <sheetViews>
    <sheetView workbookViewId="0">
      <selection activeCell="H8" sqref="H8"/>
    </sheetView>
  </sheetViews>
  <sheetFormatPr baseColWidth="10" defaultRowHeight="15" x14ac:dyDescent="0.25"/>
  <sheetData>
    <row r="3" spans="3:8" ht="18" x14ac:dyDescent="0.25">
      <c r="C3" s="22" t="s">
        <v>199</v>
      </c>
      <c r="D3" s="22"/>
      <c r="E3" s="22"/>
      <c r="F3" s="22"/>
      <c r="G3" s="22"/>
      <c r="H3" s="22"/>
    </row>
    <row r="4" spans="3:8" ht="18" x14ac:dyDescent="0.25">
      <c r="C4" s="13"/>
    </row>
    <row r="5" spans="3:8" x14ac:dyDescent="0.25">
      <c r="C5" s="23" t="s">
        <v>200</v>
      </c>
      <c r="D5" s="24"/>
      <c r="E5" s="27" t="s">
        <v>0</v>
      </c>
      <c r="F5" s="27" t="s">
        <v>201</v>
      </c>
      <c r="G5" s="29" t="s">
        <v>202</v>
      </c>
      <c r="H5" s="31" t="s">
        <v>203</v>
      </c>
    </row>
    <row r="6" spans="3:8" x14ac:dyDescent="0.25">
      <c r="C6" s="25"/>
      <c r="D6" s="26"/>
      <c r="E6" s="28"/>
      <c r="F6" s="28"/>
      <c r="G6" s="30"/>
      <c r="H6" s="32"/>
    </row>
    <row r="7" spans="3:8" x14ac:dyDescent="0.25">
      <c r="C7" s="14" t="s">
        <v>204</v>
      </c>
      <c r="D7" s="15" t="s">
        <v>205</v>
      </c>
      <c r="E7" s="16" t="s">
        <v>206</v>
      </c>
      <c r="F7" s="17">
        <v>1</v>
      </c>
      <c r="G7" s="18">
        <v>0.1026</v>
      </c>
      <c r="H7" s="19">
        <v>0</v>
      </c>
    </row>
    <row r="8" spans="3:8" x14ac:dyDescent="0.25">
      <c r="C8" s="14" t="s">
        <v>207</v>
      </c>
      <c r="D8" s="15" t="s">
        <v>208</v>
      </c>
      <c r="E8" s="16" t="s">
        <v>206</v>
      </c>
      <c r="F8" s="17">
        <v>4</v>
      </c>
      <c r="G8" s="18">
        <v>0.06</v>
      </c>
      <c r="H8" s="19">
        <v>0</v>
      </c>
    </row>
    <row r="9" spans="3:8" x14ac:dyDescent="0.25">
      <c r="C9" s="14" t="s">
        <v>209</v>
      </c>
      <c r="D9" s="15" t="s">
        <v>210</v>
      </c>
      <c r="E9" s="16" t="s">
        <v>206</v>
      </c>
      <c r="F9" s="17">
        <v>4516</v>
      </c>
      <c r="G9" s="18">
        <v>0.1026</v>
      </c>
      <c r="H9" s="19">
        <v>2000</v>
      </c>
    </row>
    <row r="10" spans="3:8" x14ac:dyDescent="0.25">
      <c r="C10" s="14" t="s">
        <v>211</v>
      </c>
      <c r="D10" s="15" t="s">
        <v>212</v>
      </c>
      <c r="E10" s="16" t="s">
        <v>206</v>
      </c>
      <c r="F10" s="17">
        <v>23</v>
      </c>
      <c r="G10" s="18">
        <v>0.1026</v>
      </c>
      <c r="H10" s="19">
        <v>1000</v>
      </c>
    </row>
    <row r="11" spans="3:8" x14ac:dyDescent="0.25">
      <c r="C11" s="14" t="s">
        <v>213</v>
      </c>
      <c r="D11" s="15" t="s">
        <v>213</v>
      </c>
      <c r="E11" s="16" t="s">
        <v>206</v>
      </c>
      <c r="F11" s="17">
        <v>0</v>
      </c>
      <c r="G11" s="18" t="s">
        <v>214</v>
      </c>
      <c r="H11" s="18" t="s">
        <v>214</v>
      </c>
    </row>
    <row r="12" spans="3:8" x14ac:dyDescent="0.25">
      <c r="C12" s="14" t="s">
        <v>215</v>
      </c>
      <c r="D12" s="15" t="s">
        <v>216</v>
      </c>
      <c r="E12" s="16" t="s">
        <v>206</v>
      </c>
      <c r="F12" s="17">
        <v>4</v>
      </c>
      <c r="G12" s="18">
        <v>0.08</v>
      </c>
      <c r="H12" s="19">
        <v>0</v>
      </c>
    </row>
    <row r="13" spans="3:8" x14ac:dyDescent="0.25">
      <c r="C13" s="14" t="s">
        <v>217</v>
      </c>
      <c r="D13" s="15" t="s">
        <v>218</v>
      </c>
      <c r="E13" s="16" t="s">
        <v>206</v>
      </c>
      <c r="F13" s="17">
        <v>15</v>
      </c>
      <c r="G13" s="18">
        <v>0.10059999999999999</v>
      </c>
      <c r="H13" s="19">
        <v>0</v>
      </c>
    </row>
    <row r="14" spans="3:8" x14ac:dyDescent="0.25">
      <c r="C14" s="14" t="s">
        <v>219</v>
      </c>
      <c r="D14" s="15" t="s">
        <v>220</v>
      </c>
      <c r="E14" s="16" t="s">
        <v>206</v>
      </c>
      <c r="F14" s="17">
        <v>20</v>
      </c>
      <c r="G14" s="18">
        <v>9.2600000000000002E-2</v>
      </c>
      <c r="H14" s="19">
        <v>1000</v>
      </c>
    </row>
    <row r="15" spans="3:8" x14ac:dyDescent="0.25">
      <c r="C15" s="14" t="s">
        <v>221</v>
      </c>
      <c r="D15" s="15" t="s">
        <v>222</v>
      </c>
      <c r="E15" s="16" t="s">
        <v>206</v>
      </c>
      <c r="F15" s="17">
        <v>6</v>
      </c>
      <c r="G15" s="18">
        <v>7.6600000000000001E-2</v>
      </c>
      <c r="H15" s="19">
        <v>1000</v>
      </c>
    </row>
    <row r="16" spans="3:8" x14ac:dyDescent="0.25">
      <c r="C16" s="14" t="s">
        <v>223</v>
      </c>
      <c r="D16" s="15" t="s">
        <v>224</v>
      </c>
      <c r="E16" s="16" t="s">
        <v>206</v>
      </c>
      <c r="F16" s="17">
        <v>4</v>
      </c>
      <c r="G16" s="18">
        <v>0.10059999999999999</v>
      </c>
      <c r="H16" s="19">
        <v>1000</v>
      </c>
    </row>
    <row r="17" spans="3:8" x14ac:dyDescent="0.25">
      <c r="C17" s="14" t="s">
        <v>225</v>
      </c>
      <c r="D17" s="15" t="s">
        <v>226</v>
      </c>
      <c r="E17" s="16" t="s">
        <v>206</v>
      </c>
      <c r="F17" s="17">
        <v>2</v>
      </c>
      <c r="G17" s="18">
        <v>7.6600000000000001E-2</v>
      </c>
      <c r="H17" s="19">
        <v>0</v>
      </c>
    </row>
    <row r="18" spans="3:8" x14ac:dyDescent="0.25">
      <c r="C18" s="14" t="s">
        <v>227</v>
      </c>
      <c r="D18" s="15" t="s">
        <v>228</v>
      </c>
      <c r="E18" s="16" t="s">
        <v>206</v>
      </c>
      <c r="F18" s="17">
        <v>0</v>
      </c>
      <c r="G18" s="18" t="s">
        <v>214</v>
      </c>
      <c r="H18" s="18" t="s">
        <v>214</v>
      </c>
    </row>
    <row r="19" spans="3:8" x14ac:dyDescent="0.25">
      <c r="C19" s="14" t="s">
        <v>229</v>
      </c>
      <c r="D19" s="15" t="s">
        <v>230</v>
      </c>
      <c r="E19" s="16" t="s">
        <v>206</v>
      </c>
      <c r="F19" s="17">
        <v>1575</v>
      </c>
      <c r="G19" s="18">
        <v>0.1026</v>
      </c>
      <c r="H19" s="19">
        <v>2000</v>
      </c>
    </row>
    <row r="20" spans="3:8" x14ac:dyDescent="0.25">
      <c r="C20" s="14" t="s">
        <v>231</v>
      </c>
      <c r="D20" s="15" t="s">
        <v>232</v>
      </c>
      <c r="E20" s="16" t="s">
        <v>206</v>
      </c>
      <c r="F20" s="17">
        <v>1032</v>
      </c>
      <c r="G20" s="18">
        <v>0.1026</v>
      </c>
      <c r="H20" s="19">
        <v>2000</v>
      </c>
    </row>
    <row r="21" spans="3:8" x14ac:dyDescent="0.25">
      <c r="C21" s="14" t="s">
        <v>233</v>
      </c>
      <c r="D21" s="15" t="s">
        <v>234</v>
      </c>
      <c r="E21" s="16" t="s">
        <v>206</v>
      </c>
      <c r="F21" s="17">
        <v>935</v>
      </c>
      <c r="G21" s="18">
        <v>0.12659999999999999</v>
      </c>
      <c r="H21" s="19">
        <v>0</v>
      </c>
    </row>
    <row r="22" spans="3:8" x14ac:dyDescent="0.25">
      <c r="C22" s="14" t="s">
        <v>235</v>
      </c>
      <c r="D22" s="15" t="s">
        <v>236</v>
      </c>
      <c r="E22" s="16" t="s">
        <v>206</v>
      </c>
      <c r="F22" s="17">
        <v>195</v>
      </c>
      <c r="G22" s="18">
        <v>0.12659999999999999</v>
      </c>
      <c r="H22" s="19">
        <v>0</v>
      </c>
    </row>
    <row r="23" spans="3:8" x14ac:dyDescent="0.25">
      <c r="C23" s="14" t="s">
        <v>237</v>
      </c>
      <c r="D23" s="15" t="s">
        <v>238</v>
      </c>
      <c r="E23" s="16" t="s">
        <v>206</v>
      </c>
      <c r="F23" s="17">
        <v>678</v>
      </c>
      <c r="G23" s="18">
        <v>0.12659999999999999</v>
      </c>
      <c r="H23" s="19">
        <v>0</v>
      </c>
    </row>
    <row r="24" spans="3:8" x14ac:dyDescent="0.25">
      <c r="C24" s="14" t="s">
        <v>239</v>
      </c>
      <c r="D24" s="15" t="s">
        <v>240</v>
      </c>
      <c r="E24" s="16" t="s">
        <v>206</v>
      </c>
      <c r="F24" s="17">
        <v>86</v>
      </c>
      <c r="G24" s="18">
        <v>0.12659999999999999</v>
      </c>
      <c r="H24" s="19">
        <v>0</v>
      </c>
    </row>
    <row r="25" spans="3:8" x14ac:dyDescent="0.25">
      <c r="C25" s="14" t="s">
        <v>241</v>
      </c>
      <c r="D25" s="15" t="s">
        <v>242</v>
      </c>
      <c r="E25" s="16" t="s">
        <v>206</v>
      </c>
      <c r="F25" s="17">
        <v>240</v>
      </c>
      <c r="G25" s="18">
        <v>0.12659999999999999</v>
      </c>
      <c r="H25" s="19">
        <v>0</v>
      </c>
    </row>
    <row r="26" spans="3:8" x14ac:dyDescent="0.25">
      <c r="C26" s="14" t="s">
        <v>243</v>
      </c>
      <c r="D26" s="15" t="s">
        <v>244</v>
      </c>
      <c r="E26" s="16" t="s">
        <v>206</v>
      </c>
      <c r="F26" s="17">
        <v>580</v>
      </c>
      <c r="G26" s="18">
        <v>0.12659999999999999</v>
      </c>
      <c r="H26" s="19">
        <v>0</v>
      </c>
    </row>
    <row r="27" spans="3:8" x14ac:dyDescent="0.25">
      <c r="C27" s="14" t="s">
        <v>245</v>
      </c>
      <c r="D27" s="15" t="s">
        <v>246</v>
      </c>
      <c r="E27" s="16" t="s">
        <v>206</v>
      </c>
      <c r="F27" s="17">
        <v>1016</v>
      </c>
      <c r="G27" s="18">
        <v>0.12659999999999999</v>
      </c>
      <c r="H27" s="19">
        <v>0</v>
      </c>
    </row>
    <row r="28" spans="3:8" x14ac:dyDescent="0.25">
      <c r="C28" s="14" t="s">
        <v>247</v>
      </c>
      <c r="D28" s="15" t="s">
        <v>248</v>
      </c>
      <c r="E28" s="16" t="s">
        <v>206</v>
      </c>
      <c r="F28" s="17">
        <v>2</v>
      </c>
      <c r="G28" s="18">
        <v>0.12659999999999999</v>
      </c>
      <c r="H28" s="19">
        <v>0</v>
      </c>
    </row>
    <row r="29" spans="3:8" x14ac:dyDescent="0.25">
      <c r="C29" s="14" t="s">
        <v>249</v>
      </c>
      <c r="D29" s="15" t="s">
        <v>250</v>
      </c>
      <c r="E29" s="16" t="s">
        <v>206</v>
      </c>
      <c r="F29" s="17">
        <v>38</v>
      </c>
      <c r="G29" s="18">
        <v>0.12659999999999999</v>
      </c>
      <c r="H29" s="19">
        <v>0</v>
      </c>
    </row>
    <row r="30" spans="3:8" x14ac:dyDescent="0.25">
      <c r="C30" s="14" t="s">
        <v>251</v>
      </c>
      <c r="D30" s="15" t="s">
        <v>252</v>
      </c>
      <c r="E30" s="16" t="s">
        <v>206</v>
      </c>
      <c r="F30" s="17">
        <v>0</v>
      </c>
      <c r="G30" s="18" t="s">
        <v>214</v>
      </c>
      <c r="H30" s="18" t="s">
        <v>214</v>
      </c>
    </row>
    <row r="31" spans="3:8" x14ac:dyDescent="0.25">
      <c r="C31" s="14" t="s">
        <v>253</v>
      </c>
      <c r="D31" s="15" t="s">
        <v>254</v>
      </c>
      <c r="E31" s="16" t="s">
        <v>206</v>
      </c>
      <c r="F31" s="17">
        <v>22</v>
      </c>
      <c r="G31" s="18">
        <v>0.12659999999999999</v>
      </c>
      <c r="H31" s="19">
        <v>0</v>
      </c>
    </row>
    <row r="32" spans="3:8" x14ac:dyDescent="0.25">
      <c r="C32" s="14" t="s">
        <v>255</v>
      </c>
      <c r="D32" s="15" t="s">
        <v>256</v>
      </c>
      <c r="E32" s="16" t="s">
        <v>206</v>
      </c>
      <c r="F32" s="17">
        <v>1699</v>
      </c>
      <c r="G32" s="18">
        <v>0.12659999999999999</v>
      </c>
      <c r="H32" s="19">
        <v>0</v>
      </c>
    </row>
    <row r="33" spans="3:8" x14ac:dyDescent="0.25">
      <c r="C33" s="14" t="s">
        <v>257</v>
      </c>
      <c r="D33" s="15" t="s">
        <v>258</v>
      </c>
      <c r="E33" s="16" t="s">
        <v>206</v>
      </c>
      <c r="F33" s="17">
        <v>14</v>
      </c>
      <c r="G33" s="18">
        <v>0.12659999999999999</v>
      </c>
      <c r="H33" s="19">
        <v>0</v>
      </c>
    </row>
    <row r="34" spans="3:8" x14ac:dyDescent="0.25">
      <c r="C34" s="14" t="s">
        <v>259</v>
      </c>
      <c r="D34" s="15" t="s">
        <v>260</v>
      </c>
      <c r="E34" s="16" t="s">
        <v>206</v>
      </c>
      <c r="F34" s="17">
        <v>992</v>
      </c>
      <c r="G34" s="18">
        <v>0.12659999999999999</v>
      </c>
      <c r="H34" s="19">
        <v>0</v>
      </c>
    </row>
    <row r="35" spans="3:8" x14ac:dyDescent="0.25">
      <c r="C35" s="14" t="s">
        <v>261</v>
      </c>
      <c r="D35" s="15" t="s">
        <v>262</v>
      </c>
      <c r="E35" s="16" t="s">
        <v>206</v>
      </c>
      <c r="F35" s="17">
        <v>27</v>
      </c>
      <c r="G35" s="18">
        <v>0.12659999999999999</v>
      </c>
      <c r="H35" s="19">
        <v>0</v>
      </c>
    </row>
    <row r="36" spans="3:8" x14ac:dyDescent="0.25">
      <c r="C36" s="14" t="s">
        <v>263</v>
      </c>
      <c r="D36" s="15" t="s">
        <v>264</v>
      </c>
      <c r="E36" s="16" t="s">
        <v>206</v>
      </c>
      <c r="F36" s="17">
        <v>21</v>
      </c>
      <c r="G36" s="18">
        <v>0.12659999999999999</v>
      </c>
      <c r="H36" s="19">
        <v>0</v>
      </c>
    </row>
    <row r="37" spans="3:8" x14ac:dyDescent="0.25">
      <c r="C37" s="14" t="s">
        <v>265</v>
      </c>
      <c r="D37" s="15" t="s">
        <v>266</v>
      </c>
      <c r="E37" s="16" t="s">
        <v>206</v>
      </c>
      <c r="F37" s="17">
        <v>1264</v>
      </c>
      <c r="G37" s="18">
        <v>0.12659999999999999</v>
      </c>
      <c r="H37" s="19">
        <v>0</v>
      </c>
    </row>
    <row r="38" spans="3:8" x14ac:dyDescent="0.25">
      <c r="C38" s="14" t="s">
        <v>267</v>
      </c>
      <c r="D38" s="15" t="s">
        <v>268</v>
      </c>
      <c r="E38" s="16" t="s">
        <v>206</v>
      </c>
      <c r="F38" s="17">
        <v>0</v>
      </c>
      <c r="G38" s="18" t="s">
        <v>214</v>
      </c>
      <c r="H38" s="18" t="s">
        <v>214</v>
      </c>
    </row>
    <row r="39" spans="3:8" x14ac:dyDescent="0.25">
      <c r="C39" s="14" t="s">
        <v>269</v>
      </c>
      <c r="D39" s="15" t="s">
        <v>270</v>
      </c>
      <c r="E39" s="16" t="s">
        <v>206</v>
      </c>
      <c r="F39" s="17">
        <v>16</v>
      </c>
      <c r="G39" s="18">
        <v>0.12659999999999999</v>
      </c>
      <c r="H39" s="19">
        <v>0</v>
      </c>
    </row>
    <row r="40" spans="3:8" x14ac:dyDescent="0.25">
      <c r="C40" s="14" t="s">
        <v>271</v>
      </c>
      <c r="D40" s="15" t="s">
        <v>272</v>
      </c>
      <c r="E40" s="16" t="s">
        <v>206</v>
      </c>
      <c r="F40" s="17">
        <v>105</v>
      </c>
      <c r="G40" s="18">
        <v>0.12659999999999999</v>
      </c>
      <c r="H40" s="19">
        <v>0</v>
      </c>
    </row>
    <row r="41" spans="3:8" x14ac:dyDescent="0.25">
      <c r="C41" s="14" t="s">
        <v>273</v>
      </c>
      <c r="D41" s="15" t="s">
        <v>274</v>
      </c>
      <c r="E41" s="16" t="s">
        <v>206</v>
      </c>
      <c r="F41" s="17">
        <v>521</v>
      </c>
      <c r="G41" s="18">
        <v>0.12659999999999999</v>
      </c>
      <c r="H41" s="19">
        <v>0</v>
      </c>
    </row>
    <row r="42" spans="3:8" x14ac:dyDescent="0.25">
      <c r="C42" s="14" t="s">
        <v>275</v>
      </c>
      <c r="D42" s="15" t="s">
        <v>276</v>
      </c>
      <c r="E42" s="16" t="s">
        <v>206</v>
      </c>
      <c r="F42" s="17">
        <v>0</v>
      </c>
      <c r="G42" s="18" t="s">
        <v>214</v>
      </c>
      <c r="H42" s="18" t="s">
        <v>214</v>
      </c>
    </row>
    <row r="43" spans="3:8" x14ac:dyDescent="0.25">
      <c r="C43" s="14" t="s">
        <v>277</v>
      </c>
      <c r="D43" s="15" t="s">
        <v>278</v>
      </c>
      <c r="E43" s="16" t="s">
        <v>206</v>
      </c>
      <c r="F43" s="17">
        <v>231</v>
      </c>
      <c r="G43" s="18">
        <v>0.12659999999999999</v>
      </c>
      <c r="H43" s="19">
        <v>0</v>
      </c>
    </row>
    <row r="44" spans="3:8" x14ac:dyDescent="0.25">
      <c r="C44" s="14" t="s">
        <v>279</v>
      </c>
      <c r="D44" s="15" t="s">
        <v>280</v>
      </c>
      <c r="E44" s="16" t="s">
        <v>206</v>
      </c>
      <c r="F44" s="17">
        <v>0</v>
      </c>
      <c r="G44" s="18" t="s">
        <v>214</v>
      </c>
      <c r="H44" s="18" t="s">
        <v>214</v>
      </c>
    </row>
    <row r="45" spans="3:8" x14ac:dyDescent="0.25">
      <c r="C45" s="14" t="s">
        <v>281</v>
      </c>
      <c r="D45" s="15" t="s">
        <v>282</v>
      </c>
      <c r="E45" s="16" t="s">
        <v>206</v>
      </c>
      <c r="F45" s="17">
        <v>9957</v>
      </c>
      <c r="G45" s="18" t="s">
        <v>283</v>
      </c>
      <c r="H45" s="19">
        <v>0</v>
      </c>
    </row>
    <row r="46" spans="3:8" x14ac:dyDescent="0.25">
      <c r="C46" s="14" t="s">
        <v>284</v>
      </c>
      <c r="D46" s="15" t="s">
        <v>285</v>
      </c>
      <c r="E46" s="16" t="s">
        <v>206</v>
      </c>
      <c r="F46" s="17">
        <v>1316</v>
      </c>
      <c r="G46" s="18" t="s">
        <v>283</v>
      </c>
      <c r="H46" s="19">
        <v>0</v>
      </c>
    </row>
    <row r="47" spans="3:8" x14ac:dyDescent="0.25">
      <c r="C47" s="14" t="s">
        <v>286</v>
      </c>
      <c r="D47" s="15" t="s">
        <v>287</v>
      </c>
      <c r="E47" s="16" t="s">
        <v>206</v>
      </c>
      <c r="F47" s="17">
        <v>1846</v>
      </c>
      <c r="G47" s="18" t="s">
        <v>283</v>
      </c>
      <c r="H47" s="19">
        <v>0</v>
      </c>
    </row>
    <row r="48" spans="3:8" x14ac:dyDescent="0.25">
      <c r="C48" s="14" t="s">
        <v>288</v>
      </c>
      <c r="D48" s="15" t="s">
        <v>289</v>
      </c>
      <c r="E48" s="16" t="s">
        <v>206</v>
      </c>
      <c r="F48" s="17">
        <v>1</v>
      </c>
      <c r="G48" s="18">
        <v>0.12659999999999999</v>
      </c>
      <c r="H48" s="19">
        <v>0</v>
      </c>
    </row>
    <row r="49" spans="3:8" x14ac:dyDescent="0.25">
      <c r="C49" s="14" t="s">
        <v>290</v>
      </c>
      <c r="D49" s="15" t="s">
        <v>291</v>
      </c>
      <c r="E49" s="16" t="s">
        <v>206</v>
      </c>
      <c r="F49" s="17">
        <v>20</v>
      </c>
      <c r="G49" s="18">
        <v>0.12659999999999999</v>
      </c>
      <c r="H49" s="19">
        <v>0</v>
      </c>
    </row>
    <row r="50" spans="3:8" x14ac:dyDescent="0.25">
      <c r="C50" s="14" t="s">
        <v>292</v>
      </c>
      <c r="D50" s="15" t="s">
        <v>293</v>
      </c>
      <c r="E50" s="16" t="s">
        <v>206</v>
      </c>
      <c r="F50" s="17">
        <v>2158</v>
      </c>
      <c r="G50" s="18">
        <v>0.12659999999999999</v>
      </c>
      <c r="H50" s="19">
        <v>0</v>
      </c>
    </row>
    <row r="51" spans="3:8" x14ac:dyDescent="0.25">
      <c r="C51" s="14" t="s">
        <v>294</v>
      </c>
      <c r="D51" s="15" t="s">
        <v>295</v>
      </c>
      <c r="E51" s="16" t="s">
        <v>206</v>
      </c>
      <c r="F51" s="17">
        <v>47</v>
      </c>
      <c r="G51" s="18">
        <v>0.12659999999999999</v>
      </c>
      <c r="H51" s="19">
        <v>0</v>
      </c>
    </row>
    <row r="52" spans="3:8" x14ac:dyDescent="0.25">
      <c r="C52" s="14" t="s">
        <v>296</v>
      </c>
      <c r="D52" s="15" t="s">
        <v>297</v>
      </c>
      <c r="E52" s="16" t="s">
        <v>206</v>
      </c>
      <c r="F52" s="17">
        <v>2</v>
      </c>
      <c r="G52" s="18">
        <v>0.12659999999999999</v>
      </c>
      <c r="H52" s="19">
        <v>0</v>
      </c>
    </row>
    <row r="53" spans="3:8" x14ac:dyDescent="0.25">
      <c r="C53" s="14" t="s">
        <v>298</v>
      </c>
      <c r="D53" s="15" t="s">
        <v>299</v>
      </c>
      <c r="E53" s="16" t="s">
        <v>206</v>
      </c>
      <c r="F53" s="17">
        <v>0</v>
      </c>
      <c r="G53" s="18" t="s">
        <v>214</v>
      </c>
      <c r="H53" s="18" t="s">
        <v>214</v>
      </c>
    </row>
    <row r="54" spans="3:8" x14ac:dyDescent="0.25">
      <c r="C54" s="14" t="s">
        <v>300</v>
      </c>
      <c r="D54" s="15" t="s">
        <v>301</v>
      </c>
      <c r="E54" s="16" t="s">
        <v>206</v>
      </c>
      <c r="F54" s="17">
        <v>134</v>
      </c>
      <c r="G54" s="18">
        <v>0.12659999999999999</v>
      </c>
      <c r="H54" s="19">
        <v>0</v>
      </c>
    </row>
    <row r="55" spans="3:8" x14ac:dyDescent="0.25">
      <c r="C55" s="14" t="s">
        <v>302</v>
      </c>
      <c r="D55" s="15" t="s">
        <v>303</v>
      </c>
      <c r="E55" s="16" t="s">
        <v>206</v>
      </c>
      <c r="F55" s="17">
        <v>9</v>
      </c>
      <c r="G55" s="18">
        <v>0.12659999999999999</v>
      </c>
      <c r="H55" s="19">
        <v>0</v>
      </c>
    </row>
    <row r="56" spans="3:8" x14ac:dyDescent="0.25">
      <c r="C56" s="14" t="s">
        <v>304</v>
      </c>
      <c r="D56" s="15" t="s">
        <v>305</v>
      </c>
      <c r="E56" s="16" t="s">
        <v>206</v>
      </c>
      <c r="F56" s="17">
        <v>110</v>
      </c>
      <c r="G56" s="18">
        <v>0.12659999999999999</v>
      </c>
      <c r="H56" s="19">
        <v>0</v>
      </c>
    </row>
    <row r="57" spans="3:8" x14ac:dyDescent="0.25">
      <c r="C57" s="14" t="s">
        <v>306</v>
      </c>
      <c r="D57" s="15" t="s">
        <v>307</v>
      </c>
      <c r="E57" s="16" t="s">
        <v>206</v>
      </c>
      <c r="F57" s="17">
        <v>64</v>
      </c>
      <c r="G57" s="18">
        <v>0.12659999999999999</v>
      </c>
      <c r="H57" s="19">
        <v>0</v>
      </c>
    </row>
    <row r="58" spans="3:8" x14ac:dyDescent="0.25">
      <c r="C58" s="14" t="s">
        <v>308</v>
      </c>
      <c r="D58" s="15" t="s">
        <v>309</v>
      </c>
      <c r="E58" s="16" t="s">
        <v>206</v>
      </c>
      <c r="F58" s="17">
        <v>6</v>
      </c>
      <c r="G58" s="18">
        <v>0.12659999999999999</v>
      </c>
      <c r="H58" s="19">
        <v>0</v>
      </c>
    </row>
    <row r="59" spans="3:8" x14ac:dyDescent="0.25">
      <c r="C59" s="14" t="s">
        <v>310</v>
      </c>
      <c r="D59" s="15" t="s">
        <v>311</v>
      </c>
      <c r="E59" s="16" t="s">
        <v>206</v>
      </c>
      <c r="F59" s="17">
        <v>24</v>
      </c>
      <c r="G59" s="18">
        <v>0.12659999999999999</v>
      </c>
      <c r="H59" s="19">
        <v>0</v>
      </c>
    </row>
    <row r="60" spans="3:8" x14ac:dyDescent="0.25">
      <c r="C60" s="14" t="s">
        <v>312</v>
      </c>
      <c r="D60" s="15" t="s">
        <v>313</v>
      </c>
      <c r="E60" s="16" t="s">
        <v>206</v>
      </c>
      <c r="F60" s="17">
        <v>27</v>
      </c>
      <c r="G60" s="18">
        <v>7.6600000000000001E-2</v>
      </c>
      <c r="H60" s="19">
        <v>1000</v>
      </c>
    </row>
    <row r="61" spans="3:8" x14ac:dyDescent="0.25">
      <c r="C61" s="14" t="s">
        <v>314</v>
      </c>
      <c r="D61" s="15" t="s">
        <v>315</v>
      </c>
      <c r="E61" s="16" t="s">
        <v>206</v>
      </c>
      <c r="F61" s="17">
        <v>0</v>
      </c>
      <c r="G61" s="18" t="s">
        <v>214</v>
      </c>
      <c r="H61" s="18" t="s">
        <v>214</v>
      </c>
    </row>
    <row r="62" spans="3:8" x14ac:dyDescent="0.25">
      <c r="C62" s="14" t="s">
        <v>316</v>
      </c>
      <c r="D62" s="15" t="s">
        <v>317</v>
      </c>
      <c r="E62" s="16" t="s">
        <v>206</v>
      </c>
      <c r="F62" s="17">
        <v>2914</v>
      </c>
      <c r="G62" s="18">
        <v>0.12659999999999999</v>
      </c>
      <c r="H62" s="19">
        <v>0</v>
      </c>
    </row>
    <row r="63" spans="3:8" x14ac:dyDescent="0.25">
      <c r="C63" s="14" t="s">
        <v>318</v>
      </c>
      <c r="D63" s="15" t="s">
        <v>319</v>
      </c>
      <c r="E63" s="16" t="s">
        <v>206</v>
      </c>
      <c r="F63" s="17">
        <v>96</v>
      </c>
      <c r="G63" s="18">
        <v>0.1026</v>
      </c>
      <c r="H63" s="19">
        <v>0</v>
      </c>
    </row>
    <row r="64" spans="3:8" x14ac:dyDescent="0.25">
      <c r="C64" s="14" t="s">
        <v>320</v>
      </c>
      <c r="D64" s="15" t="s">
        <v>321</v>
      </c>
      <c r="E64" s="16" t="s">
        <v>206</v>
      </c>
      <c r="F64" s="17">
        <v>73148</v>
      </c>
      <c r="G64" s="18">
        <v>0.1026</v>
      </c>
      <c r="H64" s="19">
        <v>2000</v>
      </c>
    </row>
    <row r="65" spans="3:8" x14ac:dyDescent="0.25">
      <c r="C65" s="14" t="s">
        <v>322</v>
      </c>
      <c r="D65" s="15" t="s">
        <v>323</v>
      </c>
      <c r="E65" s="16" t="s">
        <v>206</v>
      </c>
      <c r="F65" s="17">
        <v>18</v>
      </c>
      <c r="G65" s="18">
        <v>0.1026</v>
      </c>
      <c r="H65" s="19">
        <v>0</v>
      </c>
    </row>
    <row r="66" spans="3:8" x14ac:dyDescent="0.25">
      <c r="C66" s="14" t="s">
        <v>324</v>
      </c>
      <c r="D66" s="15" t="s">
        <v>325</v>
      </c>
      <c r="E66" s="16" t="s">
        <v>206</v>
      </c>
      <c r="F66" s="17">
        <v>82</v>
      </c>
      <c r="G66" s="18">
        <v>0.1026</v>
      </c>
      <c r="H66" s="19">
        <v>0</v>
      </c>
    </row>
    <row r="67" spans="3:8" x14ac:dyDescent="0.25">
      <c r="C67" s="14" t="s">
        <v>326</v>
      </c>
      <c r="D67" s="15" t="s">
        <v>327</v>
      </c>
      <c r="E67" s="16" t="s">
        <v>206</v>
      </c>
      <c r="F67" s="17">
        <v>1</v>
      </c>
      <c r="G67" s="18">
        <v>0.1026</v>
      </c>
      <c r="H67" s="19">
        <v>0</v>
      </c>
    </row>
    <row r="68" spans="3:8" x14ac:dyDescent="0.25">
      <c r="C68" s="14" t="s">
        <v>328</v>
      </c>
      <c r="D68" s="15" t="s">
        <v>329</v>
      </c>
      <c r="E68" s="16" t="s">
        <v>206</v>
      </c>
      <c r="F68" s="17">
        <v>6</v>
      </c>
      <c r="G68" s="18">
        <v>0.1026</v>
      </c>
      <c r="H68" s="19">
        <v>0</v>
      </c>
    </row>
    <row r="69" spans="3:8" x14ac:dyDescent="0.25">
      <c r="C69" s="14" t="s">
        <v>330</v>
      </c>
      <c r="D69" s="15" t="s">
        <v>329</v>
      </c>
      <c r="E69" s="16" t="s">
        <v>206</v>
      </c>
      <c r="F69" s="17">
        <v>7</v>
      </c>
      <c r="G69" s="18">
        <v>0.1026</v>
      </c>
      <c r="H69" s="19">
        <v>0</v>
      </c>
    </row>
    <row r="70" spans="3:8" x14ac:dyDescent="0.25">
      <c r="C70" s="14" t="s">
        <v>331</v>
      </c>
      <c r="D70" s="15" t="s">
        <v>329</v>
      </c>
      <c r="E70" s="16" t="s">
        <v>206</v>
      </c>
      <c r="F70" s="17">
        <v>317</v>
      </c>
      <c r="G70" s="18">
        <v>0.1026</v>
      </c>
      <c r="H70" s="19">
        <v>0</v>
      </c>
    </row>
    <row r="71" spans="3:8" x14ac:dyDescent="0.25">
      <c r="C71" s="14" t="s">
        <v>332</v>
      </c>
      <c r="D71" s="15" t="s">
        <v>333</v>
      </c>
      <c r="E71" s="16" t="s">
        <v>206</v>
      </c>
      <c r="F71" s="17">
        <v>360</v>
      </c>
      <c r="G71" s="18">
        <v>0.1026</v>
      </c>
      <c r="H71" s="19">
        <v>0</v>
      </c>
    </row>
    <row r="72" spans="3:8" x14ac:dyDescent="0.25">
      <c r="C72" s="14" t="s">
        <v>334</v>
      </c>
      <c r="D72" s="15" t="s">
        <v>335</v>
      </c>
      <c r="E72" s="16" t="s">
        <v>206</v>
      </c>
      <c r="F72" s="17">
        <v>2</v>
      </c>
      <c r="G72" s="18">
        <v>0.1026</v>
      </c>
      <c r="H72" s="19">
        <v>0</v>
      </c>
    </row>
    <row r="73" spans="3:8" x14ac:dyDescent="0.25">
      <c r="C73" s="14" t="s">
        <v>336</v>
      </c>
      <c r="D73" s="15" t="s">
        <v>337</v>
      </c>
      <c r="E73" s="16" t="s">
        <v>206</v>
      </c>
      <c r="F73" s="17">
        <v>72</v>
      </c>
      <c r="G73" s="18">
        <v>0.1026</v>
      </c>
      <c r="H73" s="19">
        <v>0</v>
      </c>
    </row>
    <row r="74" spans="3:8" x14ac:dyDescent="0.25">
      <c r="C74" s="14" t="s">
        <v>338</v>
      </c>
      <c r="D74" s="15" t="s">
        <v>339</v>
      </c>
      <c r="E74" s="16" t="s">
        <v>206</v>
      </c>
      <c r="F74" s="17">
        <v>0</v>
      </c>
      <c r="G74" s="18" t="s">
        <v>214</v>
      </c>
      <c r="H74" s="18" t="s">
        <v>214</v>
      </c>
    </row>
    <row r="75" spans="3:8" x14ac:dyDescent="0.25">
      <c r="C75" s="14" t="s">
        <v>340</v>
      </c>
      <c r="D75" s="15" t="s">
        <v>341</v>
      </c>
      <c r="E75" s="16" t="s">
        <v>206</v>
      </c>
      <c r="F75" s="17">
        <v>0</v>
      </c>
      <c r="G75" s="18">
        <v>0</v>
      </c>
      <c r="H75" s="19">
        <v>0</v>
      </c>
    </row>
    <row r="76" spans="3:8" x14ac:dyDescent="0.25">
      <c r="C76" s="14" t="s">
        <v>342</v>
      </c>
      <c r="D76" s="15" t="s">
        <v>342</v>
      </c>
      <c r="E76" s="16" t="s">
        <v>206</v>
      </c>
      <c r="F76" s="17">
        <v>0</v>
      </c>
      <c r="G76" s="18" t="s">
        <v>214</v>
      </c>
      <c r="H76" s="18" t="s">
        <v>214</v>
      </c>
    </row>
    <row r="77" spans="3:8" x14ac:dyDescent="0.25">
      <c r="C77" s="14" t="s">
        <v>343</v>
      </c>
      <c r="D77" s="15" t="s">
        <v>343</v>
      </c>
      <c r="E77" s="16" t="s">
        <v>206</v>
      </c>
      <c r="F77" s="17">
        <v>0</v>
      </c>
      <c r="G77" s="18" t="s">
        <v>214</v>
      </c>
      <c r="H77" s="18" t="s">
        <v>214</v>
      </c>
    </row>
    <row r="78" spans="3:8" x14ac:dyDescent="0.25">
      <c r="C78" s="14" t="s">
        <v>344</v>
      </c>
      <c r="D78" s="15" t="s">
        <v>345</v>
      </c>
      <c r="E78" s="16" t="s">
        <v>206</v>
      </c>
      <c r="F78" s="17">
        <v>240</v>
      </c>
      <c r="G78" s="18">
        <v>0.1026</v>
      </c>
      <c r="H78" s="19">
        <v>0</v>
      </c>
    </row>
    <row r="79" spans="3:8" x14ac:dyDescent="0.25">
      <c r="C79" s="14" t="s">
        <v>346</v>
      </c>
      <c r="D79" s="15" t="s">
        <v>347</v>
      </c>
      <c r="E79" s="16" t="s">
        <v>206</v>
      </c>
      <c r="F79" s="17">
        <v>1</v>
      </c>
      <c r="G79" s="18">
        <v>0.1026</v>
      </c>
      <c r="H79" s="19">
        <v>0</v>
      </c>
    </row>
    <row r="80" spans="3:8" x14ac:dyDescent="0.25">
      <c r="C80" s="14" t="s">
        <v>348</v>
      </c>
      <c r="D80" s="15" t="s">
        <v>349</v>
      </c>
      <c r="E80" s="16" t="s">
        <v>206</v>
      </c>
      <c r="F80" s="17">
        <v>0</v>
      </c>
      <c r="G80" s="18" t="s">
        <v>214</v>
      </c>
      <c r="H80" s="18" t="s">
        <v>214</v>
      </c>
    </row>
    <row r="81" spans="3:8" x14ac:dyDescent="0.25">
      <c r="C81" s="14" t="s">
        <v>350</v>
      </c>
      <c r="D81" s="15" t="s">
        <v>351</v>
      </c>
      <c r="E81" s="16" t="s">
        <v>206</v>
      </c>
      <c r="F81" s="17">
        <v>0</v>
      </c>
      <c r="G81" s="18" t="s">
        <v>214</v>
      </c>
      <c r="H81" s="18" t="s">
        <v>214</v>
      </c>
    </row>
    <row r="82" spans="3:8" x14ac:dyDescent="0.25">
      <c r="C82" s="14" t="s">
        <v>352</v>
      </c>
      <c r="D82" s="15" t="s">
        <v>353</v>
      </c>
      <c r="E82" s="16" t="s">
        <v>206</v>
      </c>
      <c r="F82" s="17">
        <v>110</v>
      </c>
      <c r="G82" s="18">
        <v>0.08</v>
      </c>
      <c r="H82" s="19">
        <v>0</v>
      </c>
    </row>
    <row r="83" spans="3:8" x14ac:dyDescent="0.25">
      <c r="C83" s="14" t="s">
        <v>354</v>
      </c>
      <c r="D83" s="15" t="s">
        <v>355</v>
      </c>
      <c r="E83" s="16" t="s">
        <v>206</v>
      </c>
      <c r="F83" s="17">
        <v>3</v>
      </c>
      <c r="G83" s="18">
        <v>0.08</v>
      </c>
      <c r="H83" s="19">
        <v>0</v>
      </c>
    </row>
    <row r="84" spans="3:8" x14ac:dyDescent="0.25">
      <c r="C84" s="14" t="s">
        <v>356</v>
      </c>
      <c r="D84" s="15" t="s">
        <v>357</v>
      </c>
      <c r="E84" s="16" t="s">
        <v>206</v>
      </c>
      <c r="F84" s="17">
        <v>17</v>
      </c>
      <c r="G84" s="18">
        <v>0.08</v>
      </c>
      <c r="H84" s="19">
        <v>1000</v>
      </c>
    </row>
    <row r="85" spans="3:8" x14ac:dyDescent="0.25">
      <c r="C85" s="14" t="s">
        <v>358</v>
      </c>
      <c r="D85" s="15" t="s">
        <v>359</v>
      </c>
      <c r="E85" s="16" t="s">
        <v>206</v>
      </c>
      <c r="F85" s="17">
        <v>0</v>
      </c>
      <c r="G85" s="18" t="s">
        <v>214</v>
      </c>
      <c r="H85" s="18" t="s">
        <v>214</v>
      </c>
    </row>
    <row r="86" spans="3:8" x14ac:dyDescent="0.25">
      <c r="C86" s="14" t="s">
        <v>360</v>
      </c>
      <c r="D86" s="15" t="s">
        <v>361</v>
      </c>
      <c r="E86" s="16" t="s">
        <v>206</v>
      </c>
      <c r="F86" s="17">
        <v>17</v>
      </c>
      <c r="G86" s="18">
        <v>0.10059999999999999</v>
      </c>
      <c r="H86" s="19">
        <v>1000</v>
      </c>
    </row>
    <row r="87" spans="3:8" x14ac:dyDescent="0.25">
      <c r="C87" s="14" t="s">
        <v>362</v>
      </c>
      <c r="D87" s="15" t="s">
        <v>363</v>
      </c>
      <c r="E87" s="16" t="s">
        <v>206</v>
      </c>
      <c r="F87" s="17">
        <v>38</v>
      </c>
      <c r="G87" s="18">
        <v>0.1026</v>
      </c>
      <c r="H87" s="19">
        <v>0</v>
      </c>
    </row>
    <row r="88" spans="3:8" x14ac:dyDescent="0.25">
      <c r="C88" s="14" t="s">
        <v>364</v>
      </c>
      <c r="D88" s="15" t="s">
        <v>365</v>
      </c>
      <c r="E88" s="16" t="s">
        <v>206</v>
      </c>
      <c r="F88" s="17">
        <v>0</v>
      </c>
      <c r="G88" s="18" t="s">
        <v>214</v>
      </c>
      <c r="H88" s="18" t="s">
        <v>214</v>
      </c>
    </row>
    <row r="89" spans="3:8" x14ac:dyDescent="0.25">
      <c r="C89" s="14" t="s">
        <v>366</v>
      </c>
      <c r="D89" s="15" t="s">
        <v>367</v>
      </c>
      <c r="E89" s="16" t="s">
        <v>206</v>
      </c>
      <c r="F89" s="17">
        <v>3</v>
      </c>
      <c r="G89" s="18">
        <v>0.08</v>
      </c>
      <c r="H89" s="19">
        <v>0</v>
      </c>
    </row>
    <row r="90" spans="3:8" x14ac:dyDescent="0.25">
      <c r="C90" s="14" t="s">
        <v>368</v>
      </c>
      <c r="D90" s="15" t="s">
        <v>369</v>
      </c>
      <c r="E90" s="16" t="s">
        <v>206</v>
      </c>
      <c r="F90" s="17">
        <v>284</v>
      </c>
      <c r="G90" s="18">
        <v>0.08</v>
      </c>
      <c r="H90" s="19">
        <v>1000</v>
      </c>
    </row>
    <row r="91" spans="3:8" x14ac:dyDescent="0.25">
      <c r="C91" s="14" t="s">
        <v>370</v>
      </c>
      <c r="D91" s="15" t="s">
        <v>371</v>
      </c>
      <c r="E91" s="16" t="s">
        <v>206</v>
      </c>
      <c r="F91" s="17">
        <v>0</v>
      </c>
      <c r="G91" s="18" t="s">
        <v>214</v>
      </c>
      <c r="H91" s="18" t="s">
        <v>214</v>
      </c>
    </row>
    <row r="92" spans="3:8" x14ac:dyDescent="0.25">
      <c r="C92" s="14" t="s">
        <v>372</v>
      </c>
      <c r="D92" s="15" t="s">
        <v>372</v>
      </c>
      <c r="E92" s="16" t="s">
        <v>206</v>
      </c>
      <c r="F92" s="17">
        <v>0</v>
      </c>
      <c r="G92" s="18" t="s">
        <v>214</v>
      </c>
      <c r="H92" s="18" t="s">
        <v>214</v>
      </c>
    </row>
    <row r="93" spans="3:8" x14ac:dyDescent="0.25">
      <c r="C93" s="14" t="s">
        <v>373</v>
      </c>
      <c r="D93" s="15" t="s">
        <v>374</v>
      </c>
      <c r="E93" s="16" t="s">
        <v>206</v>
      </c>
      <c r="F93" s="17">
        <v>14</v>
      </c>
      <c r="G93" s="18">
        <v>0.08</v>
      </c>
      <c r="H93" s="19">
        <v>1000</v>
      </c>
    </row>
    <row r="94" spans="3:8" x14ac:dyDescent="0.25">
      <c r="C94" s="14" t="s">
        <v>375</v>
      </c>
      <c r="D94" s="15" t="s">
        <v>376</v>
      </c>
      <c r="E94" s="16" t="s">
        <v>206</v>
      </c>
      <c r="F94" s="17">
        <v>12</v>
      </c>
      <c r="G94" s="18">
        <v>7.6600000000000001E-2</v>
      </c>
      <c r="H94" s="19">
        <v>0</v>
      </c>
    </row>
    <row r="95" spans="3:8" x14ac:dyDescent="0.25">
      <c r="C95" s="14" t="s">
        <v>377</v>
      </c>
      <c r="D95" s="15" t="s">
        <v>378</v>
      </c>
      <c r="E95" s="16" t="s">
        <v>206</v>
      </c>
      <c r="F95" s="17">
        <v>0</v>
      </c>
      <c r="G95" s="18" t="s">
        <v>214</v>
      </c>
      <c r="H95" s="18" t="s">
        <v>214</v>
      </c>
    </row>
    <row r="96" spans="3:8" x14ac:dyDescent="0.25">
      <c r="C96" s="14" t="s">
        <v>379</v>
      </c>
      <c r="D96" s="15" t="s">
        <v>380</v>
      </c>
      <c r="E96" s="16" t="s">
        <v>206</v>
      </c>
      <c r="F96" s="17">
        <v>64</v>
      </c>
      <c r="G96" s="18">
        <v>7.6600000000000001E-2</v>
      </c>
      <c r="H96" s="19">
        <v>0</v>
      </c>
    </row>
    <row r="97" spans="3:8" x14ac:dyDescent="0.25">
      <c r="C97" s="14" t="s">
        <v>381</v>
      </c>
      <c r="D97" s="15" t="s">
        <v>382</v>
      </c>
      <c r="E97" s="16" t="s">
        <v>206</v>
      </c>
      <c r="F97" s="17">
        <v>427</v>
      </c>
      <c r="G97" s="18">
        <v>7.6600000000000001E-2</v>
      </c>
      <c r="H97" s="19">
        <v>0</v>
      </c>
    </row>
    <row r="98" spans="3:8" x14ac:dyDescent="0.25">
      <c r="C98" s="14" t="s">
        <v>383</v>
      </c>
      <c r="D98" s="15" t="s">
        <v>384</v>
      </c>
      <c r="E98" s="16" t="s">
        <v>206</v>
      </c>
      <c r="F98" s="17">
        <v>3232</v>
      </c>
      <c r="G98" s="18">
        <v>7.6600000000000001E-2</v>
      </c>
      <c r="H98" s="19">
        <v>0</v>
      </c>
    </row>
    <row r="99" spans="3:8" x14ac:dyDescent="0.25">
      <c r="C99" s="14" t="s">
        <v>385</v>
      </c>
      <c r="D99" s="15" t="s">
        <v>386</v>
      </c>
      <c r="E99" s="16" t="s">
        <v>206</v>
      </c>
      <c r="F99" s="17">
        <v>21</v>
      </c>
      <c r="G99" s="18">
        <v>7.6600000000000001E-2</v>
      </c>
      <c r="H99" s="19">
        <v>0</v>
      </c>
    </row>
    <row r="100" spans="3:8" x14ac:dyDescent="0.25">
      <c r="C100" s="14" t="s">
        <v>387</v>
      </c>
      <c r="D100" s="15" t="s">
        <v>388</v>
      </c>
      <c r="E100" s="16" t="s">
        <v>206</v>
      </c>
      <c r="F100" s="17">
        <v>0</v>
      </c>
      <c r="G100" s="18" t="s">
        <v>214</v>
      </c>
      <c r="H100" s="18" t="s">
        <v>214</v>
      </c>
    </row>
    <row r="101" spans="3:8" x14ac:dyDescent="0.25">
      <c r="C101" s="14" t="s">
        <v>389</v>
      </c>
      <c r="D101" s="15" t="s">
        <v>390</v>
      </c>
      <c r="E101" s="16" t="s">
        <v>206</v>
      </c>
      <c r="F101" s="17">
        <v>0</v>
      </c>
      <c r="G101" s="18" t="s">
        <v>214</v>
      </c>
      <c r="H101" s="18" t="s">
        <v>214</v>
      </c>
    </row>
    <row r="102" spans="3:8" x14ac:dyDescent="0.25">
      <c r="C102" s="14" t="s">
        <v>391</v>
      </c>
      <c r="D102" s="15" t="s">
        <v>392</v>
      </c>
      <c r="E102" s="16" t="s">
        <v>206</v>
      </c>
      <c r="F102" s="17">
        <v>108</v>
      </c>
      <c r="G102" s="18">
        <v>0.10059999999999999</v>
      </c>
      <c r="H102" s="19">
        <v>0</v>
      </c>
    </row>
    <row r="103" spans="3:8" x14ac:dyDescent="0.25">
      <c r="C103" s="14" t="s">
        <v>393</v>
      </c>
      <c r="D103" s="15" t="s">
        <v>394</v>
      </c>
      <c r="E103" s="16" t="s">
        <v>206</v>
      </c>
      <c r="F103" s="17">
        <v>213</v>
      </c>
      <c r="G103" s="18">
        <v>0.10059999999999999</v>
      </c>
      <c r="H103" s="19">
        <v>0</v>
      </c>
    </row>
    <row r="104" spans="3:8" x14ac:dyDescent="0.25">
      <c r="C104" s="14" t="s">
        <v>395</v>
      </c>
      <c r="D104" s="15" t="s">
        <v>396</v>
      </c>
      <c r="E104" s="16" t="s">
        <v>206</v>
      </c>
      <c r="F104" s="17">
        <v>4</v>
      </c>
      <c r="G104" s="18">
        <v>0.10059999999999999</v>
      </c>
      <c r="H104" s="19">
        <v>0</v>
      </c>
    </row>
    <row r="105" spans="3:8" x14ac:dyDescent="0.25">
      <c r="C105" s="14" t="s">
        <v>397</v>
      </c>
      <c r="D105" s="15" t="s">
        <v>396</v>
      </c>
      <c r="E105" s="16" t="s">
        <v>206</v>
      </c>
      <c r="F105" s="17">
        <v>17</v>
      </c>
      <c r="G105" s="18">
        <v>0.10059999999999999</v>
      </c>
      <c r="H105" s="19">
        <v>0</v>
      </c>
    </row>
    <row r="106" spans="3:8" x14ac:dyDescent="0.25">
      <c r="C106" s="14" t="s">
        <v>398</v>
      </c>
      <c r="D106" s="15" t="s">
        <v>399</v>
      </c>
      <c r="E106" s="16" t="s">
        <v>206</v>
      </c>
      <c r="F106" s="17">
        <v>0</v>
      </c>
      <c r="G106" s="18" t="s">
        <v>214</v>
      </c>
      <c r="H106" s="18" t="s">
        <v>214</v>
      </c>
    </row>
    <row r="107" spans="3:8" x14ac:dyDescent="0.25">
      <c r="C107" s="14" t="s">
        <v>400</v>
      </c>
      <c r="D107" s="15" t="s">
        <v>401</v>
      </c>
      <c r="E107" s="16" t="s">
        <v>206</v>
      </c>
      <c r="F107" s="17">
        <v>42</v>
      </c>
      <c r="G107" s="18">
        <v>0.08</v>
      </c>
      <c r="H107" s="19">
        <v>0</v>
      </c>
    </row>
    <row r="108" spans="3:8" x14ac:dyDescent="0.25">
      <c r="C108" s="14" t="s">
        <v>402</v>
      </c>
      <c r="D108" s="15" t="s">
        <v>403</v>
      </c>
      <c r="E108" s="16" t="s">
        <v>206</v>
      </c>
      <c r="F108" s="17">
        <v>304</v>
      </c>
      <c r="G108" s="18">
        <v>0.08</v>
      </c>
      <c r="H108" s="19">
        <v>0</v>
      </c>
    </row>
    <row r="109" spans="3:8" x14ac:dyDescent="0.25">
      <c r="C109" s="14" t="s">
        <v>404</v>
      </c>
      <c r="D109" s="15" t="s">
        <v>405</v>
      </c>
      <c r="E109" s="16" t="s">
        <v>206</v>
      </c>
      <c r="F109" s="17">
        <v>4</v>
      </c>
      <c r="G109" s="18">
        <v>0.10059999999999999</v>
      </c>
      <c r="H109" s="19">
        <v>0</v>
      </c>
    </row>
    <row r="110" spans="3:8" x14ac:dyDescent="0.25">
      <c r="C110" s="14" t="s">
        <v>406</v>
      </c>
      <c r="D110" s="15" t="s">
        <v>407</v>
      </c>
      <c r="E110" s="16" t="s">
        <v>206</v>
      </c>
      <c r="F110" s="17">
        <v>0</v>
      </c>
      <c r="G110" s="18" t="s">
        <v>214</v>
      </c>
      <c r="H110" s="18" t="s">
        <v>214</v>
      </c>
    </row>
    <row r="111" spans="3:8" x14ac:dyDescent="0.25">
      <c r="C111" s="14" t="s">
        <v>408</v>
      </c>
      <c r="D111" s="15" t="s">
        <v>409</v>
      </c>
      <c r="E111" s="16" t="s">
        <v>206</v>
      </c>
      <c r="F111" s="17">
        <v>128</v>
      </c>
      <c r="G111" s="18">
        <v>7.6600000000000001E-2</v>
      </c>
      <c r="H111" s="19">
        <v>0</v>
      </c>
    </row>
    <row r="112" spans="3:8" x14ac:dyDescent="0.25">
      <c r="C112" s="14" t="s">
        <v>410</v>
      </c>
      <c r="D112" s="15" t="s">
        <v>411</v>
      </c>
      <c r="E112" s="16" t="s">
        <v>206</v>
      </c>
      <c r="F112" s="17">
        <v>131</v>
      </c>
      <c r="G112" s="18">
        <v>7.6600000000000001E-2</v>
      </c>
      <c r="H112" s="19">
        <v>0</v>
      </c>
    </row>
    <row r="113" spans="3:8" x14ac:dyDescent="0.25">
      <c r="C113" s="14" t="s">
        <v>412</v>
      </c>
      <c r="D113" s="15" t="s">
        <v>413</v>
      </c>
      <c r="E113" s="16" t="s">
        <v>206</v>
      </c>
      <c r="F113" s="17">
        <v>1034</v>
      </c>
      <c r="G113" s="18">
        <v>7.6600000000000001E-2</v>
      </c>
      <c r="H113" s="19">
        <v>0</v>
      </c>
    </row>
    <row r="114" spans="3:8" x14ac:dyDescent="0.25">
      <c r="C114" s="14" t="s">
        <v>414</v>
      </c>
      <c r="D114" s="15" t="s">
        <v>415</v>
      </c>
      <c r="E114" s="16" t="s">
        <v>206</v>
      </c>
      <c r="F114" s="17">
        <v>0</v>
      </c>
      <c r="G114" s="18" t="s">
        <v>214</v>
      </c>
      <c r="H114" s="18" t="s">
        <v>214</v>
      </c>
    </row>
    <row r="115" spans="3:8" x14ac:dyDescent="0.25">
      <c r="C115" s="14" t="s">
        <v>416</v>
      </c>
      <c r="D115" s="15" t="s">
        <v>417</v>
      </c>
      <c r="E115" s="16" t="s">
        <v>206</v>
      </c>
      <c r="F115" s="17">
        <v>419</v>
      </c>
      <c r="G115" s="18">
        <v>7.6600000000000001E-2</v>
      </c>
      <c r="H115" s="19">
        <v>0</v>
      </c>
    </row>
    <row r="116" spans="3:8" x14ac:dyDescent="0.25">
      <c r="C116" s="14" t="s">
        <v>418</v>
      </c>
      <c r="D116" s="15" t="s">
        <v>419</v>
      </c>
      <c r="E116" s="16" t="s">
        <v>206</v>
      </c>
      <c r="F116" s="17">
        <v>2290</v>
      </c>
      <c r="G116" s="18">
        <v>7.6600000000000001E-2</v>
      </c>
      <c r="H116" s="19">
        <v>0</v>
      </c>
    </row>
    <row r="117" spans="3:8" x14ac:dyDescent="0.25">
      <c r="C117" s="14" t="s">
        <v>420</v>
      </c>
      <c r="D117" s="15" t="s">
        <v>421</v>
      </c>
      <c r="E117" s="16" t="s">
        <v>206</v>
      </c>
      <c r="F117" s="17">
        <v>356</v>
      </c>
      <c r="G117" s="18">
        <v>7.6600000000000001E-2</v>
      </c>
      <c r="H117" s="19">
        <v>0</v>
      </c>
    </row>
    <row r="118" spans="3:8" x14ac:dyDescent="0.25">
      <c r="C118" s="14" t="s">
        <v>422</v>
      </c>
      <c r="D118" s="15" t="s">
        <v>423</v>
      </c>
      <c r="E118" s="16" t="s">
        <v>206</v>
      </c>
      <c r="F118" s="17">
        <v>1507</v>
      </c>
      <c r="G118" s="18">
        <v>7.6600000000000001E-2</v>
      </c>
      <c r="H118" s="19">
        <v>0</v>
      </c>
    </row>
    <row r="119" spans="3:8" x14ac:dyDescent="0.25">
      <c r="C119" s="14" t="s">
        <v>424</v>
      </c>
      <c r="D119" s="15" t="s">
        <v>425</v>
      </c>
      <c r="E119" s="16" t="s">
        <v>206</v>
      </c>
      <c r="F119" s="17">
        <v>206</v>
      </c>
      <c r="G119" s="18">
        <v>7.6600000000000001E-2</v>
      </c>
      <c r="H119" s="19">
        <v>0</v>
      </c>
    </row>
    <row r="120" spans="3:8" x14ac:dyDescent="0.25">
      <c r="C120" s="14" t="s">
        <v>426</v>
      </c>
      <c r="D120" s="15" t="s">
        <v>427</v>
      </c>
      <c r="E120" s="16" t="s">
        <v>206</v>
      </c>
      <c r="F120" s="17">
        <v>226</v>
      </c>
      <c r="G120" s="18">
        <v>7.6600000000000001E-2</v>
      </c>
      <c r="H120" s="19">
        <v>0</v>
      </c>
    </row>
    <row r="121" spans="3:8" x14ac:dyDescent="0.25">
      <c r="C121" s="14" t="s">
        <v>428</v>
      </c>
      <c r="D121" s="15" t="s">
        <v>429</v>
      </c>
      <c r="E121" s="16" t="s">
        <v>206</v>
      </c>
      <c r="F121" s="17">
        <v>649</v>
      </c>
      <c r="G121" s="18">
        <v>7.6600000000000001E-2</v>
      </c>
      <c r="H121" s="19">
        <v>0</v>
      </c>
    </row>
    <row r="122" spans="3:8" x14ac:dyDescent="0.25">
      <c r="C122" s="14" t="s">
        <v>430</v>
      </c>
      <c r="D122" s="15" t="s">
        <v>431</v>
      </c>
      <c r="E122" s="16" t="s">
        <v>206</v>
      </c>
      <c r="F122" s="17">
        <v>210</v>
      </c>
      <c r="G122" s="18">
        <v>7.6600000000000001E-2</v>
      </c>
      <c r="H122" s="19">
        <v>0</v>
      </c>
    </row>
    <row r="123" spans="3:8" x14ac:dyDescent="0.25">
      <c r="C123" s="14" t="s">
        <v>432</v>
      </c>
      <c r="D123" s="15" t="s">
        <v>433</v>
      </c>
      <c r="E123" s="16" t="s">
        <v>206</v>
      </c>
      <c r="F123" s="17">
        <v>423</v>
      </c>
      <c r="G123" s="18">
        <v>7.6600000000000001E-2</v>
      </c>
      <c r="H123" s="19">
        <v>0</v>
      </c>
    </row>
    <row r="124" spans="3:8" x14ac:dyDescent="0.25">
      <c r="C124" s="14" t="s">
        <v>434</v>
      </c>
      <c r="D124" s="15" t="s">
        <v>434</v>
      </c>
      <c r="E124" s="16" t="s">
        <v>206</v>
      </c>
      <c r="F124" s="17">
        <v>0</v>
      </c>
      <c r="G124" s="18" t="s">
        <v>214</v>
      </c>
      <c r="H124" s="18" t="s">
        <v>214</v>
      </c>
    </row>
    <row r="125" spans="3:8" x14ac:dyDescent="0.25">
      <c r="C125" s="14" t="s">
        <v>435</v>
      </c>
      <c r="D125" s="15" t="s">
        <v>436</v>
      </c>
      <c r="E125" s="16" t="s">
        <v>206</v>
      </c>
      <c r="F125" s="17">
        <v>0</v>
      </c>
      <c r="G125" s="18">
        <v>0</v>
      </c>
      <c r="H125" s="19">
        <v>0</v>
      </c>
    </row>
    <row r="126" spans="3:8" x14ac:dyDescent="0.25">
      <c r="C126" s="14" t="s">
        <v>437</v>
      </c>
      <c r="D126" s="15" t="s">
        <v>438</v>
      </c>
      <c r="E126" s="16" t="s">
        <v>206</v>
      </c>
      <c r="F126" s="17">
        <v>27</v>
      </c>
      <c r="G126" s="18">
        <v>7.6600000000000001E-2</v>
      </c>
      <c r="H126" s="19">
        <v>0</v>
      </c>
    </row>
    <row r="127" spans="3:8" x14ac:dyDescent="0.25">
      <c r="C127" s="14" t="s">
        <v>439</v>
      </c>
      <c r="D127" s="15" t="s">
        <v>440</v>
      </c>
      <c r="E127" s="16" t="s">
        <v>206</v>
      </c>
      <c r="F127" s="17">
        <v>92</v>
      </c>
      <c r="G127" s="18">
        <v>7.6600000000000001E-2</v>
      </c>
      <c r="H127" s="19">
        <v>0</v>
      </c>
    </row>
    <row r="128" spans="3:8" x14ac:dyDescent="0.25">
      <c r="C128" s="14" t="s">
        <v>441</v>
      </c>
      <c r="D128" s="15" t="s">
        <v>442</v>
      </c>
      <c r="E128" s="16" t="s">
        <v>206</v>
      </c>
      <c r="F128" s="17">
        <v>1422</v>
      </c>
      <c r="G128" s="18">
        <v>7.6600000000000001E-2</v>
      </c>
      <c r="H128" s="19">
        <v>0</v>
      </c>
    </row>
    <row r="129" spans="3:8" x14ac:dyDescent="0.25">
      <c r="C129" s="14" t="s">
        <v>443</v>
      </c>
      <c r="D129" s="15" t="s">
        <v>443</v>
      </c>
      <c r="E129" s="16" t="s">
        <v>206</v>
      </c>
      <c r="F129" s="17">
        <v>0</v>
      </c>
      <c r="G129" s="18" t="s">
        <v>214</v>
      </c>
      <c r="H129" s="18" t="s">
        <v>214</v>
      </c>
    </row>
    <row r="130" spans="3:8" x14ac:dyDescent="0.25">
      <c r="C130" s="14" t="s">
        <v>444</v>
      </c>
      <c r="D130" s="15" t="s">
        <v>444</v>
      </c>
      <c r="E130" s="16" t="s">
        <v>206</v>
      </c>
      <c r="F130" s="17">
        <v>0</v>
      </c>
      <c r="G130" s="18" t="s">
        <v>214</v>
      </c>
      <c r="H130" s="18" t="s">
        <v>214</v>
      </c>
    </row>
    <row r="131" spans="3:8" x14ac:dyDescent="0.25">
      <c r="C131" s="14" t="s">
        <v>445</v>
      </c>
      <c r="D131" s="15" t="s">
        <v>446</v>
      </c>
      <c r="E131" s="16" t="s">
        <v>206</v>
      </c>
      <c r="F131" s="17">
        <v>27</v>
      </c>
      <c r="G131" s="18">
        <v>0.10059999999999999</v>
      </c>
      <c r="H131" s="19">
        <v>1000</v>
      </c>
    </row>
    <row r="132" spans="3:8" x14ac:dyDescent="0.25">
      <c r="C132" s="14" t="s">
        <v>447</v>
      </c>
      <c r="D132" s="15" t="s">
        <v>448</v>
      </c>
      <c r="E132" s="16" t="s">
        <v>206</v>
      </c>
      <c r="F132" s="17">
        <v>1</v>
      </c>
      <c r="G132" s="18">
        <v>7.6600000000000001E-2</v>
      </c>
      <c r="H132" s="19">
        <v>0</v>
      </c>
    </row>
    <row r="133" spans="3:8" x14ac:dyDescent="0.25">
      <c r="C133" s="14" t="s">
        <v>449</v>
      </c>
      <c r="D133" s="15" t="s">
        <v>450</v>
      </c>
      <c r="E133" s="16" t="s">
        <v>206</v>
      </c>
      <c r="F133" s="17">
        <v>49</v>
      </c>
      <c r="G133" s="18">
        <v>7.6600000000000001E-2</v>
      </c>
      <c r="H133" s="19">
        <v>0</v>
      </c>
    </row>
    <row r="134" spans="3:8" x14ac:dyDescent="0.25">
      <c r="C134" s="14" t="s">
        <v>451</v>
      </c>
      <c r="D134" s="15" t="s">
        <v>452</v>
      </c>
      <c r="E134" s="16" t="s">
        <v>1</v>
      </c>
      <c r="F134" s="17">
        <v>1</v>
      </c>
      <c r="G134" s="18">
        <v>0.1026</v>
      </c>
      <c r="H134" s="19">
        <v>3000</v>
      </c>
    </row>
    <row r="135" spans="3:8" x14ac:dyDescent="0.25">
      <c r="C135" s="14" t="s">
        <v>453</v>
      </c>
      <c r="D135" s="15" t="s">
        <v>454</v>
      </c>
      <c r="E135" s="16" t="s">
        <v>1</v>
      </c>
      <c r="F135" s="17">
        <v>0</v>
      </c>
      <c r="G135" s="18" t="s">
        <v>214</v>
      </c>
      <c r="H135" s="18" t="s">
        <v>214</v>
      </c>
    </row>
    <row r="136" spans="3:8" x14ac:dyDescent="0.25">
      <c r="C136" s="14" t="s">
        <v>48</v>
      </c>
      <c r="D136" s="15" t="s">
        <v>455</v>
      </c>
      <c r="E136" s="16" t="s">
        <v>1</v>
      </c>
      <c r="F136" s="17">
        <v>0</v>
      </c>
      <c r="G136" s="18" t="s">
        <v>214</v>
      </c>
      <c r="H136" s="18" t="s">
        <v>214</v>
      </c>
    </row>
    <row r="137" spans="3:8" x14ac:dyDescent="0.25">
      <c r="C137" s="14" t="s">
        <v>456</v>
      </c>
      <c r="D137" s="15" t="s">
        <v>457</v>
      </c>
      <c r="E137" s="16" t="s">
        <v>1</v>
      </c>
      <c r="F137" s="17">
        <v>0</v>
      </c>
      <c r="G137" s="18" t="s">
        <v>214</v>
      </c>
      <c r="H137" s="18" t="s">
        <v>214</v>
      </c>
    </row>
    <row r="138" spans="3:8" x14ac:dyDescent="0.25">
      <c r="C138" s="14" t="s">
        <v>458</v>
      </c>
      <c r="D138" s="15" t="s">
        <v>459</v>
      </c>
      <c r="E138" s="16" t="s">
        <v>1</v>
      </c>
      <c r="F138" s="17">
        <v>0</v>
      </c>
      <c r="G138" s="18" t="s">
        <v>214</v>
      </c>
      <c r="H138" s="18" t="s">
        <v>214</v>
      </c>
    </row>
    <row r="139" spans="3:8" x14ac:dyDescent="0.25">
      <c r="C139" s="14" t="s">
        <v>460</v>
      </c>
      <c r="D139" s="15" t="s">
        <v>461</v>
      </c>
      <c r="E139" s="16" t="s">
        <v>1</v>
      </c>
      <c r="F139" s="17">
        <v>3</v>
      </c>
      <c r="G139" s="18">
        <v>0.1026</v>
      </c>
      <c r="H139" s="19">
        <v>0</v>
      </c>
    </row>
    <row r="140" spans="3:8" x14ac:dyDescent="0.25">
      <c r="C140" s="14" t="s">
        <v>207</v>
      </c>
      <c r="D140" s="15" t="s">
        <v>208</v>
      </c>
      <c r="E140" s="16" t="s">
        <v>1</v>
      </c>
      <c r="F140" s="17">
        <v>0</v>
      </c>
      <c r="G140" s="18" t="s">
        <v>214</v>
      </c>
      <c r="H140" s="18" t="s">
        <v>214</v>
      </c>
    </row>
    <row r="141" spans="3:8" x14ac:dyDescent="0.25">
      <c r="C141" s="14" t="s">
        <v>462</v>
      </c>
      <c r="D141" s="15" t="s">
        <v>463</v>
      </c>
      <c r="E141" s="16" t="s">
        <v>1</v>
      </c>
      <c r="F141" s="17">
        <v>5</v>
      </c>
      <c r="G141" s="18">
        <v>0.1026</v>
      </c>
      <c r="H141" s="19">
        <v>3000</v>
      </c>
    </row>
    <row r="142" spans="3:8" x14ac:dyDescent="0.25">
      <c r="C142" s="14" t="s">
        <v>464</v>
      </c>
      <c r="D142" s="15" t="s">
        <v>465</v>
      </c>
      <c r="E142" s="16" t="s">
        <v>1</v>
      </c>
      <c r="F142" s="17">
        <v>0</v>
      </c>
      <c r="G142" s="18" t="s">
        <v>214</v>
      </c>
      <c r="H142" s="18" t="s">
        <v>214</v>
      </c>
    </row>
    <row r="143" spans="3:8" x14ac:dyDescent="0.25">
      <c r="C143" s="14" t="s">
        <v>211</v>
      </c>
      <c r="D143" s="15" t="s">
        <v>212</v>
      </c>
      <c r="E143" s="16" t="s">
        <v>1</v>
      </c>
      <c r="F143" s="17">
        <v>6</v>
      </c>
      <c r="G143" s="18">
        <v>0.1026</v>
      </c>
      <c r="H143" s="19">
        <v>3000</v>
      </c>
    </row>
    <row r="144" spans="3:8" x14ac:dyDescent="0.25">
      <c r="C144" s="14" t="s">
        <v>466</v>
      </c>
      <c r="D144" s="15" t="s">
        <v>467</v>
      </c>
      <c r="E144" s="16" t="s">
        <v>1</v>
      </c>
      <c r="F144" s="17">
        <v>3</v>
      </c>
      <c r="G144" s="18">
        <v>0.1026</v>
      </c>
      <c r="H144" s="19">
        <v>3000</v>
      </c>
    </row>
    <row r="145" spans="3:8" x14ac:dyDescent="0.25">
      <c r="C145" s="14" t="s">
        <v>76</v>
      </c>
      <c r="D145" s="15" t="s">
        <v>455</v>
      </c>
      <c r="E145" s="16" t="s">
        <v>1</v>
      </c>
      <c r="F145" s="17">
        <v>2</v>
      </c>
      <c r="G145" s="18">
        <v>0.1026</v>
      </c>
      <c r="H145" s="19">
        <v>0</v>
      </c>
    </row>
    <row r="146" spans="3:8" x14ac:dyDescent="0.25">
      <c r="C146" s="14" t="s">
        <v>468</v>
      </c>
      <c r="D146" s="15" t="s">
        <v>469</v>
      </c>
      <c r="E146" s="16" t="s">
        <v>1</v>
      </c>
      <c r="F146" s="17">
        <v>10</v>
      </c>
      <c r="G146" s="18">
        <v>0.1026</v>
      </c>
      <c r="H146" s="19">
        <v>3000</v>
      </c>
    </row>
    <row r="147" spans="3:8" x14ac:dyDescent="0.25">
      <c r="C147" s="14" t="s">
        <v>213</v>
      </c>
      <c r="D147" s="15" t="s">
        <v>213</v>
      </c>
      <c r="E147" s="16" t="s">
        <v>1</v>
      </c>
      <c r="F147" s="17">
        <v>234</v>
      </c>
      <c r="G147" s="18">
        <v>0.1026</v>
      </c>
      <c r="H147" s="19">
        <v>3000</v>
      </c>
    </row>
    <row r="148" spans="3:8" x14ac:dyDescent="0.25">
      <c r="C148" s="14" t="s">
        <v>37</v>
      </c>
      <c r="D148" s="15" t="s">
        <v>470</v>
      </c>
      <c r="E148" s="16" t="s">
        <v>1</v>
      </c>
      <c r="F148" s="17">
        <v>3</v>
      </c>
      <c r="G148" s="18">
        <v>0.1026</v>
      </c>
      <c r="H148" s="19">
        <v>0</v>
      </c>
    </row>
    <row r="149" spans="3:8" x14ac:dyDescent="0.25">
      <c r="C149" s="14" t="s">
        <v>471</v>
      </c>
      <c r="D149" s="15" t="s">
        <v>472</v>
      </c>
      <c r="E149" s="16" t="s">
        <v>1</v>
      </c>
      <c r="F149" s="17">
        <v>0</v>
      </c>
      <c r="G149" s="18" t="s">
        <v>214</v>
      </c>
      <c r="H149" s="18" t="s">
        <v>214</v>
      </c>
    </row>
    <row r="150" spans="3:8" x14ac:dyDescent="0.25">
      <c r="C150" s="14" t="s">
        <v>473</v>
      </c>
      <c r="D150" s="15" t="s">
        <v>474</v>
      </c>
      <c r="E150" s="16" t="s">
        <v>1</v>
      </c>
      <c r="F150" s="17">
        <v>0</v>
      </c>
      <c r="G150" s="18" t="s">
        <v>214</v>
      </c>
      <c r="H150" s="18" t="s">
        <v>214</v>
      </c>
    </row>
    <row r="151" spans="3:8" x14ac:dyDescent="0.25">
      <c r="C151" s="14" t="s">
        <v>475</v>
      </c>
      <c r="D151" s="15" t="s">
        <v>476</v>
      </c>
      <c r="E151" s="16" t="s">
        <v>1</v>
      </c>
      <c r="F151" s="17">
        <v>0</v>
      </c>
      <c r="G151" s="18" t="s">
        <v>214</v>
      </c>
      <c r="H151" s="18" t="s">
        <v>214</v>
      </c>
    </row>
    <row r="152" spans="3:8" x14ac:dyDescent="0.25">
      <c r="C152" s="14" t="s">
        <v>217</v>
      </c>
      <c r="D152" s="15" t="s">
        <v>218</v>
      </c>
      <c r="E152" s="16" t="s">
        <v>1</v>
      </c>
      <c r="F152" s="17">
        <v>20</v>
      </c>
      <c r="G152" s="18">
        <v>0.10059999999999999</v>
      </c>
      <c r="H152" s="19">
        <v>0</v>
      </c>
    </row>
    <row r="153" spans="3:8" x14ac:dyDescent="0.25">
      <c r="C153" s="14" t="s">
        <v>477</v>
      </c>
      <c r="D153" s="15" t="s">
        <v>478</v>
      </c>
      <c r="E153" s="16" t="s">
        <v>1</v>
      </c>
      <c r="F153" s="17">
        <v>1</v>
      </c>
      <c r="G153" s="18">
        <v>0.1026</v>
      </c>
      <c r="H153" s="19">
        <v>3000</v>
      </c>
    </row>
    <row r="154" spans="3:8" x14ac:dyDescent="0.25">
      <c r="C154" s="14" t="s">
        <v>219</v>
      </c>
      <c r="D154" s="15" t="s">
        <v>220</v>
      </c>
      <c r="E154" s="16" t="s">
        <v>1</v>
      </c>
      <c r="F154" s="17">
        <v>26</v>
      </c>
      <c r="G154" s="18">
        <v>9.2600000000000002E-2</v>
      </c>
      <c r="H154" s="19">
        <v>1000</v>
      </c>
    </row>
    <row r="155" spans="3:8" x14ac:dyDescent="0.25">
      <c r="C155" s="14" t="s">
        <v>479</v>
      </c>
      <c r="D155" s="15" t="s">
        <v>480</v>
      </c>
      <c r="E155" s="16" t="s">
        <v>1</v>
      </c>
      <c r="F155" s="17">
        <v>0</v>
      </c>
      <c r="G155" s="18" t="s">
        <v>214</v>
      </c>
      <c r="H155" s="18" t="s">
        <v>214</v>
      </c>
    </row>
    <row r="156" spans="3:8" x14ac:dyDescent="0.25">
      <c r="C156" s="14" t="s">
        <v>221</v>
      </c>
      <c r="D156" s="15" t="s">
        <v>222</v>
      </c>
      <c r="E156" s="16" t="s">
        <v>1</v>
      </c>
      <c r="F156" s="17">
        <v>3</v>
      </c>
      <c r="G156" s="18">
        <v>7.6600000000000001E-2</v>
      </c>
      <c r="H156" s="19">
        <v>1000</v>
      </c>
    </row>
    <row r="157" spans="3:8" x14ac:dyDescent="0.25">
      <c r="C157" s="14" t="s">
        <v>223</v>
      </c>
      <c r="D157" s="15" t="s">
        <v>224</v>
      </c>
      <c r="E157" s="16" t="s">
        <v>1</v>
      </c>
      <c r="F157" s="17">
        <v>3</v>
      </c>
      <c r="G157" s="18">
        <v>0.10059999999999999</v>
      </c>
      <c r="H157" s="19">
        <v>1000</v>
      </c>
    </row>
    <row r="158" spans="3:8" x14ac:dyDescent="0.25">
      <c r="C158" s="14" t="s">
        <v>481</v>
      </c>
      <c r="D158" s="15" t="s">
        <v>482</v>
      </c>
      <c r="E158" s="16" t="s">
        <v>1</v>
      </c>
      <c r="F158" s="17">
        <v>0</v>
      </c>
      <c r="G158" s="18" t="s">
        <v>214</v>
      </c>
      <c r="H158" s="18" t="s">
        <v>214</v>
      </c>
    </row>
    <row r="159" spans="3:8" x14ac:dyDescent="0.25">
      <c r="C159" s="14" t="s">
        <v>483</v>
      </c>
      <c r="D159" s="15" t="s">
        <v>484</v>
      </c>
      <c r="E159" s="16" t="s">
        <v>1</v>
      </c>
      <c r="F159" s="17">
        <v>0</v>
      </c>
      <c r="G159" s="18" t="s">
        <v>214</v>
      </c>
      <c r="H159" s="18" t="s">
        <v>214</v>
      </c>
    </row>
    <row r="160" spans="3:8" x14ac:dyDescent="0.25">
      <c r="C160" s="14" t="s">
        <v>231</v>
      </c>
      <c r="D160" s="15" t="s">
        <v>232</v>
      </c>
      <c r="E160" s="16" t="s">
        <v>1</v>
      </c>
      <c r="F160" s="17">
        <v>162</v>
      </c>
      <c r="G160" s="18">
        <v>0.1026</v>
      </c>
      <c r="H160" s="19">
        <v>3000</v>
      </c>
    </row>
    <row r="161" spans="3:8" x14ac:dyDescent="0.25">
      <c r="C161" s="14" t="s">
        <v>89</v>
      </c>
      <c r="D161" s="15" t="s">
        <v>485</v>
      </c>
      <c r="E161" s="16" t="s">
        <v>1</v>
      </c>
      <c r="F161" s="17">
        <v>0</v>
      </c>
      <c r="G161" s="18" t="s">
        <v>214</v>
      </c>
      <c r="H161" s="18" t="s">
        <v>214</v>
      </c>
    </row>
    <row r="162" spans="3:8" x14ac:dyDescent="0.25">
      <c r="C162" s="14" t="s">
        <v>54</v>
      </c>
      <c r="D162" s="15" t="s">
        <v>486</v>
      </c>
      <c r="E162" s="16" t="s">
        <v>1</v>
      </c>
      <c r="F162" s="17">
        <v>2</v>
      </c>
      <c r="G162" s="18">
        <v>0.12659999999999999</v>
      </c>
      <c r="H162" s="19">
        <v>0</v>
      </c>
    </row>
    <row r="163" spans="3:8" x14ac:dyDescent="0.25">
      <c r="C163" s="14" t="s">
        <v>235</v>
      </c>
      <c r="D163" s="15" t="s">
        <v>236</v>
      </c>
      <c r="E163" s="16" t="s">
        <v>1</v>
      </c>
      <c r="F163" s="17">
        <v>108</v>
      </c>
      <c r="G163" s="18">
        <v>0.12659999999999999</v>
      </c>
      <c r="H163" s="19">
        <v>0</v>
      </c>
    </row>
    <row r="164" spans="3:8" x14ac:dyDescent="0.25">
      <c r="C164" s="14" t="s">
        <v>241</v>
      </c>
      <c r="D164" s="15" t="s">
        <v>242</v>
      </c>
      <c r="E164" s="16" t="s">
        <v>1</v>
      </c>
      <c r="F164" s="17">
        <v>734</v>
      </c>
      <c r="G164" s="18">
        <v>0.12659999999999999</v>
      </c>
      <c r="H164" s="19">
        <v>0</v>
      </c>
    </row>
    <row r="165" spans="3:8" x14ac:dyDescent="0.25">
      <c r="C165" s="14" t="s">
        <v>243</v>
      </c>
      <c r="D165" s="15" t="s">
        <v>244</v>
      </c>
      <c r="E165" s="16" t="s">
        <v>1</v>
      </c>
      <c r="F165" s="17">
        <v>454</v>
      </c>
      <c r="G165" s="18">
        <v>0.12659999999999999</v>
      </c>
      <c r="H165" s="19">
        <v>0</v>
      </c>
    </row>
    <row r="166" spans="3:8" x14ac:dyDescent="0.25">
      <c r="C166" s="14" t="s">
        <v>245</v>
      </c>
      <c r="D166" s="15" t="s">
        <v>246</v>
      </c>
      <c r="E166" s="16" t="s">
        <v>1</v>
      </c>
      <c r="F166" s="17">
        <v>1626</v>
      </c>
      <c r="G166" s="18">
        <v>0.12659999999999999</v>
      </c>
      <c r="H166" s="19">
        <v>0</v>
      </c>
    </row>
    <row r="167" spans="3:8" x14ac:dyDescent="0.25">
      <c r="C167" s="14" t="s">
        <v>249</v>
      </c>
      <c r="D167" s="15" t="s">
        <v>250</v>
      </c>
      <c r="E167" s="16" t="s">
        <v>1</v>
      </c>
      <c r="F167" s="17">
        <v>44</v>
      </c>
      <c r="G167" s="18">
        <v>0.12659999999999999</v>
      </c>
      <c r="H167" s="19">
        <v>0</v>
      </c>
    </row>
    <row r="168" spans="3:8" x14ac:dyDescent="0.25">
      <c r="C168" s="14" t="s">
        <v>487</v>
      </c>
      <c r="D168" s="15" t="s">
        <v>488</v>
      </c>
      <c r="E168" s="16" t="s">
        <v>1</v>
      </c>
      <c r="F168" s="17">
        <v>0</v>
      </c>
      <c r="G168" s="18" t="s">
        <v>214</v>
      </c>
      <c r="H168" s="18" t="s">
        <v>214</v>
      </c>
    </row>
    <row r="169" spans="3:8" x14ac:dyDescent="0.25">
      <c r="C169" s="14" t="s">
        <v>251</v>
      </c>
      <c r="D169" s="15" t="s">
        <v>252</v>
      </c>
      <c r="E169" s="16" t="s">
        <v>1</v>
      </c>
      <c r="F169" s="17">
        <v>0</v>
      </c>
      <c r="G169" s="18" t="s">
        <v>214</v>
      </c>
      <c r="H169" s="18" t="s">
        <v>214</v>
      </c>
    </row>
    <row r="170" spans="3:8" x14ac:dyDescent="0.25">
      <c r="C170" s="14" t="s">
        <v>489</v>
      </c>
      <c r="D170" s="15" t="s">
        <v>490</v>
      </c>
      <c r="E170" s="16" t="s">
        <v>1</v>
      </c>
      <c r="F170" s="17">
        <v>0</v>
      </c>
      <c r="G170" s="18" t="s">
        <v>214</v>
      </c>
      <c r="H170" s="18" t="s">
        <v>214</v>
      </c>
    </row>
    <row r="171" spans="3:8" x14ac:dyDescent="0.25">
      <c r="C171" s="14" t="s">
        <v>253</v>
      </c>
      <c r="D171" s="15" t="s">
        <v>254</v>
      </c>
      <c r="E171" s="16" t="s">
        <v>1</v>
      </c>
      <c r="F171" s="17">
        <v>3</v>
      </c>
      <c r="G171" s="18">
        <v>0.12659999999999999</v>
      </c>
      <c r="H171" s="19">
        <v>0</v>
      </c>
    </row>
    <row r="172" spans="3:8" x14ac:dyDescent="0.25">
      <c r="C172" s="14" t="s">
        <v>255</v>
      </c>
      <c r="D172" s="15" t="s">
        <v>256</v>
      </c>
      <c r="E172" s="16" t="s">
        <v>1</v>
      </c>
      <c r="F172" s="17">
        <v>3853</v>
      </c>
      <c r="G172" s="18">
        <v>0.12659999999999999</v>
      </c>
      <c r="H172" s="19">
        <v>0</v>
      </c>
    </row>
    <row r="173" spans="3:8" x14ac:dyDescent="0.25">
      <c r="C173" s="14" t="s">
        <v>257</v>
      </c>
      <c r="D173" s="15" t="s">
        <v>258</v>
      </c>
      <c r="E173" s="16" t="s">
        <v>1</v>
      </c>
      <c r="F173" s="17">
        <v>0</v>
      </c>
      <c r="G173" s="18" t="s">
        <v>214</v>
      </c>
      <c r="H173" s="18" t="s">
        <v>214</v>
      </c>
    </row>
    <row r="174" spans="3:8" x14ac:dyDescent="0.25">
      <c r="C174" s="14" t="s">
        <v>259</v>
      </c>
      <c r="D174" s="15" t="s">
        <v>260</v>
      </c>
      <c r="E174" s="16" t="s">
        <v>1</v>
      </c>
      <c r="F174" s="17">
        <v>1956</v>
      </c>
      <c r="G174" s="18">
        <v>0.12659999999999999</v>
      </c>
      <c r="H174" s="19">
        <v>0</v>
      </c>
    </row>
    <row r="175" spans="3:8" x14ac:dyDescent="0.25">
      <c r="C175" s="14" t="s">
        <v>491</v>
      </c>
      <c r="D175" s="15" t="s">
        <v>492</v>
      </c>
      <c r="E175" s="16" t="s">
        <v>1</v>
      </c>
      <c r="F175" s="17">
        <v>0</v>
      </c>
      <c r="G175" s="18" t="s">
        <v>214</v>
      </c>
      <c r="H175" s="18" t="s">
        <v>214</v>
      </c>
    </row>
    <row r="176" spans="3:8" x14ac:dyDescent="0.25">
      <c r="C176" s="14" t="s">
        <v>263</v>
      </c>
      <c r="D176" s="15" t="s">
        <v>264</v>
      </c>
      <c r="E176" s="16" t="s">
        <v>1</v>
      </c>
      <c r="F176" s="17">
        <v>100</v>
      </c>
      <c r="G176" s="18">
        <v>0.12659999999999999</v>
      </c>
      <c r="H176" s="19">
        <v>0</v>
      </c>
    </row>
    <row r="177" spans="3:8" x14ac:dyDescent="0.25">
      <c r="C177" s="14" t="s">
        <v>493</v>
      </c>
      <c r="D177" s="15" t="s">
        <v>494</v>
      </c>
      <c r="E177" s="16" t="s">
        <v>1</v>
      </c>
      <c r="F177" s="17">
        <v>0</v>
      </c>
      <c r="G177" s="18" t="s">
        <v>214</v>
      </c>
      <c r="H177" s="18" t="s">
        <v>214</v>
      </c>
    </row>
    <row r="178" spans="3:8" x14ac:dyDescent="0.25">
      <c r="C178" s="14" t="s">
        <v>265</v>
      </c>
      <c r="D178" s="15" t="s">
        <v>266</v>
      </c>
      <c r="E178" s="16" t="s">
        <v>1</v>
      </c>
      <c r="F178" s="17">
        <v>781</v>
      </c>
      <c r="G178" s="18">
        <v>0.12659999999999999</v>
      </c>
      <c r="H178" s="19">
        <v>0</v>
      </c>
    </row>
    <row r="179" spans="3:8" x14ac:dyDescent="0.25">
      <c r="C179" s="14" t="s">
        <v>495</v>
      </c>
      <c r="D179" s="15" t="s">
        <v>496</v>
      </c>
      <c r="E179" s="16" t="s">
        <v>1</v>
      </c>
      <c r="F179" s="17">
        <v>0</v>
      </c>
      <c r="G179" s="18" t="s">
        <v>214</v>
      </c>
      <c r="H179" s="18" t="s">
        <v>214</v>
      </c>
    </row>
    <row r="180" spans="3:8" x14ac:dyDescent="0.25">
      <c r="C180" s="14" t="s">
        <v>267</v>
      </c>
      <c r="D180" s="15" t="s">
        <v>268</v>
      </c>
      <c r="E180" s="16" t="s">
        <v>1</v>
      </c>
      <c r="F180" s="17">
        <v>7</v>
      </c>
      <c r="G180" s="18">
        <v>0.12659999999999999</v>
      </c>
      <c r="H180" s="19">
        <v>0</v>
      </c>
    </row>
    <row r="181" spans="3:8" x14ac:dyDescent="0.25">
      <c r="C181" s="14" t="s">
        <v>497</v>
      </c>
      <c r="D181" s="15" t="s">
        <v>498</v>
      </c>
      <c r="E181" s="16" t="s">
        <v>1</v>
      </c>
      <c r="F181" s="17">
        <v>1</v>
      </c>
      <c r="G181" s="18">
        <v>0.12659999999999999</v>
      </c>
      <c r="H181" s="19">
        <v>0</v>
      </c>
    </row>
    <row r="182" spans="3:8" x14ac:dyDescent="0.25">
      <c r="C182" s="14" t="s">
        <v>499</v>
      </c>
      <c r="D182" s="15" t="s">
        <v>500</v>
      </c>
      <c r="E182" s="16" t="s">
        <v>1</v>
      </c>
      <c r="F182" s="17">
        <v>306</v>
      </c>
      <c r="G182" s="18">
        <v>0.12659999999999999</v>
      </c>
      <c r="H182" s="19">
        <v>0</v>
      </c>
    </row>
    <row r="183" spans="3:8" x14ac:dyDescent="0.25">
      <c r="C183" s="14" t="s">
        <v>269</v>
      </c>
      <c r="D183" s="15" t="s">
        <v>270</v>
      </c>
      <c r="E183" s="16" t="s">
        <v>1</v>
      </c>
      <c r="F183" s="17">
        <v>3</v>
      </c>
      <c r="G183" s="18">
        <v>0.12659999999999999</v>
      </c>
      <c r="H183" s="19">
        <v>0</v>
      </c>
    </row>
    <row r="184" spans="3:8" x14ac:dyDescent="0.25">
      <c r="C184" s="14" t="s">
        <v>501</v>
      </c>
      <c r="D184" s="15" t="s">
        <v>502</v>
      </c>
      <c r="E184" s="16" t="s">
        <v>1</v>
      </c>
      <c r="F184" s="17">
        <v>0</v>
      </c>
      <c r="G184" s="18" t="s">
        <v>214</v>
      </c>
      <c r="H184" s="18" t="s">
        <v>214</v>
      </c>
    </row>
    <row r="185" spans="3:8" x14ac:dyDescent="0.25">
      <c r="C185" s="14" t="s">
        <v>271</v>
      </c>
      <c r="D185" s="15" t="s">
        <v>272</v>
      </c>
      <c r="E185" s="16" t="s">
        <v>1</v>
      </c>
      <c r="F185" s="17">
        <v>95</v>
      </c>
      <c r="G185" s="18">
        <v>0.12659999999999999</v>
      </c>
      <c r="H185" s="19">
        <v>0</v>
      </c>
    </row>
    <row r="186" spans="3:8" x14ac:dyDescent="0.25">
      <c r="C186" s="14" t="s">
        <v>503</v>
      </c>
      <c r="D186" s="15" t="s">
        <v>486</v>
      </c>
      <c r="E186" s="16" t="s">
        <v>1</v>
      </c>
      <c r="F186" s="17">
        <v>3184</v>
      </c>
      <c r="G186" s="18">
        <v>0.12659999999999999</v>
      </c>
      <c r="H186" s="19">
        <v>0</v>
      </c>
    </row>
    <row r="187" spans="3:8" x14ac:dyDescent="0.25">
      <c r="C187" s="14" t="s">
        <v>504</v>
      </c>
      <c r="D187" s="15" t="s">
        <v>505</v>
      </c>
      <c r="E187" s="16" t="s">
        <v>1</v>
      </c>
      <c r="F187" s="17">
        <v>45</v>
      </c>
      <c r="G187" s="18">
        <v>0.12659999999999999</v>
      </c>
      <c r="H187" s="19">
        <v>0</v>
      </c>
    </row>
    <row r="188" spans="3:8" x14ac:dyDescent="0.25">
      <c r="C188" s="14" t="s">
        <v>506</v>
      </c>
      <c r="D188" s="15" t="s">
        <v>507</v>
      </c>
      <c r="E188" s="16" t="s">
        <v>1</v>
      </c>
      <c r="F188" s="17">
        <v>11</v>
      </c>
      <c r="G188" s="18">
        <v>0.12659999999999999</v>
      </c>
      <c r="H188" s="19">
        <v>0</v>
      </c>
    </row>
    <row r="189" spans="3:8" x14ac:dyDescent="0.25">
      <c r="C189" s="14" t="s">
        <v>273</v>
      </c>
      <c r="D189" s="15" t="s">
        <v>274</v>
      </c>
      <c r="E189" s="16" t="s">
        <v>1</v>
      </c>
      <c r="F189" s="17">
        <v>176</v>
      </c>
      <c r="G189" s="18">
        <v>0.12659999999999999</v>
      </c>
      <c r="H189" s="19">
        <v>0</v>
      </c>
    </row>
    <row r="190" spans="3:8" x14ac:dyDescent="0.25">
      <c r="C190" s="14" t="s">
        <v>508</v>
      </c>
      <c r="D190" s="15" t="s">
        <v>509</v>
      </c>
      <c r="E190" s="16" t="s">
        <v>1</v>
      </c>
      <c r="F190" s="17">
        <v>6523</v>
      </c>
      <c r="G190" s="18">
        <v>0.12659999999999999</v>
      </c>
      <c r="H190" s="19">
        <v>0</v>
      </c>
    </row>
    <row r="191" spans="3:8" x14ac:dyDescent="0.25">
      <c r="C191" s="14" t="s">
        <v>275</v>
      </c>
      <c r="D191" s="15" t="s">
        <v>276</v>
      </c>
      <c r="E191" s="16" t="s">
        <v>1</v>
      </c>
      <c r="F191" s="17">
        <v>0</v>
      </c>
      <c r="G191" s="18" t="s">
        <v>214</v>
      </c>
      <c r="H191" s="18" t="s">
        <v>214</v>
      </c>
    </row>
    <row r="192" spans="3:8" x14ac:dyDescent="0.25">
      <c r="C192" s="14" t="s">
        <v>510</v>
      </c>
      <c r="D192" s="15" t="s">
        <v>511</v>
      </c>
      <c r="E192" s="16" t="s">
        <v>1</v>
      </c>
      <c r="F192" s="17">
        <v>26</v>
      </c>
      <c r="G192" s="18">
        <v>0.12659999999999999</v>
      </c>
      <c r="H192" s="19">
        <v>0</v>
      </c>
    </row>
    <row r="193" spans="3:8" x14ac:dyDescent="0.25">
      <c r="C193" s="14" t="s">
        <v>277</v>
      </c>
      <c r="D193" s="15" t="s">
        <v>278</v>
      </c>
      <c r="E193" s="16" t="s">
        <v>1</v>
      </c>
      <c r="F193" s="17">
        <v>156</v>
      </c>
      <c r="G193" s="18">
        <v>0.12659999999999999</v>
      </c>
      <c r="H193" s="19">
        <v>0</v>
      </c>
    </row>
    <row r="194" spans="3:8" x14ac:dyDescent="0.25">
      <c r="C194" s="14" t="s">
        <v>512</v>
      </c>
      <c r="D194" s="15" t="s">
        <v>513</v>
      </c>
      <c r="E194" s="16" t="s">
        <v>1</v>
      </c>
      <c r="F194" s="17">
        <v>31</v>
      </c>
      <c r="G194" s="18">
        <v>0.12659999999999999</v>
      </c>
      <c r="H194" s="19">
        <v>0</v>
      </c>
    </row>
    <row r="195" spans="3:8" x14ac:dyDescent="0.25">
      <c r="C195" s="14" t="s">
        <v>514</v>
      </c>
      <c r="D195" s="15" t="s">
        <v>515</v>
      </c>
      <c r="E195" s="16" t="s">
        <v>1</v>
      </c>
      <c r="F195" s="17">
        <v>3</v>
      </c>
      <c r="G195" s="18">
        <v>0.12659999999999999</v>
      </c>
      <c r="H195" s="19">
        <v>0</v>
      </c>
    </row>
    <row r="196" spans="3:8" x14ac:dyDescent="0.25">
      <c r="C196" s="14" t="s">
        <v>94</v>
      </c>
      <c r="D196" s="15" t="s">
        <v>516</v>
      </c>
      <c r="E196" s="16" t="s">
        <v>1</v>
      </c>
      <c r="F196" s="17">
        <v>361</v>
      </c>
      <c r="G196" s="18">
        <v>0.12659999999999999</v>
      </c>
      <c r="H196" s="19">
        <v>0</v>
      </c>
    </row>
    <row r="197" spans="3:8" x14ac:dyDescent="0.25">
      <c r="C197" s="14" t="s">
        <v>517</v>
      </c>
      <c r="D197" s="15" t="s">
        <v>518</v>
      </c>
      <c r="E197" s="16" t="s">
        <v>1</v>
      </c>
      <c r="F197" s="17">
        <v>0</v>
      </c>
      <c r="G197" s="18" t="s">
        <v>214</v>
      </c>
      <c r="H197" s="18" t="s">
        <v>214</v>
      </c>
    </row>
    <row r="198" spans="3:8" x14ac:dyDescent="0.25">
      <c r="C198" s="14" t="s">
        <v>519</v>
      </c>
      <c r="D198" s="15" t="s">
        <v>520</v>
      </c>
      <c r="E198" s="16" t="s">
        <v>1</v>
      </c>
      <c r="F198" s="17">
        <v>0</v>
      </c>
      <c r="G198" s="18" t="s">
        <v>214</v>
      </c>
      <c r="H198" s="18" t="s">
        <v>214</v>
      </c>
    </row>
    <row r="199" spans="3:8" x14ac:dyDescent="0.25">
      <c r="C199" s="14" t="s">
        <v>281</v>
      </c>
      <c r="D199" s="15" t="s">
        <v>282</v>
      </c>
      <c r="E199" s="16" t="s">
        <v>1</v>
      </c>
      <c r="F199" s="17">
        <v>3554</v>
      </c>
      <c r="G199" s="18" t="s">
        <v>283</v>
      </c>
      <c r="H199" s="19">
        <v>0</v>
      </c>
    </row>
    <row r="200" spans="3:8" x14ac:dyDescent="0.25">
      <c r="C200" s="14" t="s">
        <v>284</v>
      </c>
      <c r="D200" s="15" t="s">
        <v>285</v>
      </c>
      <c r="E200" s="16" t="s">
        <v>1</v>
      </c>
      <c r="F200" s="17">
        <v>8</v>
      </c>
      <c r="G200" s="18">
        <v>0.12659999999999999</v>
      </c>
      <c r="H200" s="19">
        <v>0</v>
      </c>
    </row>
    <row r="201" spans="3:8" x14ac:dyDescent="0.25">
      <c r="C201" s="14" t="s">
        <v>286</v>
      </c>
      <c r="D201" s="15" t="s">
        <v>287</v>
      </c>
      <c r="E201" s="16" t="s">
        <v>1</v>
      </c>
      <c r="F201" s="17">
        <v>890</v>
      </c>
      <c r="G201" s="18">
        <v>0.12659999999999999</v>
      </c>
      <c r="H201" s="19">
        <v>0</v>
      </c>
    </row>
    <row r="202" spans="3:8" x14ac:dyDescent="0.25">
      <c r="C202" s="14" t="s">
        <v>521</v>
      </c>
      <c r="D202" s="15" t="s">
        <v>522</v>
      </c>
      <c r="E202" s="16" t="s">
        <v>1</v>
      </c>
      <c r="F202" s="17">
        <v>27</v>
      </c>
      <c r="G202" s="18">
        <v>0.12659999999999999</v>
      </c>
      <c r="H202" s="19">
        <v>0</v>
      </c>
    </row>
    <row r="203" spans="3:8" x14ac:dyDescent="0.25">
      <c r="C203" s="14" t="s">
        <v>523</v>
      </c>
      <c r="D203" s="15" t="s">
        <v>524</v>
      </c>
      <c r="E203" s="16" t="s">
        <v>1</v>
      </c>
      <c r="F203" s="17">
        <v>4</v>
      </c>
      <c r="G203" s="18">
        <v>0.12659999999999999</v>
      </c>
      <c r="H203" s="19">
        <v>0</v>
      </c>
    </row>
    <row r="204" spans="3:8" x14ac:dyDescent="0.25">
      <c r="C204" s="14" t="s">
        <v>288</v>
      </c>
      <c r="D204" s="15" t="s">
        <v>289</v>
      </c>
      <c r="E204" s="16" t="s">
        <v>1</v>
      </c>
      <c r="F204" s="17">
        <v>19</v>
      </c>
      <c r="G204" s="18">
        <v>0.12659999999999999</v>
      </c>
      <c r="H204" s="19">
        <v>0</v>
      </c>
    </row>
    <row r="205" spans="3:8" x14ac:dyDescent="0.25">
      <c r="C205" s="14" t="s">
        <v>525</v>
      </c>
      <c r="D205" s="15" t="s">
        <v>526</v>
      </c>
      <c r="E205" s="16" t="s">
        <v>1</v>
      </c>
      <c r="F205" s="17">
        <v>44</v>
      </c>
      <c r="G205" s="18">
        <v>0.12659999999999999</v>
      </c>
      <c r="H205" s="19">
        <v>0</v>
      </c>
    </row>
    <row r="206" spans="3:8" x14ac:dyDescent="0.25">
      <c r="C206" s="14" t="s">
        <v>527</v>
      </c>
      <c r="D206" s="15" t="s">
        <v>528</v>
      </c>
      <c r="E206" s="16" t="s">
        <v>1</v>
      </c>
      <c r="F206" s="17">
        <v>0</v>
      </c>
      <c r="G206" s="18" t="s">
        <v>214</v>
      </c>
      <c r="H206" s="18" t="s">
        <v>214</v>
      </c>
    </row>
    <row r="207" spans="3:8" x14ac:dyDescent="0.25">
      <c r="C207" s="14" t="s">
        <v>529</v>
      </c>
      <c r="D207" s="15" t="s">
        <v>530</v>
      </c>
      <c r="E207" s="16" t="s">
        <v>1</v>
      </c>
      <c r="F207" s="17">
        <v>811</v>
      </c>
      <c r="G207" s="18">
        <v>0.12659999999999999</v>
      </c>
      <c r="H207" s="19">
        <v>0</v>
      </c>
    </row>
    <row r="208" spans="3:8" x14ac:dyDescent="0.25">
      <c r="C208" s="14" t="s">
        <v>2</v>
      </c>
      <c r="D208" s="15" t="s">
        <v>531</v>
      </c>
      <c r="E208" s="16" t="s">
        <v>1</v>
      </c>
      <c r="F208" s="17">
        <v>121</v>
      </c>
      <c r="G208" s="18">
        <v>0.12659999999999999</v>
      </c>
      <c r="H208" s="19">
        <v>0</v>
      </c>
    </row>
    <row r="209" spans="3:8" x14ac:dyDescent="0.25">
      <c r="C209" s="14" t="s">
        <v>532</v>
      </c>
      <c r="D209" s="15" t="s">
        <v>533</v>
      </c>
      <c r="E209" s="16" t="s">
        <v>1</v>
      </c>
      <c r="F209" s="17">
        <v>7</v>
      </c>
      <c r="G209" s="18">
        <v>0.12659999999999999</v>
      </c>
      <c r="H209" s="19">
        <v>0</v>
      </c>
    </row>
    <row r="210" spans="3:8" x14ac:dyDescent="0.25">
      <c r="C210" s="14" t="s">
        <v>296</v>
      </c>
      <c r="D210" s="15" t="s">
        <v>297</v>
      </c>
      <c r="E210" s="16" t="s">
        <v>1</v>
      </c>
      <c r="F210" s="17">
        <v>0</v>
      </c>
      <c r="G210" s="18" t="s">
        <v>214</v>
      </c>
      <c r="H210" s="18" t="s">
        <v>214</v>
      </c>
    </row>
    <row r="211" spans="3:8" x14ac:dyDescent="0.25">
      <c r="C211" s="14" t="s">
        <v>298</v>
      </c>
      <c r="D211" s="15" t="s">
        <v>299</v>
      </c>
      <c r="E211" s="16" t="s">
        <v>1</v>
      </c>
      <c r="F211" s="17">
        <v>3</v>
      </c>
      <c r="G211" s="18">
        <v>0.12659999999999999</v>
      </c>
      <c r="H211" s="19">
        <v>0</v>
      </c>
    </row>
    <row r="212" spans="3:8" x14ac:dyDescent="0.25">
      <c r="C212" s="14" t="s">
        <v>534</v>
      </c>
      <c r="D212" s="15" t="s">
        <v>535</v>
      </c>
      <c r="E212" s="16" t="s">
        <v>1</v>
      </c>
      <c r="F212" s="17">
        <v>0</v>
      </c>
      <c r="G212" s="18" t="s">
        <v>214</v>
      </c>
      <c r="H212" s="18" t="s">
        <v>214</v>
      </c>
    </row>
    <row r="213" spans="3:8" x14ac:dyDescent="0.25">
      <c r="C213" s="14" t="s">
        <v>304</v>
      </c>
      <c r="D213" s="15" t="s">
        <v>305</v>
      </c>
      <c r="E213" s="16" t="s">
        <v>1</v>
      </c>
      <c r="F213" s="17">
        <v>0</v>
      </c>
      <c r="G213" s="18" t="s">
        <v>214</v>
      </c>
      <c r="H213" s="18" t="s">
        <v>214</v>
      </c>
    </row>
    <row r="214" spans="3:8" x14ac:dyDescent="0.25">
      <c r="C214" s="14" t="s">
        <v>536</v>
      </c>
      <c r="D214" s="15" t="s">
        <v>537</v>
      </c>
      <c r="E214" s="16" t="s">
        <v>1</v>
      </c>
      <c r="F214" s="17">
        <v>0</v>
      </c>
      <c r="G214" s="18" t="s">
        <v>214</v>
      </c>
      <c r="H214" s="18" t="s">
        <v>214</v>
      </c>
    </row>
    <row r="215" spans="3:8" x14ac:dyDescent="0.25">
      <c r="C215" s="14" t="s">
        <v>306</v>
      </c>
      <c r="D215" s="15" t="s">
        <v>307</v>
      </c>
      <c r="E215" s="16" t="s">
        <v>1</v>
      </c>
      <c r="F215" s="17">
        <v>224</v>
      </c>
      <c r="G215" s="18">
        <v>0.12659999999999999</v>
      </c>
      <c r="H215" s="19">
        <v>0</v>
      </c>
    </row>
    <row r="216" spans="3:8" x14ac:dyDescent="0.25">
      <c r="C216" s="14" t="s">
        <v>310</v>
      </c>
      <c r="D216" s="15" t="s">
        <v>311</v>
      </c>
      <c r="E216" s="16" t="s">
        <v>1</v>
      </c>
      <c r="F216" s="17">
        <v>21</v>
      </c>
      <c r="G216" s="18">
        <v>0.12659999999999999</v>
      </c>
      <c r="H216" s="19">
        <v>0</v>
      </c>
    </row>
    <row r="217" spans="3:8" x14ac:dyDescent="0.25">
      <c r="C217" s="14" t="s">
        <v>538</v>
      </c>
      <c r="D217" s="15" t="s">
        <v>539</v>
      </c>
      <c r="E217" s="16" t="s">
        <v>1</v>
      </c>
      <c r="F217" s="17">
        <v>0</v>
      </c>
      <c r="G217" s="18" t="s">
        <v>214</v>
      </c>
      <c r="H217" s="18" t="s">
        <v>214</v>
      </c>
    </row>
    <row r="218" spans="3:8" x14ac:dyDescent="0.25">
      <c r="C218" s="14" t="s">
        <v>540</v>
      </c>
      <c r="D218" s="15" t="s">
        <v>541</v>
      </c>
      <c r="E218" s="16" t="s">
        <v>1</v>
      </c>
      <c r="F218" s="17">
        <v>1</v>
      </c>
      <c r="G218" s="18">
        <v>7.6600000000000001E-2</v>
      </c>
      <c r="H218" s="19">
        <v>0</v>
      </c>
    </row>
    <row r="219" spans="3:8" x14ac:dyDescent="0.25">
      <c r="C219" s="14" t="s">
        <v>312</v>
      </c>
      <c r="D219" s="15" t="s">
        <v>313</v>
      </c>
      <c r="E219" s="16" t="s">
        <v>1</v>
      </c>
      <c r="F219" s="17">
        <v>20</v>
      </c>
      <c r="G219" s="18">
        <v>7.6600000000000001E-2</v>
      </c>
      <c r="H219" s="19">
        <v>1000</v>
      </c>
    </row>
    <row r="220" spans="3:8" x14ac:dyDescent="0.25">
      <c r="C220" s="14" t="s">
        <v>99</v>
      </c>
      <c r="D220" s="15" t="s">
        <v>542</v>
      </c>
      <c r="E220" s="16" t="s">
        <v>1</v>
      </c>
      <c r="F220" s="17">
        <v>7</v>
      </c>
      <c r="G220" s="18">
        <v>7.6600000000000001E-2</v>
      </c>
      <c r="H220" s="19">
        <v>0</v>
      </c>
    </row>
    <row r="221" spans="3:8" x14ac:dyDescent="0.25">
      <c r="C221" s="14" t="s">
        <v>543</v>
      </c>
      <c r="D221" s="15" t="s">
        <v>544</v>
      </c>
      <c r="E221" s="16" t="s">
        <v>1</v>
      </c>
      <c r="F221" s="17">
        <v>0</v>
      </c>
      <c r="G221" s="18" t="s">
        <v>214</v>
      </c>
      <c r="H221" s="18" t="s">
        <v>214</v>
      </c>
    </row>
    <row r="222" spans="3:8" x14ac:dyDescent="0.25">
      <c r="C222" s="14" t="s">
        <v>545</v>
      </c>
      <c r="D222" s="15" t="s">
        <v>546</v>
      </c>
      <c r="E222" s="16" t="s">
        <v>1</v>
      </c>
      <c r="F222" s="17">
        <v>0</v>
      </c>
      <c r="G222" s="18" t="s">
        <v>214</v>
      </c>
      <c r="H222" s="18" t="s">
        <v>214</v>
      </c>
    </row>
    <row r="223" spans="3:8" x14ac:dyDescent="0.25">
      <c r="C223" s="14" t="s">
        <v>316</v>
      </c>
      <c r="D223" s="15" t="s">
        <v>317</v>
      </c>
      <c r="E223" s="16" t="s">
        <v>1</v>
      </c>
      <c r="F223" s="17">
        <v>8150</v>
      </c>
      <c r="G223" s="18">
        <v>0.12659999999999999</v>
      </c>
      <c r="H223" s="19">
        <v>0</v>
      </c>
    </row>
    <row r="224" spans="3:8" x14ac:dyDescent="0.25">
      <c r="C224" s="14" t="s">
        <v>547</v>
      </c>
      <c r="D224" s="15" t="s">
        <v>548</v>
      </c>
      <c r="E224" s="16" t="s">
        <v>1</v>
      </c>
      <c r="F224" s="17">
        <v>2</v>
      </c>
      <c r="G224" s="18">
        <v>9.2600000000000002E-2</v>
      </c>
      <c r="H224" s="19">
        <v>0</v>
      </c>
    </row>
    <row r="225" spans="3:8" x14ac:dyDescent="0.25">
      <c r="C225" s="14" t="s">
        <v>47</v>
      </c>
      <c r="D225" s="15" t="s">
        <v>549</v>
      </c>
      <c r="E225" s="16" t="s">
        <v>1</v>
      </c>
      <c r="F225" s="17">
        <v>1</v>
      </c>
      <c r="G225" s="18">
        <v>0.1026</v>
      </c>
      <c r="H225" s="19">
        <v>0</v>
      </c>
    </row>
    <row r="226" spans="3:8" x14ac:dyDescent="0.25">
      <c r="C226" s="14" t="s">
        <v>550</v>
      </c>
      <c r="D226" s="15" t="s">
        <v>551</v>
      </c>
      <c r="E226" s="16" t="s">
        <v>1</v>
      </c>
      <c r="F226" s="17">
        <v>0</v>
      </c>
      <c r="G226" s="18" t="s">
        <v>214</v>
      </c>
      <c r="H226" s="18" t="s">
        <v>214</v>
      </c>
    </row>
    <row r="227" spans="3:8" x14ac:dyDescent="0.25">
      <c r="C227" s="14" t="s">
        <v>552</v>
      </c>
      <c r="D227" s="15" t="s">
        <v>553</v>
      </c>
      <c r="E227" s="16" t="s">
        <v>1</v>
      </c>
      <c r="F227" s="17">
        <v>19</v>
      </c>
      <c r="G227" s="18">
        <v>0.1026</v>
      </c>
      <c r="H227" s="19">
        <v>3000</v>
      </c>
    </row>
    <row r="228" spans="3:8" x14ac:dyDescent="0.25">
      <c r="C228" s="14" t="s">
        <v>554</v>
      </c>
      <c r="D228" s="15" t="s">
        <v>555</v>
      </c>
      <c r="E228" s="16" t="s">
        <v>1</v>
      </c>
      <c r="F228" s="17">
        <v>41</v>
      </c>
      <c r="G228" s="18">
        <v>0.1026</v>
      </c>
      <c r="H228" s="19">
        <v>0</v>
      </c>
    </row>
    <row r="229" spans="3:8" x14ac:dyDescent="0.25">
      <c r="C229" s="14" t="s">
        <v>556</v>
      </c>
      <c r="D229" s="15" t="s">
        <v>557</v>
      </c>
      <c r="E229" s="16" t="s">
        <v>1</v>
      </c>
      <c r="F229" s="17">
        <v>4</v>
      </c>
      <c r="G229" s="18">
        <v>0.1026</v>
      </c>
      <c r="H229" s="19">
        <v>3000</v>
      </c>
    </row>
    <row r="230" spans="3:8" x14ac:dyDescent="0.25">
      <c r="C230" s="14" t="s">
        <v>558</v>
      </c>
      <c r="D230" s="15" t="s">
        <v>559</v>
      </c>
      <c r="E230" s="16" t="s">
        <v>1</v>
      </c>
      <c r="F230" s="17">
        <v>3</v>
      </c>
      <c r="G230" s="18">
        <v>0.1026</v>
      </c>
      <c r="H230" s="19">
        <v>3000</v>
      </c>
    </row>
    <row r="231" spans="3:8" x14ac:dyDescent="0.25">
      <c r="C231" s="14" t="s">
        <v>560</v>
      </c>
      <c r="D231" s="15" t="s">
        <v>561</v>
      </c>
      <c r="E231" s="16" t="s">
        <v>1</v>
      </c>
      <c r="F231" s="17">
        <v>4</v>
      </c>
      <c r="G231" s="18">
        <v>0.1026</v>
      </c>
      <c r="H231" s="19">
        <v>3000</v>
      </c>
    </row>
    <row r="232" spans="3:8" x14ac:dyDescent="0.25">
      <c r="C232" s="14" t="s">
        <v>562</v>
      </c>
      <c r="D232" s="15" t="s">
        <v>563</v>
      </c>
      <c r="E232" s="16" t="s">
        <v>1</v>
      </c>
      <c r="F232" s="17">
        <v>3</v>
      </c>
      <c r="G232" s="18">
        <v>0.1026</v>
      </c>
      <c r="H232" s="19">
        <v>3000</v>
      </c>
    </row>
    <row r="233" spans="3:8" x14ac:dyDescent="0.25">
      <c r="C233" s="14" t="s">
        <v>564</v>
      </c>
      <c r="D233" s="15" t="s">
        <v>565</v>
      </c>
      <c r="E233" s="16" t="s">
        <v>1</v>
      </c>
      <c r="F233" s="17">
        <v>10</v>
      </c>
      <c r="G233" s="18">
        <v>0.1026</v>
      </c>
      <c r="H233" s="19">
        <v>3000</v>
      </c>
    </row>
    <row r="234" spans="3:8" x14ac:dyDescent="0.25">
      <c r="C234" s="14" t="s">
        <v>566</v>
      </c>
      <c r="D234" s="15" t="s">
        <v>567</v>
      </c>
      <c r="E234" s="16" t="s">
        <v>1</v>
      </c>
      <c r="F234" s="17">
        <v>25</v>
      </c>
      <c r="G234" s="18">
        <v>0.1026</v>
      </c>
      <c r="H234" s="19">
        <v>3000</v>
      </c>
    </row>
    <row r="235" spans="3:8" x14ac:dyDescent="0.25">
      <c r="C235" s="14" t="s">
        <v>568</v>
      </c>
      <c r="D235" s="15" t="s">
        <v>569</v>
      </c>
      <c r="E235" s="16" t="s">
        <v>1</v>
      </c>
      <c r="F235" s="17">
        <v>4</v>
      </c>
      <c r="G235" s="18">
        <v>0.1026</v>
      </c>
      <c r="H235" s="19">
        <v>0</v>
      </c>
    </row>
    <row r="236" spans="3:8" x14ac:dyDescent="0.25">
      <c r="C236" s="14" t="s">
        <v>328</v>
      </c>
      <c r="D236" s="15" t="s">
        <v>329</v>
      </c>
      <c r="E236" s="16" t="s">
        <v>1</v>
      </c>
      <c r="F236" s="17">
        <v>0</v>
      </c>
      <c r="G236" s="18" t="s">
        <v>214</v>
      </c>
      <c r="H236" s="18" t="s">
        <v>214</v>
      </c>
    </row>
    <row r="237" spans="3:8" x14ac:dyDescent="0.25">
      <c r="C237" s="14" t="s">
        <v>570</v>
      </c>
      <c r="D237" s="15" t="s">
        <v>571</v>
      </c>
      <c r="E237" s="16" t="s">
        <v>1</v>
      </c>
      <c r="F237" s="17">
        <v>1</v>
      </c>
      <c r="G237" s="18">
        <v>0.1026</v>
      </c>
      <c r="H237" s="19">
        <v>3000</v>
      </c>
    </row>
    <row r="238" spans="3:8" x14ac:dyDescent="0.25">
      <c r="C238" s="14" t="s">
        <v>572</v>
      </c>
      <c r="D238" s="15" t="s">
        <v>573</v>
      </c>
      <c r="E238" s="16" t="s">
        <v>1</v>
      </c>
      <c r="F238" s="17">
        <v>1</v>
      </c>
      <c r="G238" s="18">
        <v>0.1026</v>
      </c>
      <c r="H238" s="19">
        <v>3000</v>
      </c>
    </row>
    <row r="239" spans="3:8" x14ac:dyDescent="0.25">
      <c r="C239" s="14" t="s">
        <v>574</v>
      </c>
      <c r="D239" s="15" t="s">
        <v>575</v>
      </c>
      <c r="E239" s="16" t="s">
        <v>1</v>
      </c>
      <c r="F239" s="17">
        <v>37</v>
      </c>
      <c r="G239" s="18">
        <v>0.1026</v>
      </c>
      <c r="H239" s="19">
        <v>3000</v>
      </c>
    </row>
    <row r="240" spans="3:8" x14ac:dyDescent="0.25">
      <c r="C240" s="14" t="s">
        <v>576</v>
      </c>
      <c r="D240" s="15" t="s">
        <v>577</v>
      </c>
      <c r="E240" s="16" t="s">
        <v>1</v>
      </c>
      <c r="F240" s="17">
        <v>2</v>
      </c>
      <c r="G240" s="18">
        <v>0.1026</v>
      </c>
      <c r="H240" s="19">
        <v>0</v>
      </c>
    </row>
    <row r="241" spans="3:8" x14ac:dyDescent="0.25">
      <c r="C241" s="14" t="s">
        <v>578</v>
      </c>
      <c r="D241" s="15" t="s">
        <v>579</v>
      </c>
      <c r="E241" s="16" t="s">
        <v>1</v>
      </c>
      <c r="F241" s="17">
        <v>0</v>
      </c>
      <c r="G241" s="18" t="s">
        <v>214</v>
      </c>
      <c r="H241" s="18" t="s">
        <v>214</v>
      </c>
    </row>
    <row r="242" spans="3:8" x14ac:dyDescent="0.25">
      <c r="C242" s="14" t="s">
        <v>580</v>
      </c>
      <c r="D242" s="15" t="s">
        <v>581</v>
      </c>
      <c r="E242" s="16" t="s">
        <v>1</v>
      </c>
      <c r="F242" s="17">
        <v>0</v>
      </c>
      <c r="G242" s="18" t="s">
        <v>214</v>
      </c>
      <c r="H242" s="18" t="s">
        <v>214</v>
      </c>
    </row>
    <row r="243" spans="3:8" x14ac:dyDescent="0.25">
      <c r="C243" s="14" t="s">
        <v>582</v>
      </c>
      <c r="D243" s="15" t="s">
        <v>583</v>
      </c>
      <c r="E243" s="16" t="s">
        <v>1</v>
      </c>
      <c r="F243" s="17">
        <v>0</v>
      </c>
      <c r="G243" s="18" t="s">
        <v>214</v>
      </c>
      <c r="H243" s="18" t="s">
        <v>214</v>
      </c>
    </row>
    <row r="244" spans="3:8" x14ac:dyDescent="0.25">
      <c r="C244" s="14" t="s">
        <v>584</v>
      </c>
      <c r="D244" s="15" t="s">
        <v>585</v>
      </c>
      <c r="E244" s="16" t="s">
        <v>1</v>
      </c>
      <c r="F244" s="17">
        <v>2</v>
      </c>
      <c r="G244" s="18">
        <v>0.1026</v>
      </c>
      <c r="H244" s="19">
        <v>3000</v>
      </c>
    </row>
    <row r="245" spans="3:8" x14ac:dyDescent="0.25">
      <c r="C245" s="14" t="s">
        <v>586</v>
      </c>
      <c r="D245" s="15" t="s">
        <v>587</v>
      </c>
      <c r="E245" s="16" t="s">
        <v>1</v>
      </c>
      <c r="F245" s="17">
        <v>0</v>
      </c>
      <c r="G245" s="18" t="s">
        <v>214</v>
      </c>
      <c r="H245" s="18" t="s">
        <v>214</v>
      </c>
    </row>
    <row r="246" spans="3:8" x14ac:dyDescent="0.25">
      <c r="C246" s="14" t="s">
        <v>588</v>
      </c>
      <c r="D246" s="15" t="s">
        <v>589</v>
      </c>
      <c r="E246" s="16" t="s">
        <v>1</v>
      </c>
      <c r="F246" s="17">
        <v>2</v>
      </c>
      <c r="G246" s="18">
        <v>0.1026</v>
      </c>
      <c r="H246" s="19">
        <v>0</v>
      </c>
    </row>
    <row r="247" spans="3:8" x14ac:dyDescent="0.25">
      <c r="C247" s="14" t="s">
        <v>590</v>
      </c>
      <c r="D247" s="15" t="s">
        <v>591</v>
      </c>
      <c r="E247" s="16" t="s">
        <v>1</v>
      </c>
      <c r="F247" s="17">
        <v>4</v>
      </c>
      <c r="G247" s="18">
        <v>0.1026</v>
      </c>
      <c r="H247" s="19">
        <v>3000</v>
      </c>
    </row>
    <row r="248" spans="3:8" x14ac:dyDescent="0.25">
      <c r="C248" s="14" t="s">
        <v>592</v>
      </c>
      <c r="D248" s="15" t="s">
        <v>593</v>
      </c>
      <c r="E248" s="16" t="s">
        <v>1</v>
      </c>
      <c r="F248" s="17">
        <v>21</v>
      </c>
      <c r="G248" s="18">
        <v>0.1026</v>
      </c>
      <c r="H248" s="19">
        <v>3000</v>
      </c>
    </row>
    <row r="249" spans="3:8" x14ac:dyDescent="0.25">
      <c r="C249" s="14" t="s">
        <v>594</v>
      </c>
      <c r="D249" s="15" t="s">
        <v>595</v>
      </c>
      <c r="E249" s="16" t="s">
        <v>1</v>
      </c>
      <c r="F249" s="17">
        <v>6</v>
      </c>
      <c r="G249" s="18">
        <v>0.1026</v>
      </c>
      <c r="H249" s="19">
        <v>0</v>
      </c>
    </row>
    <row r="250" spans="3:8" x14ac:dyDescent="0.25">
      <c r="C250" s="14" t="s">
        <v>596</v>
      </c>
      <c r="D250" s="15" t="s">
        <v>597</v>
      </c>
      <c r="E250" s="16" t="s">
        <v>1</v>
      </c>
      <c r="F250" s="17">
        <v>9</v>
      </c>
      <c r="G250" s="18">
        <v>0.1026</v>
      </c>
      <c r="H250" s="19">
        <v>3000</v>
      </c>
    </row>
    <row r="251" spans="3:8" x14ac:dyDescent="0.25">
      <c r="C251" s="14" t="s">
        <v>598</v>
      </c>
      <c r="D251" s="15" t="s">
        <v>599</v>
      </c>
      <c r="E251" s="16" t="s">
        <v>1</v>
      </c>
      <c r="F251" s="17">
        <v>39</v>
      </c>
      <c r="G251" s="18">
        <v>0.1026</v>
      </c>
      <c r="H251" s="19">
        <v>3000</v>
      </c>
    </row>
    <row r="252" spans="3:8" x14ac:dyDescent="0.25">
      <c r="C252" s="14" t="s">
        <v>600</v>
      </c>
      <c r="D252" s="15" t="s">
        <v>601</v>
      </c>
      <c r="E252" s="16" t="s">
        <v>1</v>
      </c>
      <c r="F252" s="17">
        <v>0</v>
      </c>
      <c r="G252" s="18" t="s">
        <v>214</v>
      </c>
      <c r="H252" s="18" t="s">
        <v>214</v>
      </c>
    </row>
    <row r="253" spans="3:8" x14ac:dyDescent="0.25">
      <c r="C253" s="14" t="s">
        <v>602</v>
      </c>
      <c r="D253" s="15" t="s">
        <v>603</v>
      </c>
      <c r="E253" s="16" t="s">
        <v>1</v>
      </c>
      <c r="F253" s="17">
        <v>0</v>
      </c>
      <c r="G253" s="18" t="s">
        <v>214</v>
      </c>
      <c r="H253" s="18" t="s">
        <v>214</v>
      </c>
    </row>
    <row r="254" spans="3:8" x14ac:dyDescent="0.25">
      <c r="C254" s="14" t="s">
        <v>604</v>
      </c>
      <c r="D254" s="15" t="s">
        <v>605</v>
      </c>
      <c r="E254" s="16" t="s">
        <v>1</v>
      </c>
      <c r="F254" s="17">
        <v>31</v>
      </c>
      <c r="G254" s="18">
        <v>0.1026</v>
      </c>
      <c r="H254" s="19">
        <v>3000</v>
      </c>
    </row>
    <row r="255" spans="3:8" x14ac:dyDescent="0.25">
      <c r="C255" s="14" t="s">
        <v>606</v>
      </c>
      <c r="D255" s="15" t="s">
        <v>607</v>
      </c>
      <c r="E255" s="16" t="s">
        <v>1</v>
      </c>
      <c r="F255" s="17">
        <v>1</v>
      </c>
      <c r="G255" s="18">
        <v>0.1026</v>
      </c>
      <c r="H255" s="19">
        <v>3000</v>
      </c>
    </row>
    <row r="256" spans="3:8" x14ac:dyDescent="0.25">
      <c r="C256" s="14" t="s">
        <v>608</v>
      </c>
      <c r="D256" s="15" t="s">
        <v>609</v>
      </c>
      <c r="E256" s="16" t="s">
        <v>1</v>
      </c>
      <c r="F256" s="17">
        <v>0</v>
      </c>
      <c r="G256" s="18" t="s">
        <v>214</v>
      </c>
      <c r="H256" s="18" t="s">
        <v>214</v>
      </c>
    </row>
    <row r="257" spans="3:8" x14ac:dyDescent="0.25">
      <c r="C257" s="14" t="s">
        <v>610</v>
      </c>
      <c r="D257" s="15" t="s">
        <v>611</v>
      </c>
      <c r="E257" s="16" t="s">
        <v>1</v>
      </c>
      <c r="F257" s="17">
        <v>22</v>
      </c>
      <c r="G257" s="18">
        <v>0.1026</v>
      </c>
      <c r="H257" s="19">
        <v>0</v>
      </c>
    </row>
    <row r="258" spans="3:8" x14ac:dyDescent="0.25">
      <c r="C258" s="14" t="s">
        <v>612</v>
      </c>
      <c r="D258" s="15" t="s">
        <v>613</v>
      </c>
      <c r="E258" s="16" t="s">
        <v>1</v>
      </c>
      <c r="F258" s="17">
        <v>0</v>
      </c>
      <c r="G258" s="18" t="s">
        <v>214</v>
      </c>
      <c r="H258" s="18" t="s">
        <v>214</v>
      </c>
    </row>
    <row r="259" spans="3:8" x14ac:dyDescent="0.25">
      <c r="C259" s="14" t="s">
        <v>614</v>
      </c>
      <c r="D259" s="15" t="s">
        <v>614</v>
      </c>
      <c r="E259" s="16" t="s">
        <v>1</v>
      </c>
      <c r="F259" s="17">
        <v>30</v>
      </c>
      <c r="G259" s="18">
        <v>0.1026</v>
      </c>
      <c r="H259" s="19">
        <v>0</v>
      </c>
    </row>
    <row r="260" spans="3:8" x14ac:dyDescent="0.25">
      <c r="C260" s="14" t="s">
        <v>615</v>
      </c>
      <c r="D260" s="15" t="s">
        <v>616</v>
      </c>
      <c r="E260" s="16" t="s">
        <v>1</v>
      </c>
      <c r="F260" s="17">
        <v>6</v>
      </c>
      <c r="G260" s="18">
        <v>0.1026</v>
      </c>
      <c r="H260" s="19">
        <v>3000</v>
      </c>
    </row>
    <row r="261" spans="3:8" x14ac:dyDescent="0.25">
      <c r="C261" s="14" t="s">
        <v>617</v>
      </c>
      <c r="D261" s="15" t="s">
        <v>618</v>
      </c>
      <c r="E261" s="16" t="s">
        <v>1</v>
      </c>
      <c r="F261" s="17">
        <v>0</v>
      </c>
      <c r="G261" s="18" t="s">
        <v>214</v>
      </c>
      <c r="H261" s="18" t="s">
        <v>214</v>
      </c>
    </row>
    <row r="262" spans="3:8" x14ac:dyDescent="0.25">
      <c r="C262" s="14" t="s">
        <v>619</v>
      </c>
      <c r="D262" s="15" t="s">
        <v>620</v>
      </c>
      <c r="E262" s="16" t="s">
        <v>1</v>
      </c>
      <c r="F262" s="17">
        <v>0</v>
      </c>
      <c r="G262" s="18" t="s">
        <v>214</v>
      </c>
      <c r="H262" s="18" t="s">
        <v>214</v>
      </c>
    </row>
    <row r="263" spans="3:8" x14ac:dyDescent="0.25">
      <c r="C263" s="14" t="s">
        <v>621</v>
      </c>
      <c r="D263" s="15" t="s">
        <v>622</v>
      </c>
      <c r="E263" s="16" t="s">
        <v>1</v>
      </c>
      <c r="F263" s="17">
        <v>0</v>
      </c>
      <c r="G263" s="18" t="s">
        <v>214</v>
      </c>
      <c r="H263" s="18" t="s">
        <v>214</v>
      </c>
    </row>
    <row r="264" spans="3:8" x14ac:dyDescent="0.25">
      <c r="C264" s="14" t="s">
        <v>623</v>
      </c>
      <c r="D264" s="15" t="s">
        <v>339</v>
      </c>
      <c r="E264" s="16" t="s">
        <v>1</v>
      </c>
      <c r="F264" s="17">
        <v>0</v>
      </c>
      <c r="G264" s="18" t="s">
        <v>214</v>
      </c>
      <c r="H264" s="18" t="s">
        <v>214</v>
      </c>
    </row>
    <row r="265" spans="3:8" x14ac:dyDescent="0.25">
      <c r="C265" s="14" t="s">
        <v>624</v>
      </c>
      <c r="D265" s="15" t="s">
        <v>625</v>
      </c>
      <c r="E265" s="16" t="s">
        <v>1</v>
      </c>
      <c r="F265" s="17">
        <v>1</v>
      </c>
      <c r="G265" s="18">
        <v>0.1026</v>
      </c>
      <c r="H265" s="19">
        <v>3000</v>
      </c>
    </row>
    <row r="266" spans="3:8" x14ac:dyDescent="0.25">
      <c r="C266" s="14" t="s">
        <v>626</v>
      </c>
      <c r="D266" s="15" t="s">
        <v>627</v>
      </c>
      <c r="E266" s="16" t="s">
        <v>1</v>
      </c>
      <c r="F266" s="17">
        <v>9</v>
      </c>
      <c r="G266" s="18">
        <v>0.1026</v>
      </c>
      <c r="H266" s="19">
        <v>3000</v>
      </c>
    </row>
    <row r="267" spans="3:8" x14ac:dyDescent="0.25">
      <c r="C267" s="14" t="s">
        <v>628</v>
      </c>
      <c r="D267" s="15" t="s">
        <v>629</v>
      </c>
      <c r="E267" s="16" t="s">
        <v>1</v>
      </c>
      <c r="F267" s="17">
        <v>56</v>
      </c>
      <c r="G267" s="18">
        <v>0.1026</v>
      </c>
      <c r="H267" s="19">
        <v>3000</v>
      </c>
    </row>
    <row r="268" spans="3:8" x14ac:dyDescent="0.25">
      <c r="C268" s="14" t="s">
        <v>630</v>
      </c>
      <c r="D268" s="15" t="s">
        <v>631</v>
      </c>
      <c r="E268" s="16" t="s">
        <v>1</v>
      </c>
      <c r="F268" s="17">
        <v>6</v>
      </c>
      <c r="G268" s="18">
        <v>0.1026</v>
      </c>
      <c r="H268" s="19">
        <v>3000</v>
      </c>
    </row>
    <row r="269" spans="3:8" x14ac:dyDescent="0.25">
      <c r="C269" s="14" t="s">
        <v>632</v>
      </c>
      <c r="D269" s="15" t="s">
        <v>633</v>
      </c>
      <c r="E269" s="16" t="s">
        <v>1</v>
      </c>
      <c r="F269" s="17">
        <v>33</v>
      </c>
      <c r="G269" s="18">
        <v>0.1026</v>
      </c>
      <c r="H269" s="19">
        <v>3000</v>
      </c>
    </row>
    <row r="270" spans="3:8" x14ac:dyDescent="0.25">
      <c r="C270" s="14" t="s">
        <v>3</v>
      </c>
      <c r="D270" s="15" t="s">
        <v>634</v>
      </c>
      <c r="E270" s="16" t="s">
        <v>1</v>
      </c>
      <c r="F270" s="17">
        <v>1</v>
      </c>
      <c r="G270" s="18">
        <v>0.1026</v>
      </c>
      <c r="H270" s="19">
        <v>3000</v>
      </c>
    </row>
    <row r="271" spans="3:8" x14ac:dyDescent="0.25">
      <c r="C271" s="14" t="s">
        <v>635</v>
      </c>
      <c r="D271" s="15" t="s">
        <v>636</v>
      </c>
      <c r="E271" s="16" t="s">
        <v>1</v>
      </c>
      <c r="F271" s="17">
        <v>151</v>
      </c>
      <c r="G271" s="18">
        <v>0.1026</v>
      </c>
      <c r="H271" s="19">
        <v>0</v>
      </c>
    </row>
    <row r="272" spans="3:8" x14ac:dyDescent="0.25">
      <c r="C272" s="14" t="s">
        <v>340</v>
      </c>
      <c r="D272" s="15" t="s">
        <v>341</v>
      </c>
      <c r="E272" s="16" t="s">
        <v>1</v>
      </c>
      <c r="F272" s="17">
        <v>0</v>
      </c>
      <c r="G272" s="18">
        <v>0</v>
      </c>
      <c r="H272" s="19">
        <v>0</v>
      </c>
    </row>
    <row r="273" spans="3:8" x14ac:dyDescent="0.25">
      <c r="C273" s="14" t="s">
        <v>637</v>
      </c>
      <c r="D273" s="15" t="s">
        <v>638</v>
      </c>
      <c r="E273" s="16" t="s">
        <v>1</v>
      </c>
      <c r="F273" s="17">
        <v>18</v>
      </c>
      <c r="G273" s="18">
        <v>0.08</v>
      </c>
      <c r="H273" s="19">
        <v>0</v>
      </c>
    </row>
    <row r="274" spans="3:8" x14ac:dyDescent="0.25">
      <c r="C274" s="14" t="s">
        <v>639</v>
      </c>
      <c r="D274" s="15" t="s">
        <v>640</v>
      </c>
      <c r="E274" s="16" t="s">
        <v>1</v>
      </c>
      <c r="F274" s="17">
        <v>49</v>
      </c>
      <c r="G274" s="18">
        <v>0.1026</v>
      </c>
      <c r="H274" s="19">
        <v>3000</v>
      </c>
    </row>
    <row r="275" spans="3:8" x14ac:dyDescent="0.25">
      <c r="C275" s="14" t="s">
        <v>641</v>
      </c>
      <c r="D275" s="15" t="s">
        <v>587</v>
      </c>
      <c r="E275" s="16" t="s">
        <v>1</v>
      </c>
      <c r="F275" s="17">
        <v>1</v>
      </c>
      <c r="G275" s="18">
        <v>0.1026</v>
      </c>
      <c r="H275" s="19">
        <v>3000</v>
      </c>
    </row>
    <row r="276" spans="3:8" x14ac:dyDescent="0.25">
      <c r="C276" s="14" t="s">
        <v>642</v>
      </c>
      <c r="D276" s="15" t="s">
        <v>643</v>
      </c>
      <c r="E276" s="16" t="s">
        <v>1</v>
      </c>
      <c r="F276" s="17">
        <v>0</v>
      </c>
      <c r="G276" s="18" t="s">
        <v>214</v>
      </c>
      <c r="H276" s="18" t="s">
        <v>214</v>
      </c>
    </row>
    <row r="277" spans="3:8" x14ac:dyDescent="0.25">
      <c r="C277" s="14" t="s">
        <v>644</v>
      </c>
      <c r="D277" s="15" t="s">
        <v>645</v>
      </c>
      <c r="E277" s="16" t="s">
        <v>1</v>
      </c>
      <c r="F277" s="17">
        <v>385</v>
      </c>
      <c r="G277" s="18">
        <v>0.1026</v>
      </c>
      <c r="H277" s="19">
        <v>3000</v>
      </c>
    </row>
    <row r="278" spans="3:8" x14ac:dyDescent="0.25">
      <c r="C278" s="14" t="s">
        <v>646</v>
      </c>
      <c r="D278" s="15" t="s">
        <v>647</v>
      </c>
      <c r="E278" s="16" t="s">
        <v>1</v>
      </c>
      <c r="F278" s="17">
        <v>1</v>
      </c>
      <c r="G278" s="18">
        <v>0.1026</v>
      </c>
      <c r="H278" s="19">
        <v>0</v>
      </c>
    </row>
    <row r="279" spans="3:8" x14ac:dyDescent="0.25">
      <c r="C279" s="14" t="s">
        <v>648</v>
      </c>
      <c r="D279" s="15" t="s">
        <v>648</v>
      </c>
      <c r="E279" s="16" t="s">
        <v>1</v>
      </c>
      <c r="F279" s="17">
        <v>5</v>
      </c>
      <c r="G279" s="18">
        <v>0.1026</v>
      </c>
      <c r="H279" s="19">
        <v>0</v>
      </c>
    </row>
    <row r="280" spans="3:8" x14ac:dyDescent="0.25">
      <c r="C280" s="14" t="s">
        <v>649</v>
      </c>
      <c r="D280" s="15" t="s">
        <v>650</v>
      </c>
      <c r="E280" s="16" t="s">
        <v>1</v>
      </c>
      <c r="F280" s="17">
        <v>4</v>
      </c>
      <c r="G280" s="18">
        <v>0.1026</v>
      </c>
      <c r="H280" s="19">
        <v>3000</v>
      </c>
    </row>
    <row r="281" spans="3:8" x14ac:dyDescent="0.25">
      <c r="C281" s="14" t="s">
        <v>651</v>
      </c>
      <c r="D281" s="15" t="s">
        <v>652</v>
      </c>
      <c r="E281" s="16" t="s">
        <v>1</v>
      </c>
      <c r="F281" s="17">
        <v>4</v>
      </c>
      <c r="G281" s="18">
        <v>0.1026</v>
      </c>
      <c r="H281" s="19">
        <v>3000</v>
      </c>
    </row>
    <row r="282" spans="3:8" x14ac:dyDescent="0.25">
      <c r="C282" s="14" t="s">
        <v>653</v>
      </c>
      <c r="D282" s="15" t="s">
        <v>587</v>
      </c>
      <c r="E282" s="16" t="s">
        <v>1</v>
      </c>
      <c r="F282" s="17">
        <v>202</v>
      </c>
      <c r="G282" s="18">
        <v>0.1026</v>
      </c>
      <c r="H282" s="19">
        <v>3000</v>
      </c>
    </row>
    <row r="283" spans="3:8" x14ac:dyDescent="0.25">
      <c r="C283" s="14" t="s">
        <v>348</v>
      </c>
      <c r="D283" s="15" t="s">
        <v>349</v>
      </c>
      <c r="E283" s="16" t="s">
        <v>1</v>
      </c>
      <c r="F283" s="17">
        <v>173</v>
      </c>
      <c r="G283" s="18">
        <v>0.1026</v>
      </c>
      <c r="H283" s="19">
        <v>3000</v>
      </c>
    </row>
    <row r="284" spans="3:8" x14ac:dyDescent="0.25">
      <c r="C284" s="14" t="s">
        <v>654</v>
      </c>
      <c r="D284" s="15" t="s">
        <v>655</v>
      </c>
      <c r="E284" s="16" t="s">
        <v>1</v>
      </c>
      <c r="F284" s="17">
        <v>2</v>
      </c>
      <c r="G284" s="18">
        <v>0.1026</v>
      </c>
      <c r="H284" s="19">
        <v>3000</v>
      </c>
    </row>
    <row r="285" spans="3:8" x14ac:dyDescent="0.25">
      <c r="C285" s="14" t="s">
        <v>656</v>
      </c>
      <c r="D285" s="15" t="s">
        <v>657</v>
      </c>
      <c r="E285" s="16" t="s">
        <v>1</v>
      </c>
      <c r="F285" s="17">
        <v>2</v>
      </c>
      <c r="G285" s="18">
        <v>0.1026</v>
      </c>
      <c r="H285" s="19">
        <v>3000</v>
      </c>
    </row>
    <row r="286" spans="3:8" x14ac:dyDescent="0.25">
      <c r="C286" s="14" t="s">
        <v>658</v>
      </c>
      <c r="D286" s="15" t="s">
        <v>659</v>
      </c>
      <c r="E286" s="16" t="s">
        <v>1</v>
      </c>
      <c r="F286" s="17">
        <v>2</v>
      </c>
      <c r="G286" s="18">
        <v>0.1026</v>
      </c>
      <c r="H286" s="19">
        <v>3000</v>
      </c>
    </row>
    <row r="287" spans="3:8" x14ac:dyDescent="0.25">
      <c r="C287" s="14" t="s">
        <v>106</v>
      </c>
      <c r="D287" s="15" t="s">
        <v>660</v>
      </c>
      <c r="E287" s="16" t="s">
        <v>1</v>
      </c>
      <c r="F287" s="17">
        <v>50</v>
      </c>
      <c r="G287" s="18">
        <v>0.1026</v>
      </c>
      <c r="H287" s="19">
        <v>0</v>
      </c>
    </row>
    <row r="288" spans="3:8" x14ac:dyDescent="0.25">
      <c r="C288" s="14" t="s">
        <v>661</v>
      </c>
      <c r="D288" s="15" t="s">
        <v>662</v>
      </c>
      <c r="E288" s="16" t="s">
        <v>1</v>
      </c>
      <c r="F288" s="17">
        <v>0</v>
      </c>
      <c r="G288" s="18" t="s">
        <v>214</v>
      </c>
      <c r="H288" s="18" t="s">
        <v>214</v>
      </c>
    </row>
    <row r="289" spans="3:8" x14ac:dyDescent="0.25">
      <c r="C289" s="14" t="s">
        <v>663</v>
      </c>
      <c r="D289" s="15" t="s">
        <v>664</v>
      </c>
      <c r="E289" s="16" t="s">
        <v>1</v>
      </c>
      <c r="F289" s="17">
        <v>114</v>
      </c>
      <c r="G289" s="18">
        <v>0.1026</v>
      </c>
      <c r="H289" s="19">
        <v>3000</v>
      </c>
    </row>
    <row r="290" spans="3:8" x14ac:dyDescent="0.25">
      <c r="C290" s="14" t="s">
        <v>350</v>
      </c>
      <c r="D290" s="15" t="s">
        <v>351</v>
      </c>
      <c r="E290" s="16" t="s">
        <v>1</v>
      </c>
      <c r="F290" s="17">
        <v>1769</v>
      </c>
      <c r="G290" s="18">
        <v>0.1026</v>
      </c>
      <c r="H290" s="19">
        <v>3000</v>
      </c>
    </row>
    <row r="291" spans="3:8" x14ac:dyDescent="0.25">
      <c r="C291" s="14" t="s">
        <v>665</v>
      </c>
      <c r="D291" s="15" t="s">
        <v>666</v>
      </c>
      <c r="E291" s="16" t="s">
        <v>1</v>
      </c>
      <c r="F291" s="17">
        <v>19</v>
      </c>
      <c r="G291" s="18">
        <v>0.1026</v>
      </c>
      <c r="H291" s="19">
        <v>3000</v>
      </c>
    </row>
    <row r="292" spans="3:8" x14ac:dyDescent="0.25">
      <c r="C292" s="14" t="s">
        <v>667</v>
      </c>
      <c r="D292" s="15" t="s">
        <v>668</v>
      </c>
      <c r="E292" s="16" t="s">
        <v>1</v>
      </c>
      <c r="F292" s="17">
        <v>1</v>
      </c>
      <c r="G292" s="18">
        <v>0.1026</v>
      </c>
      <c r="H292" s="19">
        <v>3000</v>
      </c>
    </row>
    <row r="293" spans="3:8" x14ac:dyDescent="0.25">
      <c r="C293" s="14" t="s">
        <v>669</v>
      </c>
      <c r="D293" s="15" t="s">
        <v>669</v>
      </c>
      <c r="E293" s="16" t="s">
        <v>1</v>
      </c>
      <c r="F293" s="17">
        <v>12</v>
      </c>
      <c r="G293" s="18">
        <v>0.1026</v>
      </c>
      <c r="H293" s="19">
        <v>0</v>
      </c>
    </row>
    <row r="294" spans="3:8" x14ac:dyDescent="0.25">
      <c r="C294" s="14" t="s">
        <v>670</v>
      </c>
      <c r="D294" s="15" t="s">
        <v>671</v>
      </c>
      <c r="E294" s="16" t="s">
        <v>1</v>
      </c>
      <c r="F294" s="17">
        <v>12</v>
      </c>
      <c r="G294" s="18">
        <v>0.1026</v>
      </c>
      <c r="H294" s="19">
        <v>3000</v>
      </c>
    </row>
    <row r="295" spans="3:8" x14ac:dyDescent="0.25">
      <c r="C295" s="14" t="s">
        <v>672</v>
      </c>
      <c r="D295" s="15" t="s">
        <v>673</v>
      </c>
      <c r="E295" s="16" t="s">
        <v>1</v>
      </c>
      <c r="F295" s="17">
        <v>0</v>
      </c>
      <c r="G295" s="18" t="s">
        <v>214</v>
      </c>
      <c r="H295" s="18" t="s">
        <v>214</v>
      </c>
    </row>
    <row r="296" spans="3:8" x14ac:dyDescent="0.25">
      <c r="C296" s="14" t="s">
        <v>674</v>
      </c>
      <c r="D296" s="15" t="s">
        <v>675</v>
      </c>
      <c r="E296" s="16" t="s">
        <v>1</v>
      </c>
      <c r="F296" s="17">
        <v>4</v>
      </c>
      <c r="G296" s="18">
        <v>0.15</v>
      </c>
      <c r="H296" s="19">
        <v>0</v>
      </c>
    </row>
    <row r="297" spans="3:8" x14ac:dyDescent="0.25">
      <c r="C297" s="14" t="s">
        <v>4</v>
      </c>
      <c r="D297" s="15" t="s">
        <v>549</v>
      </c>
      <c r="E297" s="16" t="s">
        <v>1</v>
      </c>
      <c r="F297" s="17">
        <v>182</v>
      </c>
      <c r="G297" s="18">
        <v>0.1026</v>
      </c>
      <c r="H297" s="19">
        <v>0</v>
      </c>
    </row>
    <row r="298" spans="3:8" x14ac:dyDescent="0.25">
      <c r="C298" s="14" t="s">
        <v>676</v>
      </c>
      <c r="D298" s="15" t="s">
        <v>677</v>
      </c>
      <c r="E298" s="16" t="s">
        <v>1</v>
      </c>
      <c r="F298" s="17">
        <v>10</v>
      </c>
      <c r="G298" s="18">
        <v>0.1026</v>
      </c>
      <c r="H298" s="19">
        <v>3000</v>
      </c>
    </row>
    <row r="299" spans="3:8" x14ac:dyDescent="0.25">
      <c r="C299" s="14" t="s">
        <v>678</v>
      </c>
      <c r="D299" s="15" t="s">
        <v>679</v>
      </c>
      <c r="E299" s="16" t="s">
        <v>1</v>
      </c>
      <c r="F299" s="17">
        <v>5</v>
      </c>
      <c r="G299" s="18">
        <v>0.1026</v>
      </c>
      <c r="H299" s="19">
        <v>3000</v>
      </c>
    </row>
    <row r="300" spans="3:8" x14ac:dyDescent="0.25">
      <c r="C300" s="14" t="s">
        <v>680</v>
      </c>
      <c r="D300" s="15" t="s">
        <v>681</v>
      </c>
      <c r="E300" s="16" t="s">
        <v>1</v>
      </c>
      <c r="F300" s="17">
        <v>167</v>
      </c>
      <c r="G300" s="18">
        <v>0.1026</v>
      </c>
      <c r="H300" s="19">
        <v>3000</v>
      </c>
    </row>
    <row r="301" spans="3:8" x14ac:dyDescent="0.25">
      <c r="C301" s="14" t="s">
        <v>682</v>
      </c>
      <c r="D301" s="15" t="s">
        <v>683</v>
      </c>
      <c r="E301" s="16" t="s">
        <v>1</v>
      </c>
      <c r="F301" s="17">
        <v>4</v>
      </c>
      <c r="G301" s="18">
        <v>0.1026</v>
      </c>
      <c r="H301" s="19">
        <v>3000</v>
      </c>
    </row>
    <row r="302" spans="3:8" x14ac:dyDescent="0.25">
      <c r="C302" s="14" t="s">
        <v>684</v>
      </c>
      <c r="D302" s="15" t="s">
        <v>685</v>
      </c>
      <c r="E302" s="16" t="s">
        <v>1</v>
      </c>
      <c r="F302" s="17">
        <v>6</v>
      </c>
      <c r="G302" s="18">
        <v>0.1026</v>
      </c>
      <c r="H302" s="19">
        <v>3000</v>
      </c>
    </row>
    <row r="303" spans="3:8" x14ac:dyDescent="0.25">
      <c r="C303" s="14" t="s">
        <v>686</v>
      </c>
      <c r="D303" s="15" t="s">
        <v>687</v>
      </c>
      <c r="E303" s="16" t="s">
        <v>1</v>
      </c>
      <c r="F303" s="17">
        <v>2</v>
      </c>
      <c r="G303" s="18">
        <v>0.1026</v>
      </c>
      <c r="H303" s="19">
        <v>3000</v>
      </c>
    </row>
    <row r="304" spans="3:8" x14ac:dyDescent="0.25">
      <c r="C304" s="14" t="s">
        <v>688</v>
      </c>
      <c r="D304" s="15" t="s">
        <v>689</v>
      </c>
      <c r="E304" s="16" t="s">
        <v>1</v>
      </c>
      <c r="F304" s="17">
        <v>172</v>
      </c>
      <c r="G304" s="18">
        <v>0.1026</v>
      </c>
      <c r="H304" s="19">
        <v>3000</v>
      </c>
    </row>
    <row r="305" spans="3:8" x14ac:dyDescent="0.25">
      <c r="C305" s="14" t="s">
        <v>690</v>
      </c>
      <c r="D305" s="15" t="s">
        <v>691</v>
      </c>
      <c r="E305" s="16" t="s">
        <v>1</v>
      </c>
      <c r="F305" s="17">
        <v>28</v>
      </c>
      <c r="G305" s="18">
        <v>0.1026</v>
      </c>
      <c r="H305" s="19">
        <v>3000</v>
      </c>
    </row>
    <row r="306" spans="3:8" x14ac:dyDescent="0.25">
      <c r="C306" s="14" t="s">
        <v>692</v>
      </c>
      <c r="D306" s="15" t="s">
        <v>693</v>
      </c>
      <c r="E306" s="16" t="s">
        <v>1</v>
      </c>
      <c r="F306" s="17">
        <v>57</v>
      </c>
      <c r="G306" s="18">
        <v>0.1026</v>
      </c>
      <c r="H306" s="19">
        <v>3000</v>
      </c>
    </row>
    <row r="307" spans="3:8" x14ac:dyDescent="0.25">
      <c r="C307" s="14" t="s">
        <v>694</v>
      </c>
      <c r="D307" s="15" t="s">
        <v>695</v>
      </c>
      <c r="E307" s="16" t="s">
        <v>1</v>
      </c>
      <c r="F307" s="17">
        <v>4</v>
      </c>
      <c r="G307" s="18">
        <v>0.1026</v>
      </c>
      <c r="H307" s="19">
        <v>3000</v>
      </c>
    </row>
    <row r="308" spans="3:8" x14ac:dyDescent="0.25">
      <c r="C308" s="14" t="s">
        <v>696</v>
      </c>
      <c r="D308" s="15" t="s">
        <v>697</v>
      </c>
      <c r="E308" s="16" t="s">
        <v>1</v>
      </c>
      <c r="F308" s="17">
        <v>31</v>
      </c>
      <c r="G308" s="18">
        <v>0.1026</v>
      </c>
      <c r="H308" s="19">
        <v>3000</v>
      </c>
    </row>
    <row r="309" spans="3:8" x14ac:dyDescent="0.25">
      <c r="C309" s="14" t="s">
        <v>698</v>
      </c>
      <c r="D309" s="15" t="s">
        <v>699</v>
      </c>
      <c r="E309" s="16" t="s">
        <v>1</v>
      </c>
      <c r="F309" s="17">
        <v>4</v>
      </c>
      <c r="G309" s="18">
        <v>0.1026</v>
      </c>
      <c r="H309" s="19">
        <v>3000</v>
      </c>
    </row>
    <row r="310" spans="3:8" x14ac:dyDescent="0.25">
      <c r="C310" s="14" t="s">
        <v>700</v>
      </c>
      <c r="D310" s="15" t="s">
        <v>587</v>
      </c>
      <c r="E310" s="16" t="s">
        <v>1</v>
      </c>
      <c r="F310" s="17">
        <v>27</v>
      </c>
      <c r="G310" s="18">
        <v>0.1026</v>
      </c>
      <c r="H310" s="19">
        <v>3000</v>
      </c>
    </row>
    <row r="311" spans="3:8" x14ac:dyDescent="0.25">
      <c r="C311" s="14" t="s">
        <v>701</v>
      </c>
      <c r="D311" s="15" t="s">
        <v>702</v>
      </c>
      <c r="E311" s="16" t="s">
        <v>1</v>
      </c>
      <c r="F311" s="17">
        <v>0</v>
      </c>
      <c r="G311" s="18" t="s">
        <v>214</v>
      </c>
      <c r="H311" s="18" t="s">
        <v>214</v>
      </c>
    </row>
    <row r="312" spans="3:8" x14ac:dyDescent="0.25">
      <c r="C312" s="14" t="s">
        <v>703</v>
      </c>
      <c r="D312" s="15" t="s">
        <v>704</v>
      </c>
      <c r="E312" s="16" t="s">
        <v>1</v>
      </c>
      <c r="F312" s="17">
        <v>1</v>
      </c>
      <c r="G312" s="18">
        <v>0.1026</v>
      </c>
      <c r="H312" s="19">
        <v>3000</v>
      </c>
    </row>
    <row r="313" spans="3:8" x14ac:dyDescent="0.25">
      <c r="C313" s="14" t="s">
        <v>111</v>
      </c>
      <c r="D313" s="15" t="s">
        <v>705</v>
      </c>
      <c r="E313" s="16" t="s">
        <v>1</v>
      </c>
      <c r="F313" s="17">
        <v>0</v>
      </c>
      <c r="G313" s="18" t="s">
        <v>214</v>
      </c>
      <c r="H313" s="18" t="s">
        <v>214</v>
      </c>
    </row>
    <row r="314" spans="3:8" x14ac:dyDescent="0.25">
      <c r="C314" s="14" t="s">
        <v>360</v>
      </c>
      <c r="D314" s="15" t="s">
        <v>361</v>
      </c>
      <c r="E314" s="16" t="s">
        <v>1</v>
      </c>
      <c r="F314" s="17">
        <v>14</v>
      </c>
      <c r="G314" s="18">
        <v>0.10059999999999999</v>
      </c>
      <c r="H314" s="19">
        <v>1000</v>
      </c>
    </row>
    <row r="315" spans="3:8" x14ac:dyDescent="0.25">
      <c r="C315" s="14" t="s">
        <v>706</v>
      </c>
      <c r="D315" s="15" t="s">
        <v>707</v>
      </c>
      <c r="E315" s="16" t="s">
        <v>1</v>
      </c>
      <c r="F315" s="17">
        <v>0</v>
      </c>
      <c r="G315" s="18" t="s">
        <v>214</v>
      </c>
      <c r="H315" s="18" t="s">
        <v>214</v>
      </c>
    </row>
    <row r="316" spans="3:8" x14ac:dyDescent="0.25">
      <c r="C316" s="14" t="s">
        <v>362</v>
      </c>
      <c r="D316" s="15" t="s">
        <v>363</v>
      </c>
      <c r="E316" s="16" t="s">
        <v>1</v>
      </c>
      <c r="F316" s="17">
        <v>24</v>
      </c>
      <c r="G316" s="18">
        <v>0.1026</v>
      </c>
      <c r="H316" s="19">
        <v>0</v>
      </c>
    </row>
    <row r="317" spans="3:8" x14ac:dyDescent="0.25">
      <c r="C317" s="14" t="s">
        <v>708</v>
      </c>
      <c r="D317" s="15" t="s">
        <v>709</v>
      </c>
      <c r="E317" s="16" t="s">
        <v>1</v>
      </c>
      <c r="F317" s="17">
        <v>0</v>
      </c>
      <c r="G317" s="18" t="s">
        <v>214</v>
      </c>
      <c r="H317" s="18" t="s">
        <v>214</v>
      </c>
    </row>
    <row r="318" spans="3:8" x14ac:dyDescent="0.25">
      <c r="C318" s="14" t="s">
        <v>364</v>
      </c>
      <c r="D318" s="15" t="s">
        <v>365</v>
      </c>
      <c r="E318" s="16" t="s">
        <v>1</v>
      </c>
      <c r="F318" s="17">
        <v>0</v>
      </c>
      <c r="G318" s="18" t="s">
        <v>214</v>
      </c>
      <c r="H318" s="18" t="s">
        <v>214</v>
      </c>
    </row>
    <row r="319" spans="3:8" x14ac:dyDescent="0.25">
      <c r="C319" s="14" t="s">
        <v>52</v>
      </c>
      <c r="D319" s="15" t="s">
        <v>710</v>
      </c>
      <c r="E319" s="16" t="s">
        <v>1</v>
      </c>
      <c r="F319" s="17">
        <v>10</v>
      </c>
      <c r="G319" s="18">
        <v>7.6600000000000001E-2</v>
      </c>
      <c r="H319" s="19">
        <v>0</v>
      </c>
    </row>
    <row r="320" spans="3:8" x14ac:dyDescent="0.25">
      <c r="C320" s="14" t="s">
        <v>711</v>
      </c>
      <c r="D320" s="15" t="s">
        <v>712</v>
      </c>
      <c r="E320" s="16" t="s">
        <v>1</v>
      </c>
      <c r="F320" s="17">
        <v>0</v>
      </c>
      <c r="G320" s="18" t="s">
        <v>214</v>
      </c>
      <c r="H320" s="18" t="s">
        <v>214</v>
      </c>
    </row>
    <row r="321" spans="3:8" x14ac:dyDescent="0.25">
      <c r="C321" s="14" t="s">
        <v>713</v>
      </c>
      <c r="D321" s="15" t="s">
        <v>714</v>
      </c>
      <c r="E321" s="16" t="s">
        <v>1</v>
      </c>
      <c r="F321" s="17">
        <v>0</v>
      </c>
      <c r="G321" s="18" t="s">
        <v>214</v>
      </c>
      <c r="H321" s="18" t="s">
        <v>214</v>
      </c>
    </row>
    <row r="322" spans="3:8" x14ac:dyDescent="0.25">
      <c r="C322" s="14" t="s">
        <v>121</v>
      </c>
      <c r="D322" s="15" t="s">
        <v>715</v>
      </c>
      <c r="E322" s="16" t="s">
        <v>1</v>
      </c>
      <c r="F322" s="17">
        <v>1</v>
      </c>
      <c r="G322" s="18">
        <v>7.6600000000000001E-2</v>
      </c>
      <c r="H322" s="19">
        <v>0</v>
      </c>
    </row>
    <row r="323" spans="3:8" x14ac:dyDescent="0.25">
      <c r="C323" s="14" t="s">
        <v>5</v>
      </c>
      <c r="D323" s="15" t="s">
        <v>716</v>
      </c>
      <c r="E323" s="16" t="s">
        <v>1</v>
      </c>
      <c r="F323" s="17">
        <v>13</v>
      </c>
      <c r="G323" s="18">
        <v>7.6600000000000001E-2</v>
      </c>
      <c r="H323" s="19">
        <v>0</v>
      </c>
    </row>
    <row r="324" spans="3:8" x14ac:dyDescent="0.25">
      <c r="C324" s="14" t="s">
        <v>375</v>
      </c>
      <c r="D324" s="15" t="s">
        <v>376</v>
      </c>
      <c r="E324" s="16" t="s">
        <v>1</v>
      </c>
      <c r="F324" s="17">
        <v>7</v>
      </c>
      <c r="G324" s="18">
        <v>7.6600000000000001E-2</v>
      </c>
      <c r="H324" s="19">
        <v>0</v>
      </c>
    </row>
    <row r="325" spans="3:8" x14ac:dyDescent="0.25">
      <c r="C325" s="14" t="s">
        <v>717</v>
      </c>
      <c r="D325" s="15" t="s">
        <v>718</v>
      </c>
      <c r="E325" s="16" t="s">
        <v>1</v>
      </c>
      <c r="F325" s="17">
        <v>2</v>
      </c>
      <c r="G325" s="18">
        <v>7.6600000000000001E-2</v>
      </c>
      <c r="H325" s="19">
        <v>0</v>
      </c>
    </row>
    <row r="326" spans="3:8" x14ac:dyDescent="0.25">
      <c r="C326" s="14" t="s">
        <v>719</v>
      </c>
      <c r="D326" s="15" t="s">
        <v>720</v>
      </c>
      <c r="E326" s="16" t="s">
        <v>1</v>
      </c>
      <c r="F326" s="17">
        <v>0</v>
      </c>
      <c r="G326" s="18" t="s">
        <v>214</v>
      </c>
      <c r="H326" s="18" t="s">
        <v>214</v>
      </c>
    </row>
    <row r="327" spans="3:8" x14ac:dyDescent="0.25">
      <c r="C327" s="14" t="s">
        <v>721</v>
      </c>
      <c r="D327" s="15" t="s">
        <v>722</v>
      </c>
      <c r="E327" s="16" t="s">
        <v>1</v>
      </c>
      <c r="F327" s="17">
        <v>56</v>
      </c>
      <c r="G327" s="18">
        <v>7.6600000000000001E-2</v>
      </c>
      <c r="H327" s="19">
        <v>0</v>
      </c>
    </row>
    <row r="328" spans="3:8" x14ac:dyDescent="0.25">
      <c r="C328" s="14" t="s">
        <v>723</v>
      </c>
      <c r="D328" s="15" t="s">
        <v>724</v>
      </c>
      <c r="E328" s="16" t="s">
        <v>1</v>
      </c>
      <c r="F328" s="17">
        <v>0</v>
      </c>
      <c r="G328" s="18" t="s">
        <v>214</v>
      </c>
      <c r="H328" s="18" t="s">
        <v>214</v>
      </c>
    </row>
    <row r="329" spans="3:8" x14ac:dyDescent="0.25">
      <c r="C329" s="14" t="s">
        <v>725</v>
      </c>
      <c r="D329" s="15" t="s">
        <v>726</v>
      </c>
      <c r="E329" s="16" t="s">
        <v>1</v>
      </c>
      <c r="F329" s="17">
        <v>0</v>
      </c>
      <c r="G329" s="18" t="s">
        <v>214</v>
      </c>
      <c r="H329" s="18" t="s">
        <v>214</v>
      </c>
    </row>
    <row r="330" spans="3:8" x14ac:dyDescent="0.25">
      <c r="C330" s="14" t="s">
        <v>727</v>
      </c>
      <c r="D330" s="15" t="s">
        <v>728</v>
      </c>
      <c r="E330" s="16" t="s">
        <v>1</v>
      </c>
      <c r="F330" s="17">
        <v>8</v>
      </c>
      <c r="G330" s="18">
        <v>7.6600000000000001E-2</v>
      </c>
      <c r="H330" s="19">
        <v>0</v>
      </c>
    </row>
    <row r="331" spans="3:8" x14ac:dyDescent="0.25">
      <c r="C331" s="14" t="s">
        <v>729</v>
      </c>
      <c r="D331" s="15" t="s">
        <v>730</v>
      </c>
      <c r="E331" s="16" t="s">
        <v>1</v>
      </c>
      <c r="F331" s="17">
        <v>0</v>
      </c>
      <c r="G331" s="18" t="s">
        <v>214</v>
      </c>
      <c r="H331" s="18" t="s">
        <v>214</v>
      </c>
    </row>
    <row r="332" spans="3:8" x14ac:dyDescent="0.25">
      <c r="C332" s="14" t="s">
        <v>731</v>
      </c>
      <c r="D332" s="15" t="s">
        <v>732</v>
      </c>
      <c r="E332" s="16" t="s">
        <v>1</v>
      </c>
      <c r="F332" s="17">
        <v>0</v>
      </c>
      <c r="G332" s="18" t="s">
        <v>214</v>
      </c>
      <c r="H332" s="18" t="s">
        <v>214</v>
      </c>
    </row>
    <row r="333" spans="3:8" x14ac:dyDescent="0.25">
      <c r="C333" s="14" t="s">
        <v>733</v>
      </c>
      <c r="D333" s="15" t="s">
        <v>733</v>
      </c>
      <c r="E333" s="16" t="s">
        <v>1</v>
      </c>
      <c r="F333" s="17">
        <v>7</v>
      </c>
      <c r="G333" s="18">
        <v>7.6600000000000001E-2</v>
      </c>
      <c r="H333" s="19">
        <v>0</v>
      </c>
    </row>
    <row r="334" spans="3:8" x14ac:dyDescent="0.25">
      <c r="C334" s="14" t="s">
        <v>734</v>
      </c>
      <c r="D334" s="15" t="s">
        <v>735</v>
      </c>
      <c r="E334" s="16" t="s">
        <v>1</v>
      </c>
      <c r="F334" s="17">
        <v>0</v>
      </c>
      <c r="G334" s="18" t="s">
        <v>214</v>
      </c>
      <c r="H334" s="18" t="s">
        <v>214</v>
      </c>
    </row>
    <row r="335" spans="3:8" x14ac:dyDescent="0.25">
      <c r="C335" s="14" t="s">
        <v>6</v>
      </c>
      <c r="D335" s="15" t="s">
        <v>736</v>
      </c>
      <c r="E335" s="16" t="s">
        <v>1</v>
      </c>
      <c r="F335" s="17">
        <v>3</v>
      </c>
      <c r="G335" s="18">
        <v>7.6600000000000001E-2</v>
      </c>
      <c r="H335" s="19">
        <v>0</v>
      </c>
    </row>
    <row r="336" spans="3:8" x14ac:dyDescent="0.25">
      <c r="C336" s="14" t="s">
        <v>737</v>
      </c>
      <c r="D336" s="15" t="s">
        <v>738</v>
      </c>
      <c r="E336" s="16" t="s">
        <v>1</v>
      </c>
      <c r="F336" s="17">
        <v>1</v>
      </c>
      <c r="G336" s="18">
        <v>7.6600000000000001E-2</v>
      </c>
      <c r="H336" s="19">
        <v>0</v>
      </c>
    </row>
    <row r="337" spans="3:8" x14ac:dyDescent="0.25">
      <c r="C337" s="14" t="s">
        <v>739</v>
      </c>
      <c r="D337" s="15" t="s">
        <v>740</v>
      </c>
      <c r="E337" s="16" t="s">
        <v>1</v>
      </c>
      <c r="F337" s="17">
        <v>4</v>
      </c>
      <c r="G337" s="18">
        <v>7.6600000000000001E-2</v>
      </c>
      <c r="H337" s="19">
        <v>0</v>
      </c>
    </row>
    <row r="338" spans="3:8" x14ac:dyDescent="0.25">
      <c r="C338" s="14" t="s">
        <v>138</v>
      </c>
      <c r="D338" s="15" t="s">
        <v>741</v>
      </c>
      <c r="E338" s="16" t="s">
        <v>1</v>
      </c>
      <c r="F338" s="17">
        <v>20</v>
      </c>
      <c r="G338" s="18">
        <v>7.6600000000000001E-2</v>
      </c>
      <c r="H338" s="19">
        <v>0</v>
      </c>
    </row>
    <row r="339" spans="3:8" x14ac:dyDescent="0.25">
      <c r="C339" s="14" t="s">
        <v>742</v>
      </c>
      <c r="D339" s="15" t="s">
        <v>743</v>
      </c>
      <c r="E339" s="16" t="s">
        <v>1</v>
      </c>
      <c r="F339" s="17">
        <v>0</v>
      </c>
      <c r="G339" s="18" t="s">
        <v>214</v>
      </c>
      <c r="H339" s="18" t="s">
        <v>214</v>
      </c>
    </row>
    <row r="340" spans="3:8" x14ac:dyDescent="0.25">
      <c r="C340" s="14" t="s">
        <v>379</v>
      </c>
      <c r="D340" s="15" t="s">
        <v>380</v>
      </c>
      <c r="E340" s="16" t="s">
        <v>1</v>
      </c>
      <c r="F340" s="17">
        <v>2</v>
      </c>
      <c r="G340" s="18">
        <v>7.6600000000000001E-2</v>
      </c>
      <c r="H340" s="19">
        <v>0</v>
      </c>
    </row>
    <row r="341" spans="3:8" x14ac:dyDescent="0.25">
      <c r="C341" s="14" t="s">
        <v>381</v>
      </c>
      <c r="D341" s="15" t="s">
        <v>382</v>
      </c>
      <c r="E341" s="16" t="s">
        <v>1</v>
      </c>
      <c r="F341" s="17">
        <v>126</v>
      </c>
      <c r="G341" s="18">
        <v>7.6600000000000001E-2</v>
      </c>
      <c r="H341" s="19">
        <v>0</v>
      </c>
    </row>
    <row r="342" spans="3:8" x14ac:dyDescent="0.25">
      <c r="C342" s="14" t="s">
        <v>383</v>
      </c>
      <c r="D342" s="15" t="s">
        <v>384</v>
      </c>
      <c r="E342" s="16" t="s">
        <v>1</v>
      </c>
      <c r="F342" s="17">
        <v>450</v>
      </c>
      <c r="G342" s="18">
        <v>7.6600000000000001E-2</v>
      </c>
      <c r="H342" s="19">
        <v>0</v>
      </c>
    </row>
    <row r="343" spans="3:8" x14ac:dyDescent="0.25">
      <c r="C343" s="14" t="s">
        <v>744</v>
      </c>
      <c r="D343" s="15" t="s">
        <v>745</v>
      </c>
      <c r="E343" s="16" t="s">
        <v>1</v>
      </c>
      <c r="F343" s="17">
        <v>1</v>
      </c>
      <c r="G343" s="18">
        <v>7.6600000000000001E-2</v>
      </c>
      <c r="H343" s="19">
        <v>0</v>
      </c>
    </row>
    <row r="344" spans="3:8" x14ac:dyDescent="0.25">
      <c r="C344" s="14" t="s">
        <v>746</v>
      </c>
      <c r="D344" s="15" t="s">
        <v>657</v>
      </c>
      <c r="E344" s="16" t="s">
        <v>1</v>
      </c>
      <c r="F344" s="17">
        <v>6</v>
      </c>
      <c r="G344" s="18">
        <v>7.6600000000000001E-2</v>
      </c>
      <c r="H344" s="19">
        <v>0</v>
      </c>
    </row>
    <row r="345" spans="3:8" x14ac:dyDescent="0.25">
      <c r="C345" s="14" t="s">
        <v>747</v>
      </c>
      <c r="D345" s="15" t="s">
        <v>748</v>
      </c>
      <c r="E345" s="16" t="s">
        <v>1</v>
      </c>
      <c r="F345" s="17">
        <v>14</v>
      </c>
      <c r="G345" s="18">
        <v>7.6600000000000001E-2</v>
      </c>
      <c r="H345" s="19">
        <v>0</v>
      </c>
    </row>
    <row r="346" spans="3:8" x14ac:dyDescent="0.25">
      <c r="C346" s="14" t="s">
        <v>749</v>
      </c>
      <c r="D346" s="15" t="s">
        <v>749</v>
      </c>
      <c r="E346" s="16" t="s">
        <v>1</v>
      </c>
      <c r="F346" s="17">
        <v>91</v>
      </c>
      <c r="G346" s="18">
        <v>7.6600000000000001E-2</v>
      </c>
      <c r="H346" s="19">
        <v>0</v>
      </c>
    </row>
    <row r="347" spans="3:8" x14ac:dyDescent="0.25">
      <c r="C347" s="14" t="s">
        <v>750</v>
      </c>
      <c r="D347" s="15" t="s">
        <v>750</v>
      </c>
      <c r="E347" s="16" t="s">
        <v>1</v>
      </c>
      <c r="F347" s="17">
        <v>18</v>
      </c>
      <c r="G347" s="18">
        <v>7.6600000000000001E-2</v>
      </c>
      <c r="H347" s="19">
        <v>0</v>
      </c>
    </row>
    <row r="348" spans="3:8" x14ac:dyDescent="0.25">
      <c r="C348" s="14" t="s">
        <v>751</v>
      </c>
      <c r="D348" s="15" t="s">
        <v>752</v>
      </c>
      <c r="E348" s="16" t="s">
        <v>1</v>
      </c>
      <c r="F348" s="17">
        <v>0</v>
      </c>
      <c r="G348" s="18" t="s">
        <v>214</v>
      </c>
      <c r="H348" s="18" t="s">
        <v>214</v>
      </c>
    </row>
    <row r="349" spans="3:8" x14ac:dyDescent="0.25">
      <c r="C349" s="14" t="s">
        <v>753</v>
      </c>
      <c r="D349" s="15" t="s">
        <v>754</v>
      </c>
      <c r="E349" s="16" t="s">
        <v>1</v>
      </c>
      <c r="F349" s="17">
        <v>1</v>
      </c>
      <c r="G349" s="18">
        <v>7.6600000000000001E-2</v>
      </c>
      <c r="H349" s="19">
        <v>0</v>
      </c>
    </row>
    <row r="350" spans="3:8" x14ac:dyDescent="0.25">
      <c r="C350" s="14" t="s">
        <v>755</v>
      </c>
      <c r="D350" s="15" t="s">
        <v>756</v>
      </c>
      <c r="E350" s="16" t="s">
        <v>1</v>
      </c>
      <c r="F350" s="17">
        <v>0</v>
      </c>
      <c r="G350" s="18" t="s">
        <v>214</v>
      </c>
      <c r="H350" s="18" t="s">
        <v>214</v>
      </c>
    </row>
    <row r="351" spans="3:8" x14ac:dyDescent="0.25">
      <c r="C351" s="14" t="s">
        <v>757</v>
      </c>
      <c r="D351" s="15" t="s">
        <v>758</v>
      </c>
      <c r="E351" s="16" t="s">
        <v>1</v>
      </c>
      <c r="F351" s="17">
        <v>0</v>
      </c>
      <c r="G351" s="18" t="s">
        <v>214</v>
      </c>
      <c r="H351" s="18" t="s">
        <v>214</v>
      </c>
    </row>
    <row r="352" spans="3:8" x14ac:dyDescent="0.25">
      <c r="C352" s="14" t="s">
        <v>759</v>
      </c>
      <c r="D352" s="15" t="s">
        <v>760</v>
      </c>
      <c r="E352" s="16" t="s">
        <v>1</v>
      </c>
      <c r="F352" s="17">
        <v>0</v>
      </c>
      <c r="G352" s="18" t="s">
        <v>214</v>
      </c>
      <c r="H352" s="18" t="s">
        <v>214</v>
      </c>
    </row>
    <row r="353" spans="3:8" x14ac:dyDescent="0.25">
      <c r="C353" s="14" t="s">
        <v>761</v>
      </c>
      <c r="D353" s="15" t="s">
        <v>762</v>
      </c>
      <c r="E353" s="16" t="s">
        <v>1</v>
      </c>
      <c r="F353" s="17">
        <v>0</v>
      </c>
      <c r="G353" s="18" t="s">
        <v>214</v>
      </c>
      <c r="H353" s="18" t="s">
        <v>214</v>
      </c>
    </row>
    <row r="354" spans="3:8" x14ac:dyDescent="0.25">
      <c r="C354" s="14" t="s">
        <v>763</v>
      </c>
      <c r="D354" s="15" t="s">
        <v>764</v>
      </c>
      <c r="E354" s="16" t="s">
        <v>1</v>
      </c>
      <c r="F354" s="17">
        <v>2</v>
      </c>
      <c r="G354" s="18">
        <v>0.10059999999999999</v>
      </c>
      <c r="H354" s="19">
        <v>0</v>
      </c>
    </row>
    <row r="355" spans="3:8" x14ac:dyDescent="0.25">
      <c r="C355" s="14" t="s">
        <v>49</v>
      </c>
      <c r="D355" s="15" t="s">
        <v>765</v>
      </c>
      <c r="E355" s="16" t="s">
        <v>1</v>
      </c>
      <c r="F355" s="17">
        <v>32</v>
      </c>
      <c r="G355" s="18">
        <v>0.10059999999999999</v>
      </c>
      <c r="H355" s="19">
        <v>0</v>
      </c>
    </row>
    <row r="356" spans="3:8" x14ac:dyDescent="0.25">
      <c r="C356" s="14" t="s">
        <v>391</v>
      </c>
      <c r="D356" s="15" t="s">
        <v>392</v>
      </c>
      <c r="E356" s="16" t="s">
        <v>1</v>
      </c>
      <c r="F356" s="17">
        <v>190</v>
      </c>
      <c r="G356" s="18">
        <v>0.10059999999999999</v>
      </c>
      <c r="H356" s="19">
        <v>0</v>
      </c>
    </row>
    <row r="357" spans="3:8" x14ac:dyDescent="0.25">
      <c r="C357" s="14" t="s">
        <v>766</v>
      </c>
      <c r="D357" s="15" t="s">
        <v>767</v>
      </c>
      <c r="E357" s="16" t="s">
        <v>1</v>
      </c>
      <c r="F357" s="17">
        <v>0</v>
      </c>
      <c r="G357" s="18" t="s">
        <v>214</v>
      </c>
      <c r="H357" s="18" t="s">
        <v>214</v>
      </c>
    </row>
    <row r="358" spans="3:8" x14ac:dyDescent="0.25">
      <c r="C358" s="14" t="s">
        <v>395</v>
      </c>
      <c r="D358" s="15" t="s">
        <v>396</v>
      </c>
      <c r="E358" s="16" t="s">
        <v>1</v>
      </c>
      <c r="F358" s="17">
        <v>0</v>
      </c>
      <c r="G358" s="18" t="s">
        <v>214</v>
      </c>
      <c r="H358" s="18" t="s">
        <v>214</v>
      </c>
    </row>
    <row r="359" spans="3:8" x14ac:dyDescent="0.25">
      <c r="C359" s="14" t="s">
        <v>147</v>
      </c>
      <c r="D359" s="15" t="s">
        <v>768</v>
      </c>
      <c r="E359" s="16" t="s">
        <v>1</v>
      </c>
      <c r="F359" s="17">
        <v>119</v>
      </c>
      <c r="G359" s="18">
        <v>0.10059999999999999</v>
      </c>
      <c r="H359" s="19">
        <v>0</v>
      </c>
    </row>
    <row r="360" spans="3:8" x14ac:dyDescent="0.25">
      <c r="C360" s="14" t="s">
        <v>769</v>
      </c>
      <c r="D360" s="15" t="s">
        <v>770</v>
      </c>
      <c r="E360" s="16" t="s">
        <v>1</v>
      </c>
      <c r="F360" s="17">
        <v>14</v>
      </c>
      <c r="G360" s="18">
        <v>0.10059999999999999</v>
      </c>
      <c r="H360" s="19">
        <v>0</v>
      </c>
    </row>
    <row r="361" spans="3:8" x14ac:dyDescent="0.25">
      <c r="C361" s="14" t="s">
        <v>7</v>
      </c>
      <c r="D361" s="15" t="s">
        <v>771</v>
      </c>
      <c r="E361" s="16" t="s">
        <v>1</v>
      </c>
      <c r="F361" s="17">
        <v>646</v>
      </c>
      <c r="G361" s="18">
        <v>0.10059999999999999</v>
      </c>
      <c r="H361" s="19">
        <v>0</v>
      </c>
    </row>
    <row r="362" spans="3:8" x14ac:dyDescent="0.25">
      <c r="C362" s="14" t="s">
        <v>404</v>
      </c>
      <c r="D362" s="15" t="s">
        <v>405</v>
      </c>
      <c r="E362" s="16" t="s">
        <v>1</v>
      </c>
      <c r="F362" s="17">
        <v>16</v>
      </c>
      <c r="G362" s="18">
        <v>0.10059999999999999</v>
      </c>
      <c r="H362" s="19">
        <v>0</v>
      </c>
    </row>
    <row r="363" spans="3:8" x14ac:dyDescent="0.25">
      <c r="C363" s="14" t="s">
        <v>53</v>
      </c>
      <c r="D363" s="15" t="s">
        <v>772</v>
      </c>
      <c r="E363" s="16" t="s">
        <v>1</v>
      </c>
      <c r="F363" s="17">
        <v>5</v>
      </c>
      <c r="G363" s="18">
        <v>7.6600000000000001E-2</v>
      </c>
      <c r="H363" s="19">
        <v>0</v>
      </c>
    </row>
    <row r="364" spans="3:8" x14ac:dyDescent="0.25">
      <c r="C364" s="14" t="s">
        <v>8</v>
      </c>
      <c r="D364" s="15" t="s">
        <v>773</v>
      </c>
      <c r="E364" s="16" t="s">
        <v>1</v>
      </c>
      <c r="F364" s="17">
        <v>6</v>
      </c>
      <c r="G364" s="18">
        <v>7.6600000000000001E-2</v>
      </c>
      <c r="H364" s="19">
        <v>0</v>
      </c>
    </row>
    <row r="365" spans="3:8" x14ac:dyDescent="0.25">
      <c r="C365" s="14" t="s">
        <v>408</v>
      </c>
      <c r="D365" s="15" t="s">
        <v>409</v>
      </c>
      <c r="E365" s="16" t="s">
        <v>1</v>
      </c>
      <c r="F365" s="17">
        <v>60</v>
      </c>
      <c r="G365" s="18">
        <v>7.6600000000000001E-2</v>
      </c>
      <c r="H365" s="19">
        <v>0</v>
      </c>
    </row>
    <row r="366" spans="3:8" x14ac:dyDescent="0.25">
      <c r="C366" s="14" t="s">
        <v>162</v>
      </c>
      <c r="D366" s="15" t="s">
        <v>774</v>
      </c>
      <c r="E366" s="16" t="s">
        <v>1</v>
      </c>
      <c r="F366" s="17">
        <v>0</v>
      </c>
      <c r="G366" s="18" t="s">
        <v>214</v>
      </c>
      <c r="H366" s="18" t="s">
        <v>214</v>
      </c>
    </row>
    <row r="367" spans="3:8" x14ac:dyDescent="0.25">
      <c r="C367" s="14" t="s">
        <v>410</v>
      </c>
      <c r="D367" s="15" t="s">
        <v>411</v>
      </c>
      <c r="E367" s="16" t="s">
        <v>1</v>
      </c>
      <c r="F367" s="17">
        <v>2</v>
      </c>
      <c r="G367" s="18">
        <v>7.6600000000000001E-2</v>
      </c>
      <c r="H367" s="19">
        <v>0</v>
      </c>
    </row>
    <row r="368" spans="3:8" x14ac:dyDescent="0.25">
      <c r="C368" s="14" t="s">
        <v>775</v>
      </c>
      <c r="D368" s="15" t="s">
        <v>776</v>
      </c>
      <c r="E368" s="16" t="s">
        <v>1</v>
      </c>
      <c r="F368" s="17">
        <v>0</v>
      </c>
      <c r="G368" s="18" t="s">
        <v>214</v>
      </c>
      <c r="H368" s="18" t="s">
        <v>214</v>
      </c>
    </row>
    <row r="369" spans="3:8" x14ac:dyDescent="0.25">
      <c r="C369" s="14" t="s">
        <v>777</v>
      </c>
      <c r="D369" s="15" t="s">
        <v>778</v>
      </c>
      <c r="E369" s="16" t="s">
        <v>1</v>
      </c>
      <c r="F369" s="17">
        <v>10</v>
      </c>
      <c r="G369" s="18">
        <v>7.6600000000000001E-2</v>
      </c>
      <c r="H369" s="19">
        <v>0</v>
      </c>
    </row>
    <row r="370" spans="3:8" x14ac:dyDescent="0.25">
      <c r="C370" s="14" t="s">
        <v>412</v>
      </c>
      <c r="D370" s="15" t="s">
        <v>413</v>
      </c>
      <c r="E370" s="16" t="s">
        <v>1</v>
      </c>
      <c r="F370" s="17">
        <v>665</v>
      </c>
      <c r="G370" s="18">
        <v>7.6600000000000001E-2</v>
      </c>
      <c r="H370" s="19">
        <v>0</v>
      </c>
    </row>
    <row r="371" spans="3:8" x14ac:dyDescent="0.25">
      <c r="C371" s="14" t="s">
        <v>165</v>
      </c>
      <c r="D371" s="15" t="s">
        <v>779</v>
      </c>
      <c r="E371" s="16" t="s">
        <v>1</v>
      </c>
      <c r="F371" s="17">
        <v>3</v>
      </c>
      <c r="G371" s="18">
        <v>7.6600000000000001E-2</v>
      </c>
      <c r="H371" s="19">
        <v>0</v>
      </c>
    </row>
    <row r="372" spans="3:8" x14ac:dyDescent="0.25">
      <c r="C372" s="14" t="s">
        <v>416</v>
      </c>
      <c r="D372" s="15" t="s">
        <v>417</v>
      </c>
      <c r="E372" s="16" t="s">
        <v>1</v>
      </c>
      <c r="F372" s="17">
        <v>215</v>
      </c>
      <c r="G372" s="18">
        <v>7.6600000000000001E-2</v>
      </c>
      <c r="H372" s="19">
        <v>0</v>
      </c>
    </row>
    <row r="373" spans="3:8" x14ac:dyDescent="0.25">
      <c r="C373" s="14" t="s">
        <v>418</v>
      </c>
      <c r="D373" s="15" t="s">
        <v>419</v>
      </c>
      <c r="E373" s="16" t="s">
        <v>1</v>
      </c>
      <c r="F373" s="17">
        <v>497</v>
      </c>
      <c r="G373" s="18">
        <v>7.6600000000000001E-2</v>
      </c>
      <c r="H373" s="19">
        <v>0</v>
      </c>
    </row>
    <row r="374" spans="3:8" x14ac:dyDescent="0.25">
      <c r="C374" s="14" t="s">
        <v>780</v>
      </c>
      <c r="D374" s="15" t="s">
        <v>781</v>
      </c>
      <c r="E374" s="16" t="s">
        <v>1</v>
      </c>
      <c r="F374" s="17">
        <v>5</v>
      </c>
      <c r="G374" s="18">
        <v>7.6600000000000001E-2</v>
      </c>
      <c r="H374" s="19">
        <v>0</v>
      </c>
    </row>
    <row r="375" spans="3:8" x14ac:dyDescent="0.25">
      <c r="C375" s="14" t="s">
        <v>782</v>
      </c>
      <c r="D375" s="15" t="s">
        <v>783</v>
      </c>
      <c r="E375" s="16" t="s">
        <v>1</v>
      </c>
      <c r="F375" s="17">
        <v>0</v>
      </c>
      <c r="G375" s="18" t="s">
        <v>214</v>
      </c>
      <c r="H375" s="18" t="s">
        <v>214</v>
      </c>
    </row>
    <row r="376" spans="3:8" x14ac:dyDescent="0.25">
      <c r="C376" s="14" t="s">
        <v>168</v>
      </c>
      <c r="D376" s="15" t="s">
        <v>784</v>
      </c>
      <c r="E376" s="16" t="s">
        <v>1</v>
      </c>
      <c r="F376" s="17">
        <v>0</v>
      </c>
      <c r="G376" s="18" t="s">
        <v>214</v>
      </c>
      <c r="H376" s="18" t="s">
        <v>214</v>
      </c>
    </row>
    <row r="377" spans="3:8" x14ac:dyDescent="0.25">
      <c r="C377" s="14" t="s">
        <v>9</v>
      </c>
      <c r="D377" s="15" t="s">
        <v>785</v>
      </c>
      <c r="E377" s="16" t="s">
        <v>1</v>
      </c>
      <c r="F377" s="17">
        <v>8</v>
      </c>
      <c r="G377" s="18">
        <v>7.6600000000000001E-2</v>
      </c>
      <c r="H377" s="19">
        <v>0</v>
      </c>
    </row>
    <row r="378" spans="3:8" x14ac:dyDescent="0.25">
      <c r="C378" s="14" t="s">
        <v>422</v>
      </c>
      <c r="D378" s="15" t="s">
        <v>423</v>
      </c>
      <c r="E378" s="16" t="s">
        <v>1</v>
      </c>
      <c r="F378" s="17">
        <v>1629</v>
      </c>
      <c r="G378" s="18">
        <v>7.6600000000000001E-2</v>
      </c>
      <c r="H378" s="19">
        <v>0</v>
      </c>
    </row>
    <row r="379" spans="3:8" x14ac:dyDescent="0.25">
      <c r="C379" s="14" t="s">
        <v>424</v>
      </c>
      <c r="D379" s="15" t="s">
        <v>425</v>
      </c>
      <c r="E379" s="16" t="s">
        <v>1</v>
      </c>
      <c r="F379" s="17">
        <v>422</v>
      </c>
      <c r="G379" s="18">
        <v>7.6600000000000001E-2</v>
      </c>
      <c r="H379" s="19">
        <v>0</v>
      </c>
    </row>
    <row r="380" spans="3:8" x14ac:dyDescent="0.25">
      <c r="C380" s="14" t="s">
        <v>426</v>
      </c>
      <c r="D380" s="15" t="s">
        <v>427</v>
      </c>
      <c r="E380" s="16" t="s">
        <v>1</v>
      </c>
      <c r="F380" s="17">
        <v>352</v>
      </c>
      <c r="G380" s="18">
        <v>7.6600000000000001E-2</v>
      </c>
      <c r="H380" s="19">
        <v>0</v>
      </c>
    </row>
    <row r="381" spans="3:8" x14ac:dyDescent="0.25">
      <c r="C381" s="14" t="s">
        <v>435</v>
      </c>
      <c r="D381" s="15" t="s">
        <v>436</v>
      </c>
      <c r="E381" s="16" t="s">
        <v>1</v>
      </c>
      <c r="F381" s="17">
        <v>0</v>
      </c>
      <c r="G381" s="18">
        <v>0</v>
      </c>
      <c r="H381" s="19">
        <v>0</v>
      </c>
    </row>
    <row r="382" spans="3:8" x14ac:dyDescent="0.25">
      <c r="C382" s="14" t="s">
        <v>173</v>
      </c>
      <c r="D382" s="15" t="s">
        <v>786</v>
      </c>
      <c r="E382" s="16" t="s">
        <v>1</v>
      </c>
      <c r="F382" s="17">
        <v>0</v>
      </c>
      <c r="G382" s="18" t="s">
        <v>214</v>
      </c>
      <c r="H382" s="18" t="s">
        <v>214</v>
      </c>
    </row>
    <row r="383" spans="3:8" x14ac:dyDescent="0.25">
      <c r="C383" s="14" t="s">
        <v>787</v>
      </c>
      <c r="D383" s="15" t="s">
        <v>788</v>
      </c>
      <c r="E383" s="16" t="s">
        <v>1</v>
      </c>
      <c r="F383" s="17">
        <v>0</v>
      </c>
      <c r="G383" s="18" t="s">
        <v>214</v>
      </c>
      <c r="H383" s="18" t="s">
        <v>214</v>
      </c>
    </row>
    <row r="384" spans="3:8" x14ac:dyDescent="0.25">
      <c r="C384" s="14" t="s">
        <v>437</v>
      </c>
      <c r="D384" s="15" t="s">
        <v>438</v>
      </c>
      <c r="E384" s="16" t="s">
        <v>1</v>
      </c>
      <c r="F384" s="17">
        <v>13</v>
      </c>
      <c r="G384" s="18">
        <v>7.6600000000000001E-2</v>
      </c>
      <c r="H384" s="19">
        <v>0</v>
      </c>
    </row>
    <row r="385" spans="3:8" x14ac:dyDescent="0.25">
      <c r="C385" s="14" t="s">
        <v>789</v>
      </c>
      <c r="D385" s="15" t="s">
        <v>790</v>
      </c>
      <c r="E385" s="16" t="s">
        <v>1</v>
      </c>
      <c r="F385" s="17">
        <v>0</v>
      </c>
      <c r="G385" s="18" t="s">
        <v>214</v>
      </c>
      <c r="H385" s="18" t="s">
        <v>214</v>
      </c>
    </row>
    <row r="386" spans="3:8" x14ac:dyDescent="0.25">
      <c r="C386" s="14" t="s">
        <v>439</v>
      </c>
      <c r="D386" s="15" t="s">
        <v>440</v>
      </c>
      <c r="E386" s="16" t="s">
        <v>1</v>
      </c>
      <c r="F386" s="17">
        <v>173</v>
      </c>
      <c r="G386" s="18">
        <v>7.6600000000000001E-2</v>
      </c>
      <c r="H386" s="19">
        <v>0</v>
      </c>
    </row>
    <row r="387" spans="3:8" x14ac:dyDescent="0.25">
      <c r="C387" s="14" t="s">
        <v>176</v>
      </c>
      <c r="D387" s="15" t="s">
        <v>791</v>
      </c>
      <c r="E387" s="16" t="s">
        <v>1</v>
      </c>
      <c r="F387" s="17">
        <v>0</v>
      </c>
      <c r="G387" s="18" t="s">
        <v>214</v>
      </c>
      <c r="H387" s="18" t="s">
        <v>214</v>
      </c>
    </row>
    <row r="388" spans="3:8" x14ac:dyDescent="0.25">
      <c r="C388" s="14" t="s">
        <v>179</v>
      </c>
      <c r="D388" s="15" t="s">
        <v>792</v>
      </c>
      <c r="E388" s="16" t="s">
        <v>1</v>
      </c>
      <c r="F388" s="17">
        <v>0</v>
      </c>
      <c r="G388" s="18" t="s">
        <v>214</v>
      </c>
      <c r="H388" s="18" t="s">
        <v>214</v>
      </c>
    </row>
    <row r="389" spans="3:8" x14ac:dyDescent="0.25">
      <c r="C389" s="14" t="s">
        <v>441</v>
      </c>
      <c r="D389" s="15" t="s">
        <v>442</v>
      </c>
      <c r="E389" s="16" t="s">
        <v>1</v>
      </c>
      <c r="F389" s="17">
        <v>886</v>
      </c>
      <c r="G389" s="18">
        <v>7.6600000000000001E-2</v>
      </c>
      <c r="H389" s="19">
        <v>0</v>
      </c>
    </row>
    <row r="390" spans="3:8" x14ac:dyDescent="0.25">
      <c r="C390" s="14" t="s">
        <v>51</v>
      </c>
      <c r="D390" s="15" t="s">
        <v>793</v>
      </c>
      <c r="E390" s="16" t="s">
        <v>1</v>
      </c>
      <c r="F390" s="17">
        <v>17</v>
      </c>
      <c r="G390" s="18">
        <v>7.6600000000000001E-2</v>
      </c>
      <c r="H390" s="19">
        <v>0</v>
      </c>
    </row>
    <row r="391" spans="3:8" x14ac:dyDescent="0.25">
      <c r="C391" s="14" t="s">
        <v>445</v>
      </c>
      <c r="D391" s="15" t="s">
        <v>446</v>
      </c>
      <c r="E391" s="16" t="s">
        <v>1</v>
      </c>
      <c r="F391" s="17">
        <v>38</v>
      </c>
      <c r="G391" s="18">
        <v>0.10059999999999999</v>
      </c>
      <c r="H391" s="19">
        <v>1000</v>
      </c>
    </row>
    <row r="392" spans="3:8" x14ac:dyDescent="0.25">
      <c r="C392" s="14" t="s">
        <v>794</v>
      </c>
      <c r="D392" s="15" t="s">
        <v>795</v>
      </c>
      <c r="E392" s="16" t="s">
        <v>1</v>
      </c>
      <c r="F392" s="17">
        <v>5</v>
      </c>
      <c r="G392" s="18">
        <v>0.10059999999999999</v>
      </c>
      <c r="H392" s="19">
        <v>0</v>
      </c>
    </row>
    <row r="393" spans="3:8" x14ac:dyDescent="0.25">
      <c r="C393" s="14" t="s">
        <v>796</v>
      </c>
      <c r="D393" s="15" t="s">
        <v>797</v>
      </c>
      <c r="E393" s="16" t="s">
        <v>1</v>
      </c>
      <c r="F393" s="17">
        <v>0</v>
      </c>
      <c r="G393" s="18" t="s">
        <v>214</v>
      </c>
      <c r="H393" s="18" t="s">
        <v>214</v>
      </c>
    </row>
    <row r="394" spans="3:8" x14ac:dyDescent="0.25">
      <c r="C394" s="14" t="s">
        <v>10</v>
      </c>
      <c r="D394" s="15" t="s">
        <v>793</v>
      </c>
      <c r="E394" s="16" t="s">
        <v>1</v>
      </c>
      <c r="F394" s="17">
        <v>275</v>
      </c>
      <c r="G394" s="18">
        <v>7.6600000000000001E-2</v>
      </c>
      <c r="H394" s="19">
        <v>0</v>
      </c>
    </row>
    <row r="395" spans="3:8" x14ac:dyDescent="0.25">
      <c r="C395" s="14" t="s">
        <v>192</v>
      </c>
      <c r="D395" s="15" t="s">
        <v>798</v>
      </c>
      <c r="E395" s="16" t="s">
        <v>1</v>
      </c>
      <c r="F395" s="17">
        <v>31</v>
      </c>
      <c r="G395" s="18">
        <v>0.10059999999999999</v>
      </c>
      <c r="H395" s="19">
        <v>0</v>
      </c>
    </row>
  </sheetData>
  <mergeCells count="6">
    <mergeCell ref="C3:H3"/>
    <mergeCell ref="C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TARIFAS AC 2017</vt:lpstr>
      <vt:lpstr>Hoja1</vt:lpstr>
      <vt:lpstr>Hoja2</vt:lpstr>
      <vt:lpstr>IAC</vt:lpstr>
      <vt:lpstr>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Andrea Cardenas Chaux</dc:creator>
  <cp:lastModifiedBy>Usuario</cp:lastModifiedBy>
  <cp:lastPrinted>2015-02-11T16:16:18Z</cp:lastPrinted>
  <dcterms:created xsi:type="dcterms:W3CDTF">2014-12-04T22:33:35Z</dcterms:created>
  <dcterms:modified xsi:type="dcterms:W3CDTF">2016-12-09T14:02:12Z</dcterms:modified>
</cp:coreProperties>
</file>