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9914B837-CFAD-48F4-B6BD-36D6F4F882FA}" xr6:coauthVersionLast="47" xr6:coauthVersionMax="47" xr10:uidLastSave="{00000000-0000-0000-0000-000000000000}"/>
  <bookViews>
    <workbookView xWindow="-120" yWindow="-120" windowWidth="29040" windowHeight="17640" xr2:uid="{5E7B71E5-8696-4D68-98D4-3109F698A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1" l="1"/>
  <c r="U30" i="1"/>
  <c r="U31" i="1"/>
  <c r="U32" i="1"/>
  <c r="U33" i="1"/>
  <c r="U28" i="1"/>
  <c r="U24" i="1"/>
  <c r="U25" i="1"/>
  <c r="U23" i="1"/>
  <c r="U15" i="1"/>
  <c r="U16" i="1"/>
  <c r="U17" i="1"/>
  <c r="U18" i="1"/>
  <c r="U19" i="1"/>
  <c r="U14" i="1"/>
  <c r="U6" i="1"/>
  <c r="U7" i="1"/>
  <c r="U8" i="1"/>
  <c r="U9" i="1"/>
  <c r="U10" i="1"/>
  <c r="U5" i="1"/>
  <c r="G6" i="1"/>
  <c r="G7" i="1"/>
  <c r="G8" i="1"/>
  <c r="G9" i="1"/>
  <c r="G10" i="1"/>
  <c r="G5" i="1"/>
  <c r="G29" i="1"/>
  <c r="G30" i="1"/>
  <c r="G31" i="1"/>
  <c r="G32" i="1"/>
  <c r="G33" i="1"/>
  <c r="G28" i="1"/>
  <c r="G24" i="1"/>
  <c r="G25" i="1"/>
  <c r="G23" i="1"/>
  <c r="G15" i="1"/>
  <c r="G16" i="1"/>
  <c r="G17" i="1"/>
  <c r="G18" i="1"/>
  <c r="G19" i="1"/>
  <c r="G14" i="1"/>
  <c r="U35" i="1" l="1"/>
  <c r="A38" i="1"/>
</calcChain>
</file>

<file path=xl/sharedStrings.xml><?xml version="1.0" encoding="utf-8"?>
<sst xmlns="http://schemas.openxmlformats.org/spreadsheetml/2006/main" count="37" uniqueCount="22">
  <si>
    <t>Klipper Enhanced Delta Calibration</t>
  </si>
  <si>
    <t>Measure Center Distances</t>
  </si>
  <si>
    <t>A</t>
  </si>
  <si>
    <t>B</t>
  </si>
  <si>
    <t>Far C</t>
  </si>
  <si>
    <t>Far A</t>
  </si>
  <si>
    <t>C</t>
  </si>
  <si>
    <t>Far B</t>
  </si>
  <si>
    <t>AVG</t>
  </si>
  <si>
    <t>Location</t>
  </si>
  <si>
    <t>Measure Outer Distances</t>
  </si>
  <si>
    <t>Measure Center Pillars</t>
  </si>
  <si>
    <t>A to Far C</t>
  </si>
  <si>
    <t>Far C to B</t>
  </si>
  <si>
    <t>B to Far A</t>
  </si>
  <si>
    <t>Far A to C</t>
  </si>
  <si>
    <t>C to Far B</t>
  </si>
  <si>
    <t>Far B to A</t>
  </si>
  <si>
    <t>Scale</t>
  </si>
  <si>
    <t>Commands:</t>
  </si>
  <si>
    <t>STDDEV</t>
  </si>
  <si>
    <t>Measure Outer Pillars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</si>
</sst>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Fill="1" applyBorder="1"/>
    <xf numFmtId="9" fontId="0" fillId="2" borderId="1" xfId="1" applyFont="1" applyFill="1" applyBorder="1"/>
    <xf numFmtId="0" fontId="0" fillId="0" borderId="0" xfId="0" applyAlignment="1">
      <alignment horizontal="left" vertical="top" wrapText="1"/>
    </xf>
    <xf numFmtId="2" fontId="0" fillId="2" borderId="1" xfId="0" applyNumberFormat="1" applyFill="1" applyBorder="1"/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180975</xdr:rowOff>
    </xdr:from>
    <xdr:to>
      <xdr:col>13</xdr:col>
      <xdr:colOff>371475</xdr:colOff>
      <xdr:row>22</xdr:row>
      <xdr:rowOff>57150</xdr:rowOff>
    </xdr:to>
    <xdr:pic>
      <xdr:nvPicPr>
        <xdr:cNvPr id="2" name="Picture 1" descr="delta_cal_e_step1">
          <a:extLst>
            <a:ext uri="{FF2B5EF4-FFF2-40B4-BE49-F238E27FC236}">
              <a16:creationId xmlns:a16="http://schemas.microsoft.com/office/drawing/2014/main" id="{A83D092C-B6CE-495E-9640-288E81CC1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476250"/>
          <a:ext cx="401955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1</xdr:row>
      <xdr:rowOff>171450</xdr:rowOff>
    </xdr:from>
    <xdr:to>
      <xdr:col>19</xdr:col>
      <xdr:colOff>400050</xdr:colOff>
      <xdr:row>22</xdr:row>
      <xdr:rowOff>47625</xdr:rowOff>
    </xdr:to>
    <xdr:pic>
      <xdr:nvPicPr>
        <xdr:cNvPr id="3" name="Picture 2" descr="delta_cal_e_step2">
          <a:extLst>
            <a:ext uri="{FF2B5EF4-FFF2-40B4-BE49-F238E27FC236}">
              <a16:creationId xmlns:a16="http://schemas.microsoft.com/office/drawing/2014/main" id="{A47DE87F-1319-417E-A85A-AB711E57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466725"/>
          <a:ext cx="401955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18</xdr:row>
      <xdr:rowOff>9525</xdr:rowOff>
    </xdr:from>
    <xdr:to>
      <xdr:col>13</xdr:col>
      <xdr:colOff>114300</xdr:colOff>
      <xdr:row>37</xdr:row>
      <xdr:rowOff>314325</xdr:rowOff>
    </xdr:to>
    <xdr:pic>
      <xdr:nvPicPr>
        <xdr:cNvPr id="4" name="Picture 3" descr="delta_cal_e_step3">
          <a:extLst>
            <a:ext uri="{FF2B5EF4-FFF2-40B4-BE49-F238E27FC236}">
              <a16:creationId xmlns:a16="http://schemas.microsoft.com/office/drawing/2014/main" id="{A47BF46B-BCD5-4871-B3E7-1DBC4DDF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638550"/>
          <a:ext cx="401955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17</xdr:row>
      <xdr:rowOff>38100</xdr:rowOff>
    </xdr:from>
    <xdr:to>
      <xdr:col>19</xdr:col>
      <xdr:colOff>419100</xdr:colOff>
      <xdr:row>37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9F2109-E67A-431E-B40A-66FEF56D6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96100" y="3476625"/>
          <a:ext cx="4019550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2BE8-56B6-4922-82A4-CDAB09D8D00E}">
  <dimension ref="A1:AB38"/>
  <sheetViews>
    <sheetView tabSelected="1" workbookViewId="0">
      <selection activeCell="B28" sqref="B28:F33"/>
    </sheetView>
  </sheetViews>
  <sheetFormatPr defaultRowHeight="15" x14ac:dyDescent="0.25"/>
  <cols>
    <col min="2" max="7" width="6.42578125" customWidth="1"/>
  </cols>
  <sheetData>
    <row r="1" spans="1:21" ht="23.25" x14ac:dyDescent="0.35">
      <c r="A1" s="2" t="s">
        <v>0</v>
      </c>
    </row>
    <row r="3" spans="1:21" ht="18.75" x14ac:dyDescent="0.3">
      <c r="A3" s="9" t="s">
        <v>1</v>
      </c>
      <c r="B3" s="9"/>
      <c r="C3" s="9"/>
      <c r="D3" s="9"/>
      <c r="E3" s="9"/>
      <c r="F3" s="9"/>
      <c r="G3" s="9"/>
    </row>
    <row r="4" spans="1:21" x14ac:dyDescent="0.25">
      <c r="A4" s="3" t="s">
        <v>9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 t="s">
        <v>8</v>
      </c>
      <c r="U4" s="3" t="s">
        <v>20</v>
      </c>
    </row>
    <row r="5" spans="1:21" x14ac:dyDescent="0.25">
      <c r="A5" s="1" t="s">
        <v>2</v>
      </c>
      <c r="B5" s="7"/>
      <c r="C5" s="7"/>
      <c r="D5" s="7"/>
      <c r="E5" s="7"/>
      <c r="F5" s="7"/>
      <c r="G5" s="8">
        <f>IFERROR(AVERAGE(B5:F5),0)</f>
        <v>0</v>
      </c>
      <c r="U5">
        <f>IFERROR(_xlfn.STDEV.P(B5:F5),0)</f>
        <v>0</v>
      </c>
    </row>
    <row r="6" spans="1:21" x14ac:dyDescent="0.25">
      <c r="A6" s="1" t="s">
        <v>4</v>
      </c>
      <c r="B6" s="7"/>
      <c r="C6" s="7"/>
      <c r="D6" s="7"/>
      <c r="E6" s="7"/>
      <c r="F6" s="7"/>
      <c r="G6" s="8">
        <f t="shared" ref="G6:G10" si="0">IFERROR(AVERAGE(B6:F6),0)</f>
        <v>0</v>
      </c>
      <c r="U6">
        <f t="shared" ref="U6:U10" si="1">IFERROR(_xlfn.STDEV.P(B6:F6),0)</f>
        <v>0</v>
      </c>
    </row>
    <row r="7" spans="1:21" x14ac:dyDescent="0.25">
      <c r="A7" s="1" t="s">
        <v>3</v>
      </c>
      <c r="B7" s="7"/>
      <c r="C7" s="7"/>
      <c r="D7" s="7"/>
      <c r="E7" s="7"/>
      <c r="F7" s="7"/>
      <c r="G7" s="8">
        <f t="shared" si="0"/>
        <v>0</v>
      </c>
      <c r="U7">
        <f t="shared" si="1"/>
        <v>0</v>
      </c>
    </row>
    <row r="8" spans="1:21" x14ac:dyDescent="0.25">
      <c r="A8" s="1" t="s">
        <v>5</v>
      </c>
      <c r="B8" s="7"/>
      <c r="C8" s="7"/>
      <c r="D8" s="7"/>
      <c r="E8" s="7"/>
      <c r="F8" s="7"/>
      <c r="G8" s="8">
        <f t="shared" si="0"/>
        <v>0</v>
      </c>
      <c r="U8">
        <f t="shared" si="1"/>
        <v>0</v>
      </c>
    </row>
    <row r="9" spans="1:21" x14ac:dyDescent="0.25">
      <c r="A9" s="1" t="s">
        <v>6</v>
      </c>
      <c r="B9" s="7"/>
      <c r="C9" s="7"/>
      <c r="D9" s="7"/>
      <c r="E9" s="7"/>
      <c r="F9" s="7"/>
      <c r="G9" s="8">
        <f t="shared" si="0"/>
        <v>0</v>
      </c>
      <c r="U9">
        <f t="shared" si="1"/>
        <v>0</v>
      </c>
    </row>
    <row r="10" spans="1:21" x14ac:dyDescent="0.25">
      <c r="A10" s="1" t="s">
        <v>7</v>
      </c>
      <c r="B10" s="7"/>
      <c r="C10" s="7"/>
      <c r="D10" s="7"/>
      <c r="E10" s="7"/>
      <c r="F10" s="7"/>
      <c r="G10" s="8">
        <f t="shared" si="0"/>
        <v>0</v>
      </c>
      <c r="U10">
        <f t="shared" si="1"/>
        <v>0</v>
      </c>
    </row>
    <row r="12" spans="1:21" ht="18.75" x14ac:dyDescent="0.3">
      <c r="A12" s="9" t="s">
        <v>10</v>
      </c>
      <c r="B12" s="9"/>
      <c r="C12" s="9"/>
      <c r="D12" s="9"/>
      <c r="E12" s="9"/>
      <c r="F12" s="9"/>
      <c r="G12" s="9"/>
    </row>
    <row r="13" spans="1:21" x14ac:dyDescent="0.25">
      <c r="A13" s="3" t="s">
        <v>9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 t="s">
        <v>8</v>
      </c>
    </row>
    <row r="14" spans="1:21" x14ac:dyDescent="0.25">
      <c r="A14" s="1" t="s">
        <v>12</v>
      </c>
      <c r="B14" s="7"/>
      <c r="C14" s="7"/>
      <c r="D14" s="7"/>
      <c r="E14" s="7"/>
      <c r="F14" s="7"/>
      <c r="G14" s="8">
        <f>IFERROR(AVERAGE(B14:F14),0)</f>
        <v>0</v>
      </c>
      <c r="U14">
        <f>IFERROR(_xlfn.STDEV.P(B14:F14),0)</f>
        <v>0</v>
      </c>
    </row>
    <row r="15" spans="1:21" x14ac:dyDescent="0.25">
      <c r="A15" s="1" t="s">
        <v>13</v>
      </c>
      <c r="B15" s="7"/>
      <c r="C15" s="7"/>
      <c r="D15" s="7"/>
      <c r="E15" s="7"/>
      <c r="F15" s="7"/>
      <c r="G15" s="8">
        <f t="shared" ref="G15:G19" si="2">IFERROR(AVERAGE(B15:F15),0)</f>
        <v>0</v>
      </c>
      <c r="U15">
        <f t="shared" ref="U15:U19" si="3">IFERROR(_xlfn.STDEV.P(B15:F15),0)</f>
        <v>0</v>
      </c>
    </row>
    <row r="16" spans="1:21" x14ac:dyDescent="0.25">
      <c r="A16" s="1" t="s">
        <v>14</v>
      </c>
      <c r="B16" s="7"/>
      <c r="C16" s="7"/>
      <c r="D16" s="7"/>
      <c r="E16" s="7"/>
      <c r="F16" s="7"/>
      <c r="G16" s="8">
        <f t="shared" si="2"/>
        <v>0</v>
      </c>
      <c r="U16">
        <f t="shared" si="3"/>
        <v>0</v>
      </c>
    </row>
    <row r="17" spans="1:21" x14ac:dyDescent="0.25">
      <c r="A17" s="1" t="s">
        <v>15</v>
      </c>
      <c r="B17" s="7"/>
      <c r="C17" s="7"/>
      <c r="D17" s="7"/>
      <c r="E17" s="7"/>
      <c r="F17" s="7"/>
      <c r="G17" s="8">
        <f t="shared" si="2"/>
        <v>0</v>
      </c>
      <c r="U17">
        <f t="shared" si="3"/>
        <v>0</v>
      </c>
    </row>
    <row r="18" spans="1:21" x14ac:dyDescent="0.25">
      <c r="A18" s="1" t="s">
        <v>16</v>
      </c>
      <c r="B18" s="7"/>
      <c r="C18" s="7"/>
      <c r="D18" s="7"/>
      <c r="E18" s="7"/>
      <c r="F18" s="7"/>
      <c r="G18" s="8">
        <f t="shared" si="2"/>
        <v>0</v>
      </c>
      <c r="U18">
        <f t="shared" si="3"/>
        <v>0</v>
      </c>
    </row>
    <row r="19" spans="1:21" x14ac:dyDescent="0.25">
      <c r="A19" s="1" t="s">
        <v>17</v>
      </c>
      <c r="B19" s="7"/>
      <c r="C19" s="7"/>
      <c r="D19" s="7"/>
      <c r="E19" s="7"/>
      <c r="F19" s="7"/>
      <c r="G19" s="8">
        <f t="shared" si="2"/>
        <v>0</v>
      </c>
      <c r="U19">
        <f t="shared" si="3"/>
        <v>0</v>
      </c>
    </row>
    <row r="21" spans="1:21" ht="18.75" x14ac:dyDescent="0.3">
      <c r="A21" s="9" t="s">
        <v>11</v>
      </c>
      <c r="B21" s="9"/>
      <c r="C21" s="9"/>
      <c r="D21" s="9"/>
      <c r="E21" s="9"/>
      <c r="F21" s="9"/>
      <c r="G21" s="9"/>
    </row>
    <row r="22" spans="1:21" x14ac:dyDescent="0.25">
      <c r="A22" s="3" t="s">
        <v>9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 t="s">
        <v>8</v>
      </c>
    </row>
    <row r="23" spans="1:21" x14ac:dyDescent="0.25">
      <c r="A23" s="1" t="s">
        <v>2</v>
      </c>
      <c r="B23" s="7"/>
      <c r="C23" s="7"/>
      <c r="D23" s="7"/>
      <c r="E23" s="7"/>
      <c r="F23" s="7"/>
      <c r="G23" s="8">
        <f t="shared" ref="G23:G25" si="4">IFERROR(AVERAGE(B23:F23),0)</f>
        <v>0</v>
      </c>
      <c r="U23">
        <f t="shared" ref="U23:U25" si="5">IFERROR(_xlfn.STDEV.P(B23:F23),0)</f>
        <v>0</v>
      </c>
    </row>
    <row r="24" spans="1:21" x14ac:dyDescent="0.25">
      <c r="A24" s="1" t="s">
        <v>3</v>
      </c>
      <c r="B24" s="7"/>
      <c r="C24" s="7"/>
      <c r="D24" s="7"/>
      <c r="E24" s="7"/>
      <c r="F24" s="7"/>
      <c r="G24" s="8">
        <f t="shared" si="4"/>
        <v>0</v>
      </c>
      <c r="U24">
        <f t="shared" si="5"/>
        <v>0</v>
      </c>
    </row>
    <row r="25" spans="1:21" x14ac:dyDescent="0.25">
      <c r="A25" s="1" t="s">
        <v>6</v>
      </c>
      <c r="B25" s="7"/>
      <c r="C25" s="7"/>
      <c r="D25" s="7"/>
      <c r="E25" s="7"/>
      <c r="F25" s="7"/>
      <c r="G25" s="8">
        <f t="shared" si="4"/>
        <v>0</v>
      </c>
      <c r="U25">
        <f t="shared" si="5"/>
        <v>0</v>
      </c>
    </row>
    <row r="26" spans="1:21" ht="18.75" x14ac:dyDescent="0.3">
      <c r="A26" s="9" t="s">
        <v>21</v>
      </c>
      <c r="B26" s="9"/>
      <c r="C26" s="9"/>
      <c r="D26" s="9"/>
      <c r="E26" s="9"/>
      <c r="F26" s="9"/>
      <c r="G26" s="9"/>
    </row>
    <row r="27" spans="1:21" x14ac:dyDescent="0.25">
      <c r="A27" s="3" t="s">
        <v>9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 t="s">
        <v>8</v>
      </c>
    </row>
    <row r="28" spans="1:21" x14ac:dyDescent="0.25">
      <c r="A28" s="1" t="s">
        <v>2</v>
      </c>
      <c r="B28" s="7"/>
      <c r="C28" s="7"/>
      <c r="D28" s="7"/>
      <c r="E28" s="7"/>
      <c r="F28" s="7"/>
      <c r="G28" s="8">
        <f t="shared" ref="G28:G33" si="6">IFERROR(AVERAGE(B28:F28),0)</f>
        <v>0</v>
      </c>
      <c r="U28">
        <f t="shared" ref="U28:U33" si="7">IFERROR(_xlfn.STDEV.P(B28:F28),0)</f>
        <v>0</v>
      </c>
    </row>
    <row r="29" spans="1:21" x14ac:dyDescent="0.25">
      <c r="A29" s="1" t="s">
        <v>4</v>
      </c>
      <c r="B29" s="7"/>
      <c r="C29" s="7"/>
      <c r="D29" s="7"/>
      <c r="E29" s="7"/>
      <c r="F29" s="7"/>
      <c r="G29" s="8">
        <f t="shared" si="6"/>
        <v>0</v>
      </c>
      <c r="U29">
        <f t="shared" si="7"/>
        <v>0</v>
      </c>
    </row>
    <row r="30" spans="1:21" x14ac:dyDescent="0.25">
      <c r="A30" s="1" t="s">
        <v>3</v>
      </c>
      <c r="B30" s="7"/>
      <c r="C30" s="7"/>
      <c r="D30" s="7"/>
      <c r="E30" s="7"/>
      <c r="F30" s="7"/>
      <c r="G30" s="8">
        <f t="shared" si="6"/>
        <v>0</v>
      </c>
      <c r="U30">
        <f t="shared" si="7"/>
        <v>0</v>
      </c>
    </row>
    <row r="31" spans="1:21" x14ac:dyDescent="0.25">
      <c r="A31" s="1" t="s">
        <v>5</v>
      </c>
      <c r="B31" s="7"/>
      <c r="C31" s="7"/>
      <c r="D31" s="7"/>
      <c r="E31" s="7"/>
      <c r="F31" s="7"/>
      <c r="G31" s="8">
        <f t="shared" si="6"/>
        <v>0</v>
      </c>
      <c r="U31">
        <f t="shared" si="7"/>
        <v>0</v>
      </c>
    </row>
    <row r="32" spans="1:21" x14ac:dyDescent="0.25">
      <c r="A32" s="1" t="s">
        <v>6</v>
      </c>
      <c r="B32" s="7"/>
      <c r="C32" s="7"/>
      <c r="D32" s="7"/>
      <c r="E32" s="7"/>
      <c r="F32" s="7"/>
      <c r="G32" s="8">
        <f t="shared" si="6"/>
        <v>0</v>
      </c>
      <c r="U32">
        <f t="shared" si="7"/>
        <v>0</v>
      </c>
    </row>
    <row r="33" spans="1:28" x14ac:dyDescent="0.25">
      <c r="A33" s="1" t="s">
        <v>7</v>
      </c>
      <c r="B33" s="7"/>
      <c r="C33" s="7"/>
      <c r="D33" s="7"/>
      <c r="E33" s="7"/>
      <c r="F33" s="7"/>
      <c r="G33" s="8">
        <f t="shared" si="6"/>
        <v>0</v>
      </c>
      <c r="U33">
        <f t="shared" si="7"/>
        <v>0</v>
      </c>
    </row>
    <row r="35" spans="1:28" x14ac:dyDescent="0.25">
      <c r="A35" s="4" t="s">
        <v>18</v>
      </c>
      <c r="B35" s="5">
        <v>1.5</v>
      </c>
      <c r="U35">
        <f>AVERAGE(U5:U33)</f>
        <v>0</v>
      </c>
    </row>
    <row r="37" spans="1:28" x14ac:dyDescent="0.25">
      <c r="A37" s="4" t="s">
        <v>19</v>
      </c>
    </row>
    <row r="38" spans="1:28" ht="110.25" customHeight="1" x14ac:dyDescent="0.25">
      <c r="A38" s="10" t="str">
        <f>"DELTA_ANALYZE CENTER_DISTS="&amp;G5&amp;","&amp;G6&amp;","&amp;G7&amp;","&amp;G8&amp;","&amp;G9&amp;","&amp;G10&amp;CHAR(10)&amp;"DELTA_ANALYZE OUTER_DISTS="&amp;G14&amp;","&amp;G15&amp;","&amp;G16&amp;","&amp;G17&amp;","&amp;G18&amp;","&amp;G19&amp;CHAR(10)&amp;"DELTA_ANALYZE CENTER_PILLAR_WIDTHS="&amp;G23&amp;","&amp;G24&amp;","&amp;G25&amp;CHAR(10)&amp;"DELTA_ANALYZE OUTER_PILLAR_WIDTHS="&amp;G28&amp;","&amp;G29&amp;","&amp;G30&amp;","&amp;G31&amp;","&amp;G32&amp;","&amp;G33&amp;CHAR(10)&amp;"DELTA_ANALYZE SCALE="&amp;B35&amp;CHAR(10)&amp;"DELTA_ANALYZE CALIBRATE=extended"&amp;CHAR(10)&amp;"SAVE_CONFIG"&amp;CHAR(10)</f>
        <v xml:space="preserve">DELTA_ANALYZE CENTER_DISTS=0,0,0,0,0,0
DELTA_ANALYZE OUTER_DISTS=0,0,0,0,0,0
DELTA_ANALYZE CENTER_PILLAR_WIDTHS=0,0,0
DELTA_ANALYZE OUTER_PILLAR_WIDTHS=0,0,0,0,0,0
DELTA_ANALYZE SCALE=1.5
DELTA_ANALYZE CALIBRATE=extended
SAVE_CONFIG
</v>
      </c>
      <c r="B38" s="10"/>
      <c r="C38" s="10"/>
      <c r="D38" s="10"/>
      <c r="E38" s="10"/>
      <c r="F38" s="10"/>
      <c r="G38" s="10"/>
      <c r="H38" s="10"/>
      <c r="I38" s="10"/>
      <c r="J38" s="10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</sheetData>
  <mergeCells count="5">
    <mergeCell ref="A3:G3"/>
    <mergeCell ref="A12:G12"/>
    <mergeCell ref="A21:G21"/>
    <mergeCell ref="A26:G26"/>
    <mergeCell ref="A38:J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2021-12-26T14:27:44Z</dcterms:created>
  <dcterms:modified xsi:type="dcterms:W3CDTF">2021-12-31T00:05:57Z</dcterms:modified>
</cp:coreProperties>
</file>