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F" sheetId="1" r:id="rId4"/>
    <sheet state="visible" name="CRITERIOS DE EVALUCION NPR" sheetId="2" r:id="rId5"/>
    <sheet state="visible" name="CLASIFICACION TOTAL DE FALLAS" sheetId="3" r:id="rId6"/>
  </sheets>
  <definedNames/>
  <calcPr/>
</workbook>
</file>

<file path=xl/sharedStrings.xml><?xml version="1.0" encoding="utf-8"?>
<sst xmlns="http://schemas.openxmlformats.org/spreadsheetml/2006/main" count="86" uniqueCount="74">
  <si>
    <t>ANÁLISIS DE MODO Y EFECTO DE FALLAS EN</t>
  </si>
  <si>
    <t>HOJA DE
INFORMACIÓN
AMEF</t>
  </si>
  <si>
    <t>Fecha inicial</t>
  </si>
  <si>
    <t>COMPONENTE: MOTOR DIÉSEL DE GENERACION C4.4</t>
  </si>
  <si>
    <t>Fecha final</t>
  </si>
  <si>
    <t>FUNCION DEL SUBSISTEMA</t>
  </si>
  <si>
    <t>FUNCIÓN</t>
  </si>
  <si>
    <t>TIPO DE FUNCIÓN</t>
  </si>
  <si>
    <t>FALLA FUNCIONAL</t>
  </si>
  <si>
    <t>MODOS DE FALLA</t>
  </si>
  <si>
    <t>TIPO DE MODO FALLA</t>
  </si>
  <si>
    <t>CAUSA DE FALLA</t>
  </si>
  <si>
    <t>O</t>
  </si>
  <si>
    <t>EFECTOS DE LAS FALLAS 
(QUE SUCEDE CUANDO FALLO)</t>
  </si>
  <si>
    <t>S</t>
  </si>
  <si>
    <t>TAREA O ACTIVIDAD DE MANTENIMIENTO RECOMENDADA</t>
  </si>
  <si>
    <t>D</t>
  </si>
  <si>
    <t>NPR</t>
  </si>
  <si>
    <t>Ponderación</t>
  </si>
  <si>
    <t>Criterio</t>
  </si>
  <si>
    <t>Severidad (S)</t>
  </si>
  <si>
    <t>Ponderación Total NPR Numero probable de Riesgo</t>
  </si>
  <si>
    <t>Se evaluara el impacto o gravedad que tiene la falla con respecto al funcionamiento del  equipo</t>
  </si>
  <si>
    <t>No afecta el funcionamiento del equipo</t>
  </si>
  <si>
    <t>NPR= (S*O*D)</t>
  </si>
  <si>
    <t>Afecta el funcionamiento del equipo en un 20%</t>
  </si>
  <si>
    <t>500-1000</t>
  </si>
  <si>
    <t>Alto Riesgo</t>
  </si>
  <si>
    <t>Afecta el funcionamiento del equipo en un 30%</t>
  </si>
  <si>
    <t>250-499</t>
  </si>
  <si>
    <t>Mediano Riesgo</t>
  </si>
  <si>
    <t>Afecta el funcionamiento del equipo en un 40%</t>
  </si>
  <si>
    <t>1-249</t>
  </si>
  <si>
    <t>Bajo Riesgo</t>
  </si>
  <si>
    <t>Afecta el funcionamiento del equipo en un 50%</t>
  </si>
  <si>
    <t>Afecta el funcionamiento del equipo en un 60%</t>
  </si>
  <si>
    <t>Afecta el funcionamiento del equipo en un 70%</t>
  </si>
  <si>
    <t>Afecta el funcionamiento del equipo en un 80%</t>
  </si>
  <si>
    <t>Afecta el funcionamiento del equipo en un 90%</t>
  </si>
  <si>
    <t>Afecta el funcionamiento del equipo en un 100%</t>
  </si>
  <si>
    <t>Ocurrencia o frecuencia (O)</t>
  </si>
  <si>
    <t>Este criterio se evalua teniendo encuenta la ocurrencia o frecuencia de la falla</t>
  </si>
  <si>
    <t>Se presenta falla en 12 meses o mas</t>
  </si>
  <si>
    <t>se presenta falla en 10 meses</t>
  </si>
  <si>
    <t>Se presenta falla en 9 meses</t>
  </si>
  <si>
    <t>Se presenta falla en 8 meses</t>
  </si>
  <si>
    <t>Se presenta falla en 7 meses</t>
  </si>
  <si>
    <t>Se presenta falla en 6 meses</t>
  </si>
  <si>
    <t>Se presenta falla en 4 meses</t>
  </si>
  <si>
    <t>Se presenta falla en 3 meses</t>
  </si>
  <si>
    <t>Se presenta falla en 2 meses</t>
  </si>
  <si>
    <t>Se presenta falla en 1 mes o menos</t>
  </si>
  <si>
    <t>Detección (D)</t>
  </si>
  <si>
    <t>Se evaluara la probabilidad y los controles de detección de la falla</t>
  </si>
  <si>
    <t xml:space="preserve">Casi seguro la deteccion de la falla </t>
  </si>
  <si>
    <t>Muy alta la deteccion de la falla</t>
  </si>
  <si>
    <t>Altamente Moderada la deteccion de la falla</t>
  </si>
  <si>
    <t>Casi moderada la deteccion de la falla</t>
  </si>
  <si>
    <t>Moderada la deteccion de la falla</t>
  </si>
  <si>
    <t>Baja la deteccion de la falla</t>
  </si>
  <si>
    <t xml:space="preserve">Muy baja la deteccion de la falla </t>
  </si>
  <si>
    <t>Remota la deteccion de la falla</t>
  </si>
  <si>
    <t xml:space="preserve">Muy remota la deteccion de la falla </t>
  </si>
  <si>
    <t xml:space="preserve">Casi imposible la deteccion de la falla </t>
  </si>
  <si>
    <t>FALLAS TOTALES GENERAL SEGÚN NPR DEL MOTOR C4.4</t>
  </si>
  <si>
    <t xml:space="preserve">TOTAL FALLAS NPR POR SUBSISTEMA DEL MOTOR C4.4 </t>
  </si>
  <si>
    <t>FALLAS</t>
  </si>
  <si>
    <t>Motor Basico</t>
  </si>
  <si>
    <t xml:space="preserve">Sistema De Lubricacion </t>
  </si>
  <si>
    <t>Sistema De Enfriamiento</t>
  </si>
  <si>
    <t>Sistema De Combustible</t>
  </si>
  <si>
    <t>Sistema De Admision Y Escape</t>
  </si>
  <si>
    <t>Sistema Electrico Y Control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</si>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</sst>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#\ &quot;FALLAS&quot;"/>
  </numFmts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FFFFFF"/>
      <name val="Calibri"/>
    </font>
    <font>
      <b/>
      <sz val="11.0"/>
      <color theme="0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00B0F0"/>
      <name val="Calibri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03F98"/>
        <bgColor rgb="FF903F98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548DD4"/>
        <bgColor rgb="FF548DD4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953734"/>
        <bgColor rgb="FF953734"/>
      </patternFill>
    </fill>
    <fill>
      <patternFill patternType="solid">
        <fgColor rgb="FFA5A5A5"/>
        <bgColor rgb="FFA5A5A5"/>
      </patternFill>
    </fill>
  </fills>
  <borders count="38">
    <border/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Font="1"/>
    <xf borderId="2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vertical="center"/>
    </xf>
    <xf borderId="12" fillId="0" fontId="3" numFmtId="0" xfId="0" applyBorder="1" applyFont="1"/>
    <xf borderId="3" fillId="0" fontId="2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11" fillId="4" fontId="6" numFmtId="164" xfId="0" applyAlignment="1" applyBorder="1" applyFill="1" applyFont="1" applyNumberFormat="1">
      <alignment horizontal="center" vertical="center"/>
    </xf>
    <xf borderId="0" fillId="0" fontId="7" numFmtId="164" xfId="0" applyFont="1" applyNumberFormat="1"/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center"/>
    </xf>
    <xf borderId="14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4" fillId="5" fontId="2" numFmtId="0" xfId="0" applyAlignment="1" applyBorder="1" applyFill="1" applyFont="1">
      <alignment horizontal="center" shrinkToFit="0" vertical="center" wrapText="1"/>
    </xf>
    <xf borderId="14" fillId="2" fontId="2" numFmtId="0" xfId="0" applyAlignment="1" applyBorder="1" applyFont="1">
      <alignment shrinkToFit="0" vertical="center" wrapText="1"/>
    </xf>
    <xf borderId="11" fillId="2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2" fontId="1" numFmtId="0" xfId="0" applyAlignment="1" applyBorder="1" applyFont="1">
      <alignment shrinkToFit="0" vertical="center" wrapText="1"/>
    </xf>
    <xf borderId="1" fillId="2" fontId="1" numFmtId="0" xfId="0" applyBorder="1" applyFont="1"/>
    <xf borderId="14" fillId="0" fontId="3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14" fillId="0" fontId="7" numFmtId="0" xfId="0" applyAlignment="1" applyBorder="1" applyFont="1">
      <alignment shrinkToFit="0" vertical="center" wrapText="1"/>
    </xf>
    <xf borderId="0" fillId="0" fontId="7" numFmtId="0" xfId="0" applyFont="1"/>
    <xf borderId="14" fillId="0" fontId="1" numFmtId="0" xfId="0" applyBorder="1" applyFont="1"/>
    <xf borderId="0" fillId="0" fontId="8" numFmtId="0" xfId="0" applyFont="1"/>
    <xf borderId="14" fillId="0" fontId="8" numFmtId="0" xfId="0" applyBorder="1" applyFont="1"/>
    <xf borderId="14" fillId="0" fontId="8" numFmtId="0" xfId="0" applyAlignment="1" applyBorder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14" fillId="2" fontId="8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horizontal="center" vertical="top"/>
    </xf>
    <xf borderId="1" fillId="2" fontId="9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left" shrinkToFit="0" vertical="top" wrapText="1"/>
    </xf>
    <xf borderId="1" fillId="2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vertical="top"/>
    </xf>
    <xf borderId="0" fillId="0" fontId="1" numFmtId="0" xfId="0" applyAlignment="1" applyFont="1">
      <alignment horizontal="center"/>
    </xf>
    <xf borderId="17" fillId="0" fontId="1" numFmtId="0" xfId="0" applyBorder="1" applyFont="1"/>
    <xf borderId="18" fillId="6" fontId="2" numFmtId="0" xfId="0" applyBorder="1" applyFill="1" applyFont="1"/>
    <xf borderId="19" fillId="0" fontId="1" numFmtId="0" xfId="0" applyBorder="1" applyFont="1"/>
    <xf borderId="20" fillId="7" fontId="2" numFmtId="0" xfId="0" applyBorder="1" applyFill="1" applyFont="1"/>
    <xf borderId="15" fillId="0" fontId="1" numFmtId="0" xfId="0" applyAlignment="1" applyBorder="1" applyFont="1">
      <alignment shrinkToFit="0" wrapText="1"/>
    </xf>
    <xf borderId="20" fillId="8" fontId="2" numFmtId="0" xfId="0" applyAlignment="1" applyBorder="1" applyFill="1" applyFont="1">
      <alignment horizontal="center" shrinkToFit="0" wrapText="1"/>
    </xf>
    <xf borderId="21" fillId="8" fontId="2" numFmtId="0" xfId="0" applyAlignment="1" applyBorder="1" applyFont="1">
      <alignment horizontal="center"/>
    </xf>
    <xf borderId="22" fillId="0" fontId="3" numFmtId="0" xfId="0" applyBorder="1" applyFont="1"/>
    <xf borderId="23" fillId="8" fontId="2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24" fillId="0" fontId="1" numFmtId="0" xfId="0" applyAlignment="1" applyBorder="1" applyFont="1">
      <alignment shrinkToFit="0" wrapText="1"/>
    </xf>
    <xf borderId="25" fillId="0" fontId="2" numFmtId="0" xfId="0" applyBorder="1" applyFont="1"/>
    <xf borderId="26" fillId="0" fontId="1" numFmtId="0" xfId="0" applyBorder="1" applyFont="1"/>
    <xf borderId="27" fillId="0" fontId="3" numFmtId="0" xfId="0" applyBorder="1" applyFont="1"/>
    <xf borderId="28" fillId="0" fontId="1" numFmtId="0" xfId="0" applyAlignment="1" applyBorder="1" applyFont="1">
      <alignment shrinkToFit="0" wrapText="1"/>
    </xf>
    <xf borderId="25" fillId="0" fontId="1" numFmtId="0" xfId="0" applyBorder="1" applyFont="1"/>
    <xf borderId="26" fillId="9" fontId="1" numFmtId="0" xfId="0" applyBorder="1" applyFill="1" applyFont="1"/>
    <xf borderId="28" fillId="0" fontId="1" numFmtId="0" xfId="0" applyBorder="1" applyFont="1"/>
    <xf borderId="26" fillId="10" fontId="1" numFmtId="0" xfId="0" applyBorder="1" applyFill="1" applyFont="1"/>
    <xf borderId="29" fillId="0" fontId="1" numFmtId="0" xfId="0" applyBorder="1" applyFont="1"/>
    <xf borderId="30" fillId="11" fontId="1" numFmtId="0" xfId="0" applyBorder="1" applyFill="1" applyFont="1"/>
    <xf borderId="31" fillId="0" fontId="3" numFmtId="0" xfId="0" applyBorder="1" applyFont="1"/>
    <xf borderId="32" fillId="0" fontId="2" numFmtId="0" xfId="0" applyBorder="1" applyFont="1"/>
    <xf borderId="33" fillId="0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/>
    </xf>
    <xf borderId="34" fillId="0" fontId="3" numFmtId="0" xfId="0" applyBorder="1" applyFont="1"/>
    <xf borderId="15" fillId="0" fontId="2" numFmtId="0" xfId="0" applyAlignment="1" applyBorder="1" applyFont="1">
      <alignment shrinkToFit="0" wrapText="1"/>
    </xf>
    <xf borderId="20" fillId="12" fontId="2" numFmtId="0" xfId="0" applyBorder="1" applyFill="1" applyFont="1"/>
    <xf borderId="11" fillId="8" fontId="2" numFmtId="0" xfId="0" applyAlignment="1" applyBorder="1" applyFont="1">
      <alignment horizontal="center" vertical="center"/>
    </xf>
    <xf borderId="35" fillId="8" fontId="2" numFmtId="0" xfId="0" applyAlignment="1" applyBorder="1" applyFont="1">
      <alignment horizontal="center" vertical="center"/>
    </xf>
    <xf borderId="36" fillId="0" fontId="3" numFmtId="0" xfId="0" applyBorder="1" applyFont="1"/>
    <xf borderId="14" fillId="9" fontId="2" numFmtId="0" xfId="0" applyAlignment="1" applyBorder="1" applyFont="1">
      <alignment horizontal="center"/>
    </xf>
    <xf borderId="14" fillId="2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20" fillId="13" fontId="2" numFmtId="0" xfId="0" applyAlignment="1" applyBorder="1" applyFill="1" applyFont="1">
      <alignment horizontal="center"/>
    </xf>
    <xf borderId="20" fillId="14" fontId="2" numFmtId="0" xfId="0" applyAlignment="1" applyBorder="1" applyFill="1" applyFont="1">
      <alignment horizontal="center"/>
    </xf>
    <xf borderId="20" fillId="7" fontId="2" numFmtId="0" xfId="0" applyAlignment="1" applyBorder="1" applyFont="1">
      <alignment horizontal="center"/>
    </xf>
    <xf borderId="20" fillId="15" fontId="2" numFmtId="0" xfId="0" applyAlignment="1" applyBorder="1" applyFill="1" applyFont="1">
      <alignment horizontal="center"/>
    </xf>
    <xf borderId="20" fillId="16" fontId="2" numFmtId="0" xfId="0" applyAlignment="1" applyBorder="1" applyFill="1" applyFont="1">
      <alignment horizontal="center"/>
    </xf>
    <xf borderId="20" fillId="12" fontId="2" numFmtId="0" xfId="0" applyAlignment="1" applyBorder="1" applyFont="1">
      <alignment horizontal="center"/>
    </xf>
    <xf borderId="14" fillId="1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20" fillId="9" fontId="2" numFmtId="0" xfId="0" applyBorder="1" applyFont="1"/>
    <xf borderId="9" fillId="0" fontId="1" numFmtId="165" xfId="0" applyAlignment="1" applyBorder="1" applyFont="1" applyNumberFormat="1">
      <alignment horizontal="center"/>
    </xf>
    <xf borderId="37" fillId="0" fontId="1" numFmtId="165" xfId="0" applyAlignment="1" applyBorder="1" applyFont="1" applyNumberFormat="1">
      <alignment horizontal="center"/>
    </xf>
    <xf borderId="14" fillId="11" fontId="2" numFmtId="0" xfId="0" applyAlignment="1" applyBorder="1" applyFont="1">
      <alignment horizontal="center"/>
    </xf>
    <xf borderId="20" fillId="10" fontId="2" numFmtId="0" xfId="0" applyBorder="1" applyFont="1"/>
    <xf borderId="20" fillId="11" fontId="2" numFmtId="0" xfId="0" applyBorder="1" applyFont="1"/>
    <xf borderId="20" fillId="0" fontId="2" numFmtId="0" xfId="0" applyBorder="1" applyFont="1"/>
    <xf borderId="20" fillId="0" fontId="2" numFmtId="165" xfId="0" applyAlignment="1" applyBorder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FALLAS TOTALES GENERAL NPR DEL MOTOR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'CLASIFICACION TOTAL DE FALLAS'!$B$5:$B$7</c:f>
            </c:strRef>
          </c:cat>
          <c:val>
            <c:numRef>
              <c:f>'CLASIFICACION TOTAL DE FALLAS'!$C$5:$C$7</c:f>
              <c:numCache/>
            </c:numRef>
          </c:val>
        </c:ser>
        <c:axId val="819380401"/>
        <c:axId val="1960974816"/>
      </c:barChart>
      <c:catAx>
        <c:axId val="819380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CLASIFICACION DEL RIESGO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0974816"/>
      </c:catAx>
      <c:valAx>
        <c:axId val="196097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FALLAS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93804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FALLAS POR SUBSISTEMA DEL MOTOR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'CLASIFICACION TOTAL DE FALLAS'!$F$9</c:f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[NOMBRE DE LA SERIE]; [VALOR]; [PORCENTAJE]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'CLASIFICACION TOTAL DE FALLAS'!$G$5:$L$5</c:f>
            </c:strRef>
          </c:cat>
          <c:val>
            <c:numRef>
              <c:f>'CLASIFICACION TOTAL DE FALLAS'!$G$9:$L$9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9525</xdr:rowOff>
    </xdr:from>
    <xdr:ext cx="1009650" cy="657225"/>
    <xdr:pic>
      <xdr:nvPicPr>
        <xdr:cNvPr descr="C:\Users\HP\Desktop\descarga - copia.jpe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4648200</xdr:colOff>
      <xdr:row>1</xdr:row>
      <xdr:rowOff>66675</xdr:rowOff>
    </xdr:from>
    <xdr:ext cx="1028700" cy="657225"/>
    <xdr:pic>
      <xdr:nvPicPr>
        <xdr:cNvPr descr="C:\Users\HP\Desktop\descarga - copia.jpe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47625</xdr:rowOff>
    </xdr:from>
    <xdr:ext cx="5924550" cy="3638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333375</xdr:colOff>
      <xdr:row>9</xdr:row>
      <xdr:rowOff>123825</xdr:rowOff>
    </xdr:from>
    <xdr:ext cx="5867400" cy="3648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9.88"/>
    <col customWidth="1" min="2" max="2" width="4.13"/>
    <col customWidth="1" min="3" max="3" width="22.5"/>
    <col customWidth="1" hidden="1" min="4" max="4" width="11.0"/>
    <col customWidth="1" min="5" max="5" width="4.13"/>
    <col customWidth="1" min="6" max="6" width="31.75"/>
    <col customWidth="1" min="7" max="7" width="12.38"/>
    <col customWidth="1" min="8" max="8" width="23.25"/>
    <col customWidth="1" hidden="1" min="9" max="9" width="15.88"/>
    <col customWidth="1" min="10" max="10" width="35.25"/>
    <col customWidth="1" min="11" max="11" width="4.0"/>
    <col customWidth="1" min="12" max="12" width="87.13"/>
    <col customWidth="1" min="13" max="13" width="4.25"/>
    <col customWidth="1" min="14" max="14" width="65.88"/>
    <col customWidth="1" min="15" max="15" width="3.88"/>
    <col customWidth="1" min="16" max="16" width="5.13"/>
    <col customWidth="1" min="17" max="17" width="6.0"/>
    <col customWidth="1" min="18" max="18" width="29.13"/>
    <col customWidth="1" min="19" max="19" width="24.88"/>
    <col customWidth="1" min="20" max="26" width="8.0"/>
  </cols>
  <sheetData>
    <row r="1">
      <c r="A1" s="1"/>
      <c r="B1" s="2"/>
      <c r="C1" s="2"/>
      <c r="D1" s="2"/>
      <c r="E1" s="2"/>
      <c r="F1" s="2"/>
      <c r="G1" s="3"/>
      <c r="H1" s="3"/>
      <c r="I1" s="2"/>
      <c r="J1" s="4"/>
      <c r="K1" s="4"/>
      <c r="L1" s="5"/>
      <c r="M1" s="5"/>
      <c r="N1" s="6"/>
      <c r="O1" s="6"/>
      <c r="P1" s="7"/>
      <c r="Q1" s="4"/>
      <c r="R1" s="4"/>
      <c r="S1" s="4"/>
      <c r="T1" s="4"/>
      <c r="U1" s="4"/>
      <c r="V1" s="8"/>
      <c r="W1" s="8"/>
      <c r="X1" s="8"/>
      <c r="Y1" s="8"/>
      <c r="Z1" s="8"/>
    </row>
    <row r="2" ht="21.75" customHeight="1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4"/>
      <c r="R2" s="4"/>
      <c r="S2" s="4"/>
      <c r="T2" s="4"/>
      <c r="U2" s="4"/>
      <c r="V2" s="1"/>
      <c r="W2" s="1"/>
      <c r="X2" s="1"/>
      <c r="Y2" s="1"/>
      <c r="Z2" s="1"/>
    </row>
    <row r="3" ht="18.0" customHeight="1">
      <c r="A3" s="12"/>
      <c r="P3" s="13"/>
      <c r="Q3" s="4"/>
      <c r="R3" s="4"/>
      <c r="S3" s="4"/>
      <c r="T3" s="4"/>
      <c r="U3" s="4"/>
      <c r="V3" s="8"/>
      <c r="W3" s="8"/>
      <c r="X3" s="8"/>
      <c r="Y3" s="8"/>
      <c r="Z3" s="8"/>
    </row>
    <row r="4" ht="18.75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4"/>
      <c r="R4" s="4"/>
      <c r="S4" s="4"/>
      <c r="T4" s="4"/>
      <c r="U4" s="4"/>
      <c r="V4" s="8"/>
      <c r="W4" s="8"/>
      <c r="X4" s="8"/>
      <c r="Y4" s="8"/>
      <c r="Z4" s="8"/>
    </row>
    <row r="5" ht="27.75" customHeight="1">
      <c r="A5" s="17" t="s">
        <v>1</v>
      </c>
      <c r="B5" s="10"/>
      <c r="C5" s="11"/>
      <c r="D5" s="18"/>
      <c r="E5" s="10"/>
      <c r="F5" s="11"/>
      <c r="G5" s="19" t="s">
        <v>2</v>
      </c>
      <c r="H5" s="20"/>
      <c r="I5" s="8"/>
      <c r="J5" s="21"/>
      <c r="K5" s="10"/>
      <c r="L5" s="10"/>
      <c r="M5" s="10"/>
      <c r="N5" s="10"/>
      <c r="O5" s="10"/>
      <c r="P5" s="11"/>
      <c r="Q5" s="8"/>
      <c r="R5" s="8"/>
      <c r="S5" s="8"/>
      <c r="T5" s="8"/>
      <c r="U5" s="8"/>
      <c r="V5" s="8"/>
      <c r="W5" s="8"/>
      <c r="X5" s="8"/>
      <c r="Y5" s="8"/>
      <c r="Z5" s="8"/>
    </row>
    <row r="6" ht="27.75" customHeight="1">
      <c r="A6" s="22"/>
      <c r="C6" s="13"/>
      <c r="D6" s="14"/>
      <c r="E6" s="15"/>
      <c r="F6" s="16"/>
      <c r="G6" s="23"/>
      <c r="H6" s="20"/>
      <c r="I6" s="8"/>
      <c r="J6" s="14"/>
      <c r="K6" s="15"/>
      <c r="L6" s="15"/>
      <c r="M6" s="15"/>
      <c r="N6" s="15"/>
      <c r="O6" s="15"/>
      <c r="P6" s="16"/>
      <c r="Q6" s="8"/>
      <c r="R6" s="8"/>
      <c r="S6" s="8"/>
      <c r="T6" s="8"/>
      <c r="U6" s="8"/>
      <c r="V6" s="8"/>
      <c r="W6" s="8"/>
      <c r="X6" s="8"/>
      <c r="Y6" s="8"/>
      <c r="Z6" s="8"/>
    </row>
    <row r="7" ht="25.5" customHeight="1">
      <c r="A7" s="22"/>
      <c r="C7" s="13"/>
      <c r="D7" s="18" t="s">
        <v>3</v>
      </c>
      <c r="E7" s="10"/>
      <c r="F7" s="11"/>
      <c r="G7" s="19" t="s">
        <v>4</v>
      </c>
      <c r="H7" s="20"/>
      <c r="I7" s="8"/>
      <c r="J7" s="21"/>
      <c r="K7" s="10"/>
      <c r="L7" s="10"/>
      <c r="M7" s="10"/>
      <c r="N7" s="10"/>
      <c r="O7" s="10"/>
      <c r="P7" s="11"/>
      <c r="Q7" s="8"/>
      <c r="R7" s="8"/>
      <c r="S7" s="8"/>
      <c r="T7" s="8"/>
      <c r="U7" s="8"/>
      <c r="V7" s="8"/>
      <c r="W7" s="8"/>
      <c r="X7" s="8"/>
      <c r="Y7" s="8"/>
      <c r="Z7" s="8"/>
    </row>
    <row r="8" ht="25.5" customHeight="1">
      <c r="A8" s="22"/>
      <c r="C8" s="13"/>
      <c r="D8" s="14"/>
      <c r="E8" s="15"/>
      <c r="F8" s="16"/>
      <c r="G8" s="24"/>
      <c r="I8" s="8"/>
      <c r="J8" s="12"/>
      <c r="P8" s="13"/>
      <c r="Q8" s="8"/>
      <c r="R8" s="8"/>
      <c r="S8" s="8"/>
      <c r="T8" s="8"/>
      <c r="U8" s="8"/>
      <c r="V8" s="8"/>
      <c r="W8" s="8"/>
      <c r="X8" s="8"/>
      <c r="Y8" s="8"/>
      <c r="Z8" s="8"/>
    </row>
    <row r="9" ht="7.5" customHeight="1">
      <c r="A9" s="4"/>
      <c r="B9" s="25"/>
      <c r="C9" s="2"/>
      <c r="D9" s="26"/>
      <c r="E9" s="25"/>
      <c r="F9" s="25"/>
      <c r="G9" s="26"/>
      <c r="H9" s="26"/>
      <c r="I9" s="4"/>
      <c r="J9" s="14"/>
      <c r="K9" s="15"/>
      <c r="L9" s="15"/>
      <c r="M9" s="15"/>
      <c r="N9" s="15"/>
      <c r="O9" s="15"/>
      <c r="P9" s="16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27" t="s">
        <v>5</v>
      </c>
      <c r="B10" s="28" t="s">
        <v>6</v>
      </c>
      <c r="C10" s="20"/>
      <c r="D10" s="29" t="s">
        <v>7</v>
      </c>
      <c r="E10" s="28" t="s">
        <v>8</v>
      </c>
      <c r="F10" s="20"/>
      <c r="G10" s="28" t="s">
        <v>9</v>
      </c>
      <c r="H10" s="20"/>
      <c r="I10" s="29" t="s">
        <v>10</v>
      </c>
      <c r="J10" s="27" t="s">
        <v>11</v>
      </c>
      <c r="K10" s="27" t="s">
        <v>12</v>
      </c>
      <c r="L10" s="27" t="s">
        <v>13</v>
      </c>
      <c r="M10" s="27" t="s">
        <v>14</v>
      </c>
      <c r="N10" s="27" t="s">
        <v>15</v>
      </c>
      <c r="O10" s="27" t="s">
        <v>16</v>
      </c>
      <c r="P10" s="27" t="s">
        <v>17</v>
      </c>
      <c r="Q10" s="8"/>
      <c r="R10" s="8"/>
      <c r="S10" s="8"/>
      <c r="T10" s="8"/>
      <c r="U10" s="6"/>
      <c r="V10" s="8"/>
      <c r="W10" s="8"/>
      <c r="X10" s="8"/>
      <c r="Y10" s="8"/>
      <c r="Z10" s="8"/>
    </row>
    <row r="11" ht="16.5" customHeight="1">
      <c r="A11" s="30"/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0"/>
      <c r="Q11" s="33"/>
      <c r="R11" s="1"/>
      <c r="S11" s="1"/>
      <c r="T11" s="1"/>
      <c r="U11" s="34"/>
      <c r="V11" s="1"/>
      <c r="W11" s="1"/>
      <c r="X11" s="1"/>
      <c r="Y11" s="1"/>
      <c r="Z11" s="1"/>
    </row>
    <row r="12" ht="68.25" customHeight="1">
      <c r="A12" s="35"/>
      <c r="B12" s="35"/>
      <c r="C12" s="35"/>
      <c r="D12" s="35"/>
      <c r="E12" s="35"/>
      <c r="F12" s="35"/>
      <c r="G12" s="35"/>
      <c r="H12" s="35"/>
      <c r="I12" s="36"/>
      <c r="J12" s="35"/>
      <c r="K12" s="35"/>
      <c r="L12" s="35"/>
      <c r="M12" s="35"/>
      <c r="N12" s="35"/>
      <c r="O12" s="35"/>
      <c r="P12" s="35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61.5" customHeight="1">
      <c r="A13" s="35"/>
      <c r="B13" s="35"/>
      <c r="C13" s="35"/>
      <c r="D13" s="35"/>
      <c r="E13" s="35"/>
      <c r="F13" s="35"/>
      <c r="G13" s="35"/>
      <c r="H13" s="35"/>
      <c r="I13" s="36"/>
      <c r="J13" s="36"/>
      <c r="K13" s="36"/>
      <c r="L13" s="35"/>
      <c r="M13" s="35"/>
      <c r="N13" s="35"/>
      <c r="O13" s="35"/>
      <c r="P13" s="35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70.5" customHeight="1">
      <c r="A14" s="35"/>
      <c r="B14" s="35"/>
      <c r="C14" s="35"/>
      <c r="D14" s="35"/>
      <c r="E14" s="35"/>
      <c r="F14" s="35"/>
      <c r="G14" s="35"/>
      <c r="H14" s="35"/>
      <c r="I14" s="36"/>
      <c r="J14" s="35"/>
      <c r="K14" s="35"/>
      <c r="L14" s="35"/>
      <c r="M14" s="35"/>
      <c r="N14" s="35"/>
      <c r="O14" s="35"/>
      <c r="P14" s="35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09.5" customHeight="1">
      <c r="A15" s="35"/>
      <c r="B15" s="35"/>
      <c r="C15" s="35"/>
      <c r="D15" s="35"/>
      <c r="E15" s="35"/>
      <c r="F15" s="35"/>
      <c r="G15" s="35"/>
      <c r="H15" s="35"/>
      <c r="I15" s="36"/>
      <c r="J15" s="35"/>
      <c r="K15" s="35"/>
      <c r="L15" s="35"/>
      <c r="M15" s="35"/>
      <c r="N15" s="35"/>
      <c r="O15" s="35"/>
      <c r="P15" s="35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8.25" customHeight="1">
      <c r="A16" s="35"/>
      <c r="B16" s="35"/>
      <c r="C16" s="35"/>
      <c r="D16" s="35"/>
      <c r="E16" s="35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14.75" customHeight="1">
      <c r="A17" s="35"/>
      <c r="B17" s="35"/>
      <c r="C17" s="35"/>
      <c r="D17" s="35"/>
      <c r="E17" s="35"/>
      <c r="F17" s="35"/>
      <c r="G17" s="35"/>
      <c r="H17" s="35"/>
      <c r="I17" s="36"/>
      <c r="J17" s="35"/>
      <c r="K17" s="35"/>
      <c r="L17" s="35"/>
      <c r="M17" s="35"/>
      <c r="N17" s="35"/>
      <c r="O17" s="35"/>
      <c r="P17" s="35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02.0" customHeight="1">
      <c r="A18" s="35"/>
      <c r="B18" s="35"/>
      <c r="C18" s="35"/>
      <c r="D18" s="35"/>
      <c r="E18" s="35"/>
      <c r="F18" s="35"/>
      <c r="G18" s="35"/>
      <c r="H18" s="35"/>
      <c r="I18" s="36"/>
      <c r="J18" s="35"/>
      <c r="K18" s="35"/>
      <c r="L18" s="35"/>
      <c r="M18" s="35"/>
      <c r="N18" s="35"/>
      <c r="O18" s="35"/>
      <c r="P18" s="35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4.5" customHeight="1">
      <c r="A19" s="35"/>
      <c r="B19" s="35"/>
      <c r="C19" s="35"/>
      <c r="D19" s="35"/>
      <c r="E19" s="35"/>
      <c r="F19" s="35"/>
      <c r="G19" s="35"/>
      <c r="H19" s="35"/>
      <c r="I19" s="36"/>
      <c r="J19" s="35"/>
      <c r="K19" s="35"/>
      <c r="L19" s="35"/>
      <c r="M19" s="35"/>
      <c r="N19" s="35"/>
      <c r="O19" s="35"/>
      <c r="P19" s="35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11.0" customHeight="1">
      <c r="A20" s="35"/>
      <c r="B20" s="35"/>
      <c r="C20" s="35"/>
      <c r="D20" s="35"/>
      <c r="E20" s="35"/>
      <c r="F20" s="35"/>
      <c r="G20" s="35"/>
      <c r="H20" s="35"/>
      <c r="I20" s="36"/>
      <c r="J20" s="35"/>
      <c r="K20" s="35"/>
      <c r="L20" s="35"/>
      <c r="M20" s="35"/>
      <c r="N20" s="35"/>
      <c r="O20" s="35"/>
      <c r="P20" s="35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19.25" customHeight="1">
      <c r="A21" s="35"/>
      <c r="B21" s="35"/>
      <c r="C21" s="35"/>
      <c r="D21" s="35"/>
      <c r="E21" s="35"/>
      <c r="F21" s="35"/>
      <c r="G21" s="35"/>
      <c r="H21" s="35"/>
      <c r="I21" s="37"/>
      <c r="J21" s="35"/>
      <c r="K21" s="35"/>
      <c r="L21" s="35"/>
      <c r="M21" s="35"/>
      <c r="N21" s="35"/>
      <c r="O21" s="35"/>
      <c r="P21" s="35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06.5" customHeight="1">
      <c r="A22" s="35"/>
      <c r="B22" s="35"/>
      <c r="C22" s="35"/>
      <c r="D22" s="35"/>
      <c r="E22" s="35"/>
      <c r="F22" s="35"/>
      <c r="G22" s="35"/>
      <c r="H22" s="35"/>
      <c r="I22" s="37"/>
      <c r="J22" s="35"/>
      <c r="K22" s="35"/>
      <c r="L22" s="35"/>
      <c r="M22" s="35"/>
      <c r="N22" s="35"/>
      <c r="O22" s="35"/>
      <c r="P22" s="35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96.0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96.0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94.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17.0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10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10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6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1.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50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70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08.75" customHeight="1">
      <c r="A36" s="35"/>
      <c r="B36" s="35"/>
      <c r="C36" s="35"/>
      <c r="D36" s="37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5"/>
      <c r="B37" s="35"/>
      <c r="C37" s="35"/>
      <c r="D37" s="37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30.5" customHeight="1">
      <c r="A38" s="35"/>
      <c r="B38" s="35"/>
      <c r="C38" s="35"/>
      <c r="D38" s="3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16.25" customHeight="1">
      <c r="A39" s="35"/>
      <c r="B39" s="35"/>
      <c r="C39" s="35"/>
      <c r="D39" s="37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44.75" customHeight="1">
      <c r="A40" s="35"/>
      <c r="B40" s="35"/>
      <c r="C40" s="35"/>
      <c r="D40" s="37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8.75" customHeight="1">
      <c r="A41" s="35"/>
      <c r="B41" s="35"/>
      <c r="C41" s="35"/>
      <c r="D41" s="37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41.0" customHeight="1">
      <c r="A42" s="35"/>
      <c r="B42" s="35"/>
      <c r="C42" s="35"/>
      <c r="D42" s="37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6.5" customHeight="1">
      <c r="A43" s="35"/>
      <c r="B43" s="35"/>
      <c r="C43" s="35"/>
      <c r="D43" s="3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3.75" customHeight="1">
      <c r="A44" s="35"/>
      <c r="B44" s="35"/>
      <c r="C44" s="35"/>
      <c r="D44" s="37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9.0" customHeight="1">
      <c r="A45" s="35"/>
      <c r="B45" s="35"/>
      <c r="C45" s="35"/>
      <c r="D45" s="37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69.0" customHeight="1">
      <c r="A46" s="35"/>
      <c r="B46" s="35"/>
      <c r="C46" s="35"/>
      <c r="D46" s="37"/>
      <c r="E46" s="35"/>
      <c r="F46" s="35"/>
      <c r="G46" s="35"/>
      <c r="H46" s="35"/>
      <c r="I46" s="37"/>
      <c r="J46" s="35"/>
      <c r="K46" s="35"/>
      <c r="L46" s="35"/>
      <c r="M46" s="35"/>
      <c r="N46" s="35"/>
      <c r="O46" s="35"/>
      <c r="P46" s="35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42.5" customHeight="1">
      <c r="A47" s="35"/>
      <c r="B47" s="35"/>
      <c r="C47" s="35"/>
      <c r="D47" s="37"/>
      <c r="E47" s="35"/>
      <c r="F47" s="35"/>
      <c r="G47" s="35"/>
      <c r="H47" s="35"/>
      <c r="I47" s="37"/>
      <c r="J47" s="35"/>
      <c r="K47" s="35"/>
      <c r="L47" s="35"/>
      <c r="M47" s="35"/>
      <c r="N47" s="35"/>
      <c r="O47" s="35"/>
      <c r="P47" s="35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7.5" customHeight="1">
      <c r="A48" s="35"/>
      <c r="B48" s="35"/>
      <c r="C48" s="35"/>
      <c r="D48" s="37"/>
      <c r="E48" s="35"/>
      <c r="F48" s="35"/>
      <c r="G48" s="35"/>
      <c r="H48" s="35"/>
      <c r="I48" s="37"/>
      <c r="J48" s="35"/>
      <c r="K48" s="35"/>
      <c r="L48" s="35"/>
      <c r="M48" s="35"/>
      <c r="N48" s="35"/>
      <c r="O48" s="35"/>
      <c r="P48" s="35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11.75" customHeight="1">
      <c r="A49" s="35"/>
      <c r="B49" s="35"/>
      <c r="C49" s="35"/>
      <c r="D49" s="37"/>
      <c r="E49" s="35"/>
      <c r="F49" s="35"/>
      <c r="G49" s="35"/>
      <c r="H49" s="35"/>
      <c r="I49" s="37"/>
      <c r="J49" s="35"/>
      <c r="K49" s="35"/>
      <c r="L49" s="35"/>
      <c r="M49" s="35"/>
      <c r="N49" s="35"/>
      <c r="O49" s="35"/>
      <c r="P49" s="35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94.5" customHeight="1">
      <c r="A50" s="35"/>
      <c r="B50" s="35"/>
      <c r="C50" s="35"/>
      <c r="D50" s="37"/>
      <c r="E50" s="35"/>
      <c r="F50" s="35"/>
      <c r="G50" s="35"/>
      <c r="H50" s="35"/>
      <c r="I50" s="37"/>
      <c r="J50" s="35"/>
      <c r="K50" s="35"/>
      <c r="L50" s="35"/>
      <c r="M50" s="35"/>
      <c r="N50" s="35"/>
      <c r="O50" s="35"/>
      <c r="P50" s="35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5"/>
      <c r="B51" s="35"/>
      <c r="C51" s="35"/>
      <c r="D51" s="37"/>
      <c r="E51" s="35"/>
      <c r="F51" s="35"/>
      <c r="G51" s="35"/>
      <c r="H51" s="35"/>
      <c r="I51" s="37"/>
      <c r="J51" s="35"/>
      <c r="K51" s="35"/>
      <c r="L51" s="35"/>
      <c r="M51" s="35"/>
      <c r="N51" s="35"/>
      <c r="O51" s="35"/>
      <c r="P51" s="35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98.25" customHeight="1">
      <c r="A52" s="35"/>
      <c r="B52" s="35"/>
      <c r="C52" s="35"/>
      <c r="D52" s="37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8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6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7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73.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75.0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5.0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83.0" customHeight="1">
      <c r="A66" s="35"/>
      <c r="B66" s="35"/>
      <c r="C66" s="35"/>
      <c r="D66" s="35"/>
      <c r="E66" s="35"/>
      <c r="F66" s="35"/>
      <c r="G66" s="35"/>
      <c r="H66" s="35"/>
      <c r="I66" s="37"/>
      <c r="J66" s="35"/>
      <c r="K66" s="35"/>
      <c r="L66" s="35"/>
      <c r="M66" s="35"/>
      <c r="N66" s="35"/>
      <c r="O66" s="35"/>
      <c r="P66" s="35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241.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8.0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3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42.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8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2.0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44.0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8.0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17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14.0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70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7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73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44.0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41.0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46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7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3.0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8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15.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3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46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3.0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41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7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43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0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44.0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5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8.0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3.0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9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4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63.0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65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20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11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45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99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7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221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52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15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0.0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86.0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84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85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41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3.0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7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9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47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74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9.0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0.0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9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8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86.0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78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9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82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43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8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4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85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90.0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78.0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95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6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91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77.0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87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72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81.0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85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0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44.0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47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6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9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85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9.0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80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3.0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41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6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46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8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2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8.0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4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41.0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81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81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81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70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49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3.0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96.0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9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202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98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18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1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1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1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3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0.0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07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0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5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7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1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71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5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0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1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5.0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1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9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2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44.0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19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41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7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76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1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1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06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08.0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89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85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78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7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44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7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90.0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3.0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3.0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71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78.0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0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6"/>
      <c r="R214" s="36"/>
      <c r="S214" s="36"/>
      <c r="T214" s="36"/>
      <c r="U214" s="36"/>
      <c r="V214" s="36"/>
      <c r="W214" s="1"/>
      <c r="X214" s="1"/>
      <c r="Y214" s="1"/>
      <c r="Z214" s="1"/>
    </row>
    <row r="215" ht="144.0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6"/>
      <c r="R215" s="36"/>
      <c r="S215" s="36"/>
      <c r="T215" s="36"/>
      <c r="U215" s="36"/>
      <c r="V215" s="36"/>
      <c r="W215" s="1"/>
      <c r="X215" s="1"/>
      <c r="Y215" s="1"/>
      <c r="Z215" s="1"/>
    </row>
    <row r="216" ht="159.0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6"/>
      <c r="R216" s="36"/>
      <c r="S216" s="36"/>
      <c r="T216" s="36"/>
      <c r="U216" s="36"/>
      <c r="V216" s="36"/>
      <c r="W216" s="1"/>
      <c r="X216" s="1"/>
      <c r="Y216" s="1"/>
      <c r="Z216" s="1"/>
    </row>
    <row r="217" ht="147.0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6"/>
      <c r="R217" s="36"/>
      <c r="S217" s="36"/>
      <c r="T217" s="36"/>
      <c r="U217" s="36"/>
      <c r="V217" s="36"/>
      <c r="W217" s="1"/>
      <c r="X217" s="1"/>
      <c r="Y217" s="1"/>
      <c r="Z217" s="1"/>
    </row>
    <row r="218" ht="150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6"/>
      <c r="R218" s="36"/>
      <c r="S218" s="36"/>
      <c r="T218" s="36"/>
      <c r="U218" s="36"/>
      <c r="V218" s="36"/>
      <c r="W218" s="1"/>
      <c r="X218" s="1"/>
      <c r="Y218" s="1"/>
      <c r="Z218" s="1"/>
    </row>
    <row r="219" ht="183.0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1"/>
      <c r="X219" s="1"/>
      <c r="Y219" s="1"/>
      <c r="Z219" s="1"/>
    </row>
    <row r="220" ht="169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1"/>
      <c r="X220" s="1"/>
      <c r="Y220" s="1"/>
      <c r="Z220" s="1"/>
    </row>
    <row r="221" ht="135.0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1"/>
      <c r="X221" s="1"/>
      <c r="Y221" s="1"/>
      <c r="Z221" s="1"/>
    </row>
    <row r="222" ht="150.0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1"/>
      <c r="X222" s="1"/>
      <c r="Y222" s="1"/>
      <c r="Z222" s="1"/>
    </row>
    <row r="223" ht="148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1"/>
      <c r="X223" s="1"/>
      <c r="Y223" s="1"/>
      <c r="Z223" s="1"/>
    </row>
    <row r="224" ht="138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1"/>
      <c r="X224" s="1"/>
      <c r="Y224" s="1"/>
      <c r="Z224" s="1"/>
    </row>
    <row r="225" ht="154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1"/>
      <c r="X225" s="1"/>
      <c r="Y225" s="1"/>
      <c r="Z225" s="1"/>
    </row>
    <row r="226" ht="141.0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1"/>
      <c r="X226" s="1"/>
      <c r="Y226" s="1"/>
      <c r="Z226" s="1"/>
    </row>
    <row r="227" ht="189.0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1"/>
      <c r="X227" s="1"/>
      <c r="Y227" s="1"/>
      <c r="Z227" s="1"/>
    </row>
    <row r="228" ht="191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1"/>
      <c r="X228" s="1"/>
      <c r="Y228" s="1"/>
      <c r="Z228" s="1"/>
    </row>
    <row r="229" ht="198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1"/>
      <c r="X229" s="1"/>
      <c r="Y229" s="1"/>
      <c r="Z229" s="1"/>
    </row>
    <row r="230" ht="183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1"/>
      <c r="X230" s="1"/>
      <c r="Y230" s="1"/>
      <c r="Z230" s="1"/>
    </row>
    <row r="231" ht="184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1"/>
      <c r="X231" s="1"/>
      <c r="Y231" s="1"/>
      <c r="Z231" s="1"/>
    </row>
    <row r="232" ht="19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1"/>
      <c r="X232" s="1"/>
      <c r="Y232" s="1"/>
      <c r="Z232" s="1"/>
    </row>
    <row r="233" ht="120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1"/>
      <c r="X233" s="1"/>
      <c r="Y233" s="1"/>
      <c r="Z233" s="1"/>
    </row>
    <row r="234" ht="13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1"/>
      <c r="X234" s="1"/>
      <c r="Y234" s="1"/>
      <c r="Z234" s="1"/>
    </row>
    <row r="235" ht="111.0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1"/>
      <c r="X235" s="1"/>
      <c r="Y235" s="1"/>
      <c r="Z235" s="1"/>
    </row>
    <row r="236" ht="111.0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1"/>
      <c r="X236" s="1"/>
      <c r="Y236" s="1"/>
      <c r="Z236" s="1"/>
    </row>
    <row r="237" ht="112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1"/>
      <c r="X237" s="1"/>
      <c r="Y237" s="1"/>
      <c r="Z237" s="1"/>
    </row>
    <row r="238" ht="117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1"/>
      <c r="X238" s="1"/>
      <c r="Y238" s="1"/>
      <c r="Z238" s="1"/>
    </row>
    <row r="239" ht="106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1"/>
      <c r="X239" s="1"/>
      <c r="Y239" s="1"/>
      <c r="Z239" s="1"/>
    </row>
    <row r="240" ht="126.0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1"/>
      <c r="X240" s="1"/>
      <c r="Y240" s="1"/>
      <c r="Z240" s="1"/>
    </row>
    <row r="241" ht="125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1"/>
      <c r="X241" s="1"/>
      <c r="Y241" s="1"/>
      <c r="Z241" s="1"/>
    </row>
    <row r="242" ht="24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1"/>
      <c r="X242" s="1"/>
      <c r="Y242" s="1"/>
      <c r="Z242" s="1"/>
    </row>
    <row r="243" ht="138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8"/>
      <c r="X243" s="8"/>
      <c r="Y243" s="8"/>
      <c r="Z243" s="8"/>
    </row>
    <row r="244" ht="173.2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6"/>
      <c r="X244" s="6"/>
      <c r="Y244" s="6"/>
      <c r="Z244" s="6"/>
    </row>
    <row r="245" ht="183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6"/>
      <c r="X245" s="6"/>
      <c r="Y245" s="6"/>
      <c r="Z245" s="6"/>
    </row>
    <row r="246" ht="19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6"/>
      <c r="X246" s="6"/>
      <c r="Y246" s="6"/>
      <c r="Z246" s="6"/>
    </row>
    <row r="247" ht="151.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6"/>
      <c r="X247" s="6"/>
      <c r="Y247" s="6"/>
      <c r="Z247" s="6"/>
    </row>
    <row r="248" ht="199.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6"/>
      <c r="X248" s="6"/>
      <c r="Y248" s="6"/>
      <c r="Z248" s="6"/>
    </row>
    <row r="249" ht="16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6"/>
      <c r="X249" s="6"/>
      <c r="Y249" s="6"/>
      <c r="Z249" s="6"/>
    </row>
    <row r="250" ht="168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6"/>
      <c r="X250" s="6"/>
      <c r="Y250" s="6"/>
      <c r="Z250" s="6"/>
    </row>
    <row r="251" ht="163.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6"/>
      <c r="X251" s="6"/>
      <c r="Y251" s="6"/>
      <c r="Z251" s="6"/>
    </row>
    <row r="252" ht="193.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6"/>
      <c r="X252" s="6"/>
      <c r="Y252" s="6"/>
      <c r="Z252" s="6"/>
    </row>
    <row r="253" ht="189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6"/>
      <c r="X253" s="6"/>
      <c r="Y253" s="6"/>
      <c r="Z253" s="6"/>
    </row>
    <row r="254" ht="170.2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6"/>
      <c r="X254" s="6"/>
      <c r="Y254" s="6"/>
      <c r="Z254" s="6"/>
    </row>
    <row r="255" ht="155.2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6"/>
      <c r="X255" s="6"/>
      <c r="Y255" s="6"/>
      <c r="Z255" s="6"/>
    </row>
    <row r="256" ht="167.2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6"/>
      <c r="X256" s="6"/>
      <c r="Y256" s="6"/>
      <c r="Z256" s="6"/>
    </row>
    <row r="257" ht="171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6"/>
      <c r="X257" s="6"/>
      <c r="Y257" s="6"/>
      <c r="Z257" s="6"/>
    </row>
    <row r="258" ht="186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6"/>
      <c r="X258" s="6"/>
      <c r="Y258" s="6"/>
      <c r="Z258" s="6"/>
    </row>
    <row r="259" ht="109.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9"/>
      <c r="X259" s="39"/>
      <c r="Y259" s="39"/>
      <c r="Z259" s="39"/>
    </row>
    <row r="260" ht="125.2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9"/>
      <c r="X260" s="39"/>
      <c r="Y260" s="39"/>
      <c r="Z260" s="39"/>
    </row>
    <row r="261" ht="141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9"/>
      <c r="X261" s="39"/>
      <c r="Y261" s="39"/>
      <c r="Z261" s="39"/>
    </row>
    <row r="262" ht="140.2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9"/>
      <c r="X262" s="39"/>
      <c r="Y262" s="39"/>
      <c r="Z262" s="39"/>
    </row>
    <row r="263" ht="101.2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6"/>
      <c r="X263" s="6"/>
      <c r="Y263" s="6"/>
      <c r="Z263" s="6"/>
    </row>
    <row r="264" ht="81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6"/>
      <c r="X264" s="6"/>
      <c r="Y264" s="6"/>
      <c r="Z264" s="6"/>
    </row>
    <row r="265" ht="80.2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6"/>
      <c r="X265" s="6"/>
      <c r="Y265" s="6"/>
      <c r="Z265" s="6"/>
    </row>
    <row r="266" ht="96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6"/>
      <c r="X266" s="6"/>
      <c r="Y266" s="6"/>
      <c r="Z266" s="6"/>
    </row>
    <row r="267" ht="97.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6"/>
      <c r="X267" s="6"/>
      <c r="Y267" s="6"/>
      <c r="Z267" s="6"/>
    </row>
    <row r="268" ht="93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6"/>
      <c r="X268" s="6"/>
      <c r="Y268" s="6"/>
      <c r="Z268" s="6"/>
    </row>
    <row r="269" ht="84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6"/>
      <c r="X269" s="6"/>
      <c r="Y269" s="6"/>
      <c r="Z269" s="6"/>
    </row>
    <row r="270" ht="98.2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6"/>
      <c r="X270" s="6"/>
      <c r="Y270" s="6"/>
      <c r="Z270" s="6"/>
    </row>
    <row r="271" ht="98.2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6"/>
      <c r="X271" s="6"/>
      <c r="Y271" s="6"/>
      <c r="Z271" s="6"/>
    </row>
    <row r="272" ht="97.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6"/>
      <c r="X272" s="6"/>
      <c r="Y272" s="6"/>
      <c r="Z272" s="6"/>
    </row>
    <row r="273" ht="95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6"/>
      <c r="X273" s="6"/>
      <c r="Y273" s="6"/>
      <c r="Z273" s="6"/>
    </row>
    <row r="274" ht="96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6"/>
      <c r="X274" s="6"/>
      <c r="Y274" s="6"/>
      <c r="Z274" s="6"/>
    </row>
    <row r="275" ht="95.2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40"/>
      <c r="X275" s="40"/>
      <c r="Y275" s="40"/>
      <c r="Z275" s="40"/>
    </row>
    <row r="276" ht="114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6"/>
      <c r="X276" s="6"/>
      <c r="Y276" s="6"/>
      <c r="Z276" s="6"/>
    </row>
    <row r="277" ht="63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6"/>
      <c r="X277" s="6"/>
      <c r="Y277" s="6"/>
      <c r="Z277" s="6"/>
    </row>
    <row r="278" ht="73.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6"/>
      <c r="X278" s="6"/>
      <c r="Y278" s="6"/>
      <c r="Z278" s="6"/>
    </row>
    <row r="279" ht="79.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6"/>
      <c r="X279" s="6"/>
      <c r="Y279" s="6"/>
      <c r="Z279" s="6"/>
    </row>
    <row r="280" ht="125.2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6"/>
      <c r="X280" s="6"/>
      <c r="Y280" s="6"/>
      <c r="Z280" s="6"/>
    </row>
    <row r="281" ht="138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6"/>
      <c r="X281" s="6"/>
      <c r="Y281" s="6"/>
      <c r="Z281" s="6"/>
    </row>
    <row r="282" ht="153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6"/>
      <c r="X282" s="6"/>
      <c r="Y282" s="6"/>
      <c r="Z282" s="6"/>
    </row>
    <row r="283" ht="154.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6"/>
      <c r="X283" s="6"/>
      <c r="Y283" s="6"/>
      <c r="Z283" s="6"/>
    </row>
    <row r="284" ht="144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6"/>
      <c r="X284" s="6"/>
      <c r="Y284" s="6"/>
      <c r="Z284" s="6"/>
    </row>
    <row r="285" ht="137.2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6"/>
      <c r="X285" s="6"/>
      <c r="Y285" s="6"/>
      <c r="Z285" s="6"/>
    </row>
    <row r="286" ht="82.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6"/>
      <c r="X286" s="6"/>
      <c r="Y286" s="6"/>
      <c r="Z286" s="6"/>
    </row>
    <row r="287" ht="91.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6"/>
      <c r="X287" s="6"/>
      <c r="Y287" s="6"/>
      <c r="Z287" s="6"/>
    </row>
    <row r="288" ht="88.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6"/>
      <c r="X288" s="6"/>
      <c r="Y288" s="6"/>
      <c r="Z288" s="6"/>
    </row>
    <row r="289" ht="98.2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6"/>
      <c r="X289" s="6"/>
      <c r="Y289" s="6"/>
      <c r="Z289" s="6"/>
    </row>
    <row r="290" ht="99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6"/>
      <c r="X290" s="6"/>
      <c r="Y290" s="6"/>
      <c r="Z290" s="6"/>
    </row>
    <row r="291" ht="139.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6"/>
      <c r="X291" s="6"/>
      <c r="Y291" s="6"/>
      <c r="Z291" s="6"/>
    </row>
    <row r="292" ht="90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6"/>
      <c r="X292" s="6"/>
      <c r="Y292" s="6"/>
      <c r="Z292" s="6"/>
    </row>
    <row r="293" ht="98.2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6"/>
      <c r="X293" s="6"/>
      <c r="Y293" s="6"/>
      <c r="Z293" s="6"/>
    </row>
    <row r="294" ht="177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6"/>
      <c r="X294" s="6"/>
      <c r="Y294" s="6"/>
      <c r="Z294" s="6"/>
    </row>
    <row r="295" ht="185.2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9"/>
      <c r="X295" s="39"/>
      <c r="Y295" s="39"/>
      <c r="Z295" s="39"/>
    </row>
    <row r="296" ht="195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6"/>
      <c r="X296" s="6"/>
      <c r="Y296" s="6"/>
      <c r="Z296" s="6"/>
    </row>
    <row r="297" ht="183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6"/>
      <c r="X297" s="6"/>
      <c r="Y297" s="6"/>
      <c r="Z297" s="6"/>
    </row>
    <row r="298" ht="183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6"/>
      <c r="X298" s="6"/>
      <c r="Y298" s="6"/>
      <c r="Z298" s="6"/>
    </row>
    <row r="299" ht="224.2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6"/>
      <c r="X299" s="6"/>
      <c r="Y299" s="6"/>
      <c r="Z299" s="6"/>
    </row>
    <row r="300" ht="185.2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6"/>
      <c r="X300" s="6"/>
      <c r="Y300" s="6"/>
      <c r="Z300" s="6"/>
    </row>
    <row r="301" ht="98.2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9"/>
      <c r="X301" s="39"/>
      <c r="Y301" s="39"/>
      <c r="Z301" s="39"/>
    </row>
    <row r="302" ht="97.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9"/>
      <c r="X302" s="39"/>
      <c r="Y302" s="39"/>
      <c r="Z302" s="39"/>
    </row>
    <row r="303" ht="86.2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6"/>
      <c r="X303" s="6"/>
      <c r="Y303" s="6"/>
      <c r="Z303" s="6"/>
    </row>
    <row r="304" ht="84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6"/>
      <c r="X304" s="6"/>
      <c r="Y304" s="6"/>
      <c r="Z304" s="6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6"/>
      <c r="X305" s="6"/>
      <c r="Y305" s="6"/>
      <c r="Z305" s="6"/>
    </row>
    <row r="306" ht="71.2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6"/>
      <c r="X306" s="6"/>
      <c r="Y306" s="6"/>
      <c r="Z306" s="6"/>
    </row>
    <row r="307" ht="7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6"/>
      <c r="X307" s="6"/>
      <c r="Y307" s="6"/>
      <c r="Z307" s="6"/>
    </row>
    <row r="308" ht="171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6"/>
      <c r="X308" s="6"/>
      <c r="Y308" s="6"/>
      <c r="Z308" s="6"/>
    </row>
    <row r="309" ht="151.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6"/>
      <c r="X309" s="6"/>
      <c r="Y309" s="6"/>
      <c r="Z309" s="6"/>
    </row>
    <row r="310" ht="155.2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6"/>
      <c r="X310" s="6"/>
      <c r="Y310" s="6"/>
      <c r="Z310" s="6"/>
    </row>
    <row r="311" ht="66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6"/>
      <c r="X311" s="6"/>
      <c r="Y311" s="6"/>
      <c r="Z311" s="6"/>
    </row>
    <row r="312" ht="179.2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6"/>
      <c r="X312" s="6"/>
      <c r="Y312" s="6"/>
      <c r="Z312" s="6"/>
    </row>
    <row r="313" ht="131.2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6"/>
      <c r="X313" s="6"/>
      <c r="Y313" s="6"/>
      <c r="Z313" s="6"/>
    </row>
    <row r="314" ht="117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6"/>
      <c r="X314" s="6"/>
      <c r="Y314" s="6"/>
      <c r="Z314" s="6"/>
    </row>
    <row r="315" ht="168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40"/>
      <c r="X315" s="40"/>
      <c r="Y315" s="40"/>
      <c r="Z315" s="40"/>
    </row>
    <row r="316" ht="19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40"/>
      <c r="X316" s="40"/>
      <c r="Y316" s="40"/>
      <c r="Z316" s="40"/>
    </row>
    <row r="317" ht="184.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40"/>
      <c r="X317" s="40"/>
      <c r="Y317" s="40"/>
      <c r="Z317" s="40"/>
    </row>
    <row r="318" ht="167.2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40"/>
      <c r="X318" s="40"/>
      <c r="Y318" s="40"/>
      <c r="Z318" s="40"/>
    </row>
    <row r="319" ht="149.2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40"/>
      <c r="X319" s="40"/>
      <c r="Y319" s="40"/>
      <c r="Z319" s="40"/>
    </row>
    <row r="320" ht="126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40"/>
      <c r="X320" s="40"/>
      <c r="Y320" s="40"/>
      <c r="Z320" s="40"/>
    </row>
    <row r="321" ht="120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40"/>
      <c r="X321" s="40"/>
      <c r="Y321" s="40"/>
      <c r="Z321" s="40"/>
    </row>
    <row r="322" ht="13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40"/>
      <c r="X322" s="40"/>
      <c r="Y322" s="40"/>
      <c r="Z322" s="40"/>
    </row>
    <row r="323" ht="144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41"/>
      <c r="X323" s="41"/>
      <c r="Y323" s="41"/>
      <c r="Z323" s="41"/>
    </row>
    <row r="324" ht="169.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6"/>
      <c r="X324" s="6"/>
      <c r="Y324" s="6"/>
      <c r="Z324" s="6"/>
    </row>
    <row r="325" ht="208.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6"/>
      <c r="X325" s="6"/>
      <c r="Y325" s="6"/>
      <c r="Z325" s="6"/>
    </row>
    <row r="326" ht="193.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6"/>
      <c r="X326" s="6"/>
      <c r="Y326" s="6"/>
      <c r="Z326" s="6"/>
    </row>
    <row r="327" ht="169.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9"/>
      <c r="X327" s="39"/>
      <c r="Y327" s="39"/>
      <c r="Z327" s="39"/>
    </row>
    <row r="328" ht="139.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6"/>
      <c r="X328" s="6"/>
      <c r="Y328" s="6"/>
      <c r="Z328" s="6"/>
    </row>
    <row r="329" ht="71.2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9"/>
      <c r="X329" s="39"/>
      <c r="Y329" s="39"/>
      <c r="Z329" s="39"/>
    </row>
    <row r="330" ht="69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9"/>
      <c r="X330" s="39"/>
      <c r="Y330" s="39"/>
      <c r="Z330" s="39"/>
    </row>
    <row r="331" ht="72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9"/>
      <c r="X331" s="39"/>
      <c r="Y331" s="39"/>
      <c r="Z331" s="39"/>
    </row>
    <row r="332" ht="24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41"/>
      <c r="X332" s="41"/>
      <c r="Y332" s="41"/>
      <c r="Z332" s="41"/>
    </row>
    <row r="333" ht="108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42"/>
      <c r="X333" s="42"/>
      <c r="Y333" s="42"/>
      <c r="Z333" s="42"/>
    </row>
    <row r="334" ht="116.2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43"/>
      <c r="X334" s="43"/>
      <c r="Y334" s="43"/>
      <c r="Z334" s="43"/>
    </row>
    <row r="335" ht="119.2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43"/>
      <c r="X335" s="43"/>
      <c r="Y335" s="43"/>
      <c r="Z335" s="43"/>
    </row>
    <row r="336" ht="120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43"/>
      <c r="X336" s="43"/>
      <c r="Y336" s="43"/>
      <c r="Z336" s="43"/>
    </row>
    <row r="337" ht="120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43"/>
      <c r="X337" s="43"/>
      <c r="Y337" s="43"/>
      <c r="Z337" s="43"/>
    </row>
    <row r="338" ht="111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43"/>
      <c r="X338" s="43"/>
      <c r="Y338" s="43"/>
      <c r="Z338" s="43"/>
    </row>
    <row r="339" ht="127.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43"/>
      <c r="X339" s="43"/>
      <c r="Y339" s="43"/>
      <c r="Z339" s="43"/>
    </row>
    <row r="340" ht="112.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43"/>
      <c r="X340" s="43"/>
      <c r="Y340" s="43"/>
      <c r="Z340" s="43"/>
    </row>
    <row r="341" ht="101.2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43"/>
      <c r="X341" s="43"/>
      <c r="Y341" s="43"/>
      <c r="Z341" s="43"/>
    </row>
    <row r="342" ht="126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43"/>
      <c r="X342" s="43"/>
      <c r="Y342" s="43"/>
      <c r="Z342" s="43"/>
    </row>
    <row r="343" ht="138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43"/>
      <c r="X343" s="43"/>
      <c r="Y343" s="43"/>
      <c r="Z343" s="43"/>
    </row>
    <row r="344" ht="96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43"/>
      <c r="X344" s="43"/>
      <c r="Y344" s="43"/>
      <c r="Z344" s="43"/>
    </row>
    <row r="345" ht="102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43"/>
      <c r="X345" s="43"/>
      <c r="Y345" s="43"/>
      <c r="Z345" s="43"/>
    </row>
    <row r="346" ht="10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43"/>
      <c r="X346" s="43"/>
      <c r="Y346" s="43"/>
      <c r="Z346" s="43"/>
    </row>
    <row r="347" ht="102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43"/>
      <c r="X347" s="43"/>
      <c r="Y347" s="43"/>
      <c r="Z347" s="43"/>
    </row>
    <row r="348" ht="110.2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43"/>
      <c r="X348" s="43"/>
      <c r="Y348" s="43"/>
      <c r="Z348" s="43"/>
    </row>
    <row r="349" ht="103.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43"/>
      <c r="X349" s="43"/>
      <c r="Y349" s="43"/>
      <c r="Z349" s="43"/>
    </row>
    <row r="350" ht="108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43"/>
      <c r="X350" s="43"/>
      <c r="Y350" s="43"/>
      <c r="Z350" s="43"/>
    </row>
    <row r="351" ht="95.2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43"/>
      <c r="X351" s="43"/>
      <c r="Y351" s="43"/>
      <c r="Z351" s="43"/>
    </row>
    <row r="352" ht="111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43"/>
      <c r="X352" s="43"/>
      <c r="Y352" s="43"/>
      <c r="Z352" s="43"/>
    </row>
    <row r="353" ht="112.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44"/>
      <c r="X353" s="44"/>
      <c r="Y353" s="44"/>
      <c r="Z353" s="44"/>
    </row>
    <row r="354" ht="105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43"/>
      <c r="X354" s="43"/>
      <c r="Y354" s="43"/>
      <c r="Z354" s="43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44"/>
      <c r="X355" s="44"/>
      <c r="Y355" s="44"/>
      <c r="Z355" s="44"/>
    </row>
    <row r="356" ht="126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43"/>
      <c r="X356" s="43"/>
      <c r="Y356" s="43"/>
      <c r="Z356" s="43"/>
    </row>
    <row r="357" ht="144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43"/>
      <c r="X357" s="43"/>
      <c r="Y357" s="43"/>
      <c r="Z357" s="43"/>
    </row>
    <row r="358" ht="147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43"/>
      <c r="X358" s="43"/>
      <c r="Y358" s="43"/>
      <c r="Z358" s="43"/>
    </row>
    <row r="359" ht="146.2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44"/>
      <c r="X359" s="44"/>
      <c r="Y359" s="44"/>
      <c r="Z359" s="44"/>
    </row>
    <row r="360" ht="121.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44"/>
      <c r="X360" s="44"/>
      <c r="Y360" s="44"/>
      <c r="Z360" s="44"/>
    </row>
    <row r="361" ht="131.2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44"/>
      <c r="X361" s="44"/>
      <c r="Y361" s="44"/>
      <c r="Z361" s="44"/>
    </row>
    <row r="362" ht="144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44"/>
      <c r="X362" s="44"/>
      <c r="Y362" s="44"/>
      <c r="Z362" s="44"/>
    </row>
    <row r="363" ht="123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44"/>
      <c r="X363" s="44"/>
      <c r="Y363" s="44"/>
      <c r="Z363" s="44"/>
    </row>
    <row r="364" ht="181.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44"/>
      <c r="X364" s="44"/>
      <c r="Y364" s="44"/>
      <c r="Z364" s="44"/>
    </row>
    <row r="365" ht="150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43"/>
      <c r="X365" s="43"/>
      <c r="Y365" s="43"/>
      <c r="Z365" s="43"/>
    </row>
    <row r="366" ht="144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43"/>
      <c r="X366" s="43"/>
      <c r="Y366" s="43"/>
      <c r="Z366" s="43"/>
    </row>
    <row r="367" ht="142.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43"/>
      <c r="X367" s="43"/>
      <c r="Y367" s="43"/>
      <c r="Z367" s="43"/>
    </row>
    <row r="368" ht="141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43"/>
      <c r="X368" s="43"/>
      <c r="Y368" s="43"/>
      <c r="Z368" s="43"/>
    </row>
    <row r="369" ht="138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43"/>
      <c r="X369" s="43"/>
      <c r="Y369" s="43"/>
      <c r="Z369" s="43"/>
    </row>
    <row r="370" ht="159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44"/>
      <c r="X370" s="44"/>
      <c r="Y370" s="44"/>
      <c r="Z370" s="44"/>
    </row>
    <row r="371" ht="15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44"/>
      <c r="X371" s="44"/>
      <c r="Y371" s="44"/>
      <c r="Z371" s="44"/>
    </row>
    <row r="372" ht="153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44"/>
      <c r="X372" s="44"/>
      <c r="Y372" s="44"/>
      <c r="Z372" s="44"/>
    </row>
    <row r="373" ht="145.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44"/>
      <c r="X373" s="44"/>
      <c r="Y373" s="44"/>
      <c r="Z373" s="44"/>
    </row>
    <row r="374" ht="149.2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44"/>
      <c r="X374" s="44"/>
      <c r="Y374" s="44"/>
      <c r="Z374" s="44"/>
    </row>
    <row r="375" ht="164.2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44"/>
      <c r="X375" s="44"/>
      <c r="Y375" s="44"/>
      <c r="Z375" s="44"/>
    </row>
    <row r="376" ht="172.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44"/>
      <c r="X376" s="44"/>
      <c r="Y376" s="44"/>
      <c r="Z376" s="44"/>
    </row>
    <row r="377" ht="174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44"/>
      <c r="X377" s="44"/>
      <c r="Y377" s="44"/>
      <c r="Z377" s="44"/>
    </row>
    <row r="378" ht="208.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45"/>
      <c r="X378" s="45"/>
      <c r="Y378" s="45"/>
      <c r="Z378" s="45"/>
    </row>
    <row r="379" ht="208.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45"/>
      <c r="X379" s="45"/>
      <c r="Y379" s="45"/>
      <c r="Z379" s="45"/>
    </row>
    <row r="380" ht="213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45"/>
      <c r="X380" s="45"/>
      <c r="Y380" s="45"/>
      <c r="Z380" s="45"/>
    </row>
    <row r="381" ht="109.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45"/>
      <c r="X381" s="45"/>
      <c r="Y381" s="45"/>
      <c r="Z381" s="45"/>
    </row>
    <row r="382" ht="145.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45"/>
      <c r="X382" s="45"/>
      <c r="Y382" s="45"/>
      <c r="Z382" s="45"/>
    </row>
    <row r="383" ht="19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45"/>
      <c r="X383" s="45"/>
      <c r="Y383" s="45"/>
      <c r="Z383" s="45"/>
    </row>
    <row r="384" ht="156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45"/>
      <c r="X384" s="45"/>
      <c r="Y384" s="45"/>
      <c r="Z384" s="45"/>
    </row>
    <row r="385" ht="155.2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45"/>
      <c r="X385" s="45"/>
      <c r="Y385" s="45"/>
      <c r="Z385" s="45"/>
    </row>
    <row r="386" ht="15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45"/>
      <c r="X386" s="45"/>
      <c r="Y386" s="45"/>
      <c r="Z386" s="45"/>
    </row>
    <row r="387" ht="81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45"/>
      <c r="X387" s="45"/>
      <c r="Y387" s="45"/>
      <c r="Z387" s="45"/>
    </row>
    <row r="388" ht="183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45"/>
      <c r="X388" s="45"/>
      <c r="Y388" s="45"/>
      <c r="Z388" s="45"/>
    </row>
    <row r="389" ht="174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45"/>
      <c r="X389" s="45"/>
      <c r="Y389" s="45"/>
      <c r="Z389" s="45"/>
    </row>
    <row r="390" ht="186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45"/>
      <c r="X390" s="45"/>
      <c r="Y390" s="45"/>
      <c r="Z390" s="45"/>
    </row>
    <row r="391" ht="203.2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45"/>
      <c r="X391" s="45"/>
      <c r="Y391" s="45"/>
      <c r="Z391" s="45"/>
    </row>
    <row r="392" ht="199.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45"/>
      <c r="X392" s="45"/>
      <c r="Y392" s="45"/>
      <c r="Z392" s="45"/>
    </row>
    <row r="393" ht="198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45"/>
      <c r="X393" s="45"/>
      <c r="Y393" s="45"/>
      <c r="Z393" s="45"/>
    </row>
    <row r="394" ht="116.2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45"/>
      <c r="X394" s="45"/>
      <c r="Y394" s="45"/>
      <c r="Z394" s="45"/>
    </row>
    <row r="395" ht="182.2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45"/>
      <c r="X395" s="45"/>
      <c r="Y395" s="45"/>
      <c r="Z395" s="45"/>
    </row>
    <row r="396" ht="139.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45"/>
      <c r="X396" s="45"/>
      <c r="Y396" s="45"/>
      <c r="Z396" s="45"/>
    </row>
    <row r="397" ht="141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1"/>
      <c r="X397" s="1"/>
      <c r="Y397" s="1"/>
      <c r="Z397" s="1"/>
    </row>
    <row r="398" ht="146.2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1"/>
      <c r="X398" s="1"/>
      <c r="Y398" s="1"/>
      <c r="Z398" s="1"/>
    </row>
    <row r="399" ht="154.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1"/>
      <c r="X399" s="1"/>
      <c r="Y399" s="1"/>
      <c r="Z399" s="1"/>
    </row>
    <row r="400" ht="110.2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1"/>
      <c r="X400" s="1"/>
      <c r="Y400" s="1"/>
      <c r="Z400" s="1"/>
    </row>
    <row r="401" ht="96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1"/>
      <c r="X401" s="1"/>
      <c r="Y401" s="1"/>
      <c r="Z401" s="1"/>
    </row>
    <row r="402" ht="111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1"/>
      <c r="X402" s="1"/>
      <c r="Y402" s="1"/>
      <c r="Z402" s="1"/>
    </row>
    <row r="403" ht="129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1"/>
      <c r="X403" s="1"/>
      <c r="Y403" s="1"/>
      <c r="Z403" s="1"/>
    </row>
    <row r="404" ht="126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1"/>
      <c r="X404" s="1"/>
      <c r="Y404" s="1"/>
      <c r="Z404" s="1"/>
    </row>
    <row r="405" ht="190.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46"/>
      <c r="X405" s="46"/>
      <c r="Y405" s="46"/>
      <c r="Z405" s="46"/>
    </row>
    <row r="406" ht="222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46"/>
      <c r="X406" s="46"/>
      <c r="Y406" s="46"/>
      <c r="Z406" s="46"/>
    </row>
    <row r="407" ht="203.2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46"/>
      <c r="X407" s="46"/>
      <c r="Y407" s="46"/>
      <c r="Z407" s="46"/>
    </row>
    <row r="408" ht="209.2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46"/>
      <c r="X408" s="46"/>
      <c r="Y408" s="46"/>
      <c r="Z408" s="46"/>
    </row>
    <row r="409" ht="19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46"/>
      <c r="X409" s="46"/>
      <c r="Y409" s="46"/>
      <c r="Z409" s="46"/>
    </row>
    <row r="410" ht="176.2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46"/>
      <c r="X410" s="46"/>
      <c r="Y410" s="46"/>
      <c r="Z410" s="46"/>
    </row>
    <row r="411" ht="198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46"/>
      <c r="X411" s="46"/>
      <c r="Y411" s="46"/>
      <c r="Z411" s="46"/>
    </row>
    <row r="412" ht="188.2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46"/>
      <c r="X412" s="46"/>
      <c r="Y412" s="46"/>
      <c r="Z412" s="46"/>
    </row>
    <row r="413" ht="210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46"/>
      <c r="X413" s="46"/>
      <c r="Y413" s="46"/>
      <c r="Z413" s="46"/>
    </row>
    <row r="414" ht="180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46"/>
      <c r="X414" s="46"/>
      <c r="Y414" s="46"/>
      <c r="Z414" s="46"/>
    </row>
    <row r="415" ht="141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46"/>
      <c r="X415" s="46"/>
      <c r="Y415" s="46"/>
      <c r="Z415" s="46"/>
    </row>
    <row r="416" ht="192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46"/>
      <c r="X416" s="46"/>
      <c r="Y416" s="46"/>
      <c r="Z416" s="46"/>
    </row>
    <row r="417" ht="180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46"/>
      <c r="X417" s="46"/>
      <c r="Y417" s="46"/>
      <c r="Z417" s="46"/>
    </row>
    <row r="418" ht="156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46"/>
      <c r="X418" s="46"/>
      <c r="Y418" s="46"/>
      <c r="Z418" s="46"/>
    </row>
    <row r="419" ht="153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46"/>
      <c r="X419" s="46"/>
      <c r="Y419" s="46"/>
      <c r="Z419" s="46"/>
    </row>
    <row r="420" ht="138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1"/>
      <c r="X420" s="1"/>
      <c r="Y420" s="1"/>
      <c r="Z420" s="1"/>
    </row>
    <row r="421" ht="101.2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1"/>
      <c r="X421" s="1"/>
      <c r="Y421" s="1"/>
      <c r="Z421" s="1"/>
    </row>
    <row r="422" ht="127.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1"/>
      <c r="X422" s="1"/>
      <c r="Y422" s="1"/>
      <c r="Z422" s="1"/>
    </row>
    <row r="423" ht="15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47"/>
      <c r="X423" s="47"/>
      <c r="Y423" s="47"/>
      <c r="Z423" s="47"/>
    </row>
    <row r="424" ht="150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1"/>
      <c r="X424" s="1"/>
      <c r="Y424" s="1"/>
      <c r="Z424" s="1"/>
    </row>
    <row r="425" ht="103.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1"/>
      <c r="X425" s="1"/>
      <c r="Y425" s="1"/>
      <c r="Z425" s="1"/>
    </row>
    <row r="426" ht="141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1"/>
      <c r="X426" s="1"/>
      <c r="Y426" s="1"/>
      <c r="Z426" s="1"/>
    </row>
    <row r="427" ht="115.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1"/>
      <c r="X427" s="1"/>
      <c r="Y427" s="1"/>
      <c r="Z427" s="1"/>
    </row>
    <row r="428" ht="87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1"/>
      <c r="X428" s="1"/>
      <c r="Y428" s="1"/>
      <c r="Z428" s="1"/>
    </row>
    <row r="429" ht="93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1"/>
      <c r="X429" s="1"/>
      <c r="Y429" s="1"/>
      <c r="Z429" s="1"/>
    </row>
    <row r="430" ht="151.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1"/>
      <c r="X430" s="1"/>
      <c r="Y430" s="1"/>
      <c r="Z430" s="1"/>
    </row>
    <row r="431" ht="141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1"/>
      <c r="X431" s="1"/>
      <c r="Y431" s="1"/>
      <c r="Z431" s="1"/>
    </row>
    <row r="432" ht="143.2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1"/>
      <c r="X432" s="1"/>
      <c r="Y432" s="1"/>
      <c r="Z432" s="1"/>
    </row>
    <row r="433" ht="129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1"/>
      <c r="X433" s="1"/>
      <c r="Y433" s="1"/>
      <c r="Z433" s="1"/>
    </row>
    <row r="434" ht="138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1"/>
      <c r="X434" s="1"/>
      <c r="Y434" s="1"/>
      <c r="Z434" s="1"/>
    </row>
    <row r="435" ht="12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1"/>
      <c r="X435" s="1"/>
      <c r="Y435" s="1"/>
      <c r="Z435" s="1"/>
    </row>
    <row r="436" ht="148.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1"/>
      <c r="X436" s="1"/>
      <c r="Y436" s="1"/>
      <c r="Z436" s="1"/>
    </row>
    <row r="437" ht="126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1"/>
      <c r="X437" s="1"/>
      <c r="Y437" s="1"/>
      <c r="Z437" s="1"/>
    </row>
    <row r="438" ht="141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1"/>
      <c r="X438" s="1"/>
      <c r="Y438" s="1"/>
      <c r="Z438" s="1"/>
    </row>
    <row r="439" ht="133.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1"/>
      <c r="X439" s="1"/>
      <c r="Y439" s="1"/>
      <c r="Z439" s="1"/>
    </row>
    <row r="440" ht="154.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1"/>
      <c r="X440" s="1"/>
      <c r="Y440" s="1"/>
      <c r="Z440" s="1"/>
    </row>
    <row r="441" ht="140.2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1"/>
      <c r="X441" s="1"/>
      <c r="Y441" s="1"/>
      <c r="Z441" s="1"/>
    </row>
    <row r="442" ht="160.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1"/>
      <c r="X442" s="1"/>
      <c r="Y442" s="1"/>
      <c r="Z442" s="1"/>
    </row>
    <row r="443" ht="111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1"/>
      <c r="X443" s="1"/>
      <c r="Y443" s="1"/>
      <c r="Z443" s="1"/>
    </row>
    <row r="444" ht="152.2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1"/>
      <c r="X444" s="1"/>
      <c r="Y444" s="1"/>
      <c r="Z444" s="1"/>
    </row>
    <row r="445" ht="169.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1"/>
      <c r="X445" s="1"/>
      <c r="Y445" s="1"/>
      <c r="Z445" s="1"/>
    </row>
    <row r="446" ht="163.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1"/>
      <c r="X446" s="1"/>
      <c r="Y446" s="1"/>
      <c r="Z446" s="1"/>
    </row>
    <row r="447" ht="129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1"/>
      <c r="X447" s="1"/>
      <c r="Y447" s="1"/>
      <c r="Z447" s="1"/>
    </row>
    <row r="448" ht="156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1"/>
      <c r="X448" s="1"/>
      <c r="Y448" s="1"/>
      <c r="Z448" s="1"/>
    </row>
    <row r="449" ht="158.2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1"/>
      <c r="X449" s="1"/>
      <c r="Y449" s="1"/>
      <c r="Z449" s="1"/>
    </row>
    <row r="450" ht="157.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1"/>
      <c r="X450" s="1"/>
      <c r="Y450" s="1"/>
      <c r="Z450" s="1"/>
    </row>
    <row r="451" ht="160.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1"/>
      <c r="X451" s="1"/>
      <c r="Y451" s="1"/>
      <c r="Z451" s="1"/>
    </row>
    <row r="452" ht="173.2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1"/>
      <c r="X452" s="1"/>
      <c r="Y452" s="1"/>
      <c r="Z452" s="1"/>
    </row>
    <row r="453" ht="15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1"/>
      <c r="X453" s="1"/>
      <c r="Y453" s="1"/>
      <c r="Z453" s="1"/>
    </row>
    <row r="454" ht="19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1"/>
      <c r="X454" s="1"/>
      <c r="Y454" s="1"/>
      <c r="Z454" s="1"/>
    </row>
    <row r="455" ht="184.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1"/>
      <c r="X455" s="1"/>
      <c r="Y455" s="1"/>
      <c r="Z455" s="1"/>
    </row>
    <row r="456" ht="193.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1"/>
      <c r="X456" s="1"/>
      <c r="Y456" s="1"/>
      <c r="Z456" s="1"/>
    </row>
    <row r="457" ht="209.2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1"/>
      <c r="X457" s="1"/>
      <c r="Y457" s="1"/>
      <c r="Z457" s="1"/>
    </row>
    <row r="458" ht="208.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1"/>
      <c r="X458" s="1"/>
      <c r="Y458" s="1"/>
      <c r="Z458" s="1"/>
    </row>
    <row r="459" ht="164.2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1"/>
      <c r="X459" s="1"/>
      <c r="Y459" s="1"/>
      <c r="Z459" s="1"/>
    </row>
    <row r="460" ht="148.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1"/>
      <c r="X460" s="1"/>
      <c r="Y460" s="1"/>
      <c r="Z460" s="1"/>
    </row>
    <row r="461" ht="190.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1"/>
      <c r="X461" s="1"/>
      <c r="Y461" s="1"/>
      <c r="Z461" s="1"/>
    </row>
    <row r="462" ht="169.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1"/>
      <c r="X462" s="1"/>
      <c r="Y462" s="1"/>
      <c r="Z462" s="1"/>
    </row>
    <row r="463" ht="203.2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1"/>
      <c r="X463" s="1"/>
      <c r="Y463" s="1"/>
      <c r="Z463" s="1"/>
    </row>
    <row r="464" ht="227.2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1"/>
      <c r="X464" s="1"/>
      <c r="Y464" s="1"/>
      <c r="Z464" s="1"/>
    </row>
    <row r="465" ht="202.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1"/>
      <c r="X465" s="1"/>
      <c r="Y465" s="1"/>
      <c r="Z465" s="1"/>
    </row>
    <row r="466" ht="108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1"/>
      <c r="X466" s="1"/>
      <c r="Y466" s="1"/>
      <c r="Z466" s="1"/>
    </row>
    <row r="467" ht="13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1"/>
      <c r="X467" s="1"/>
      <c r="Y467" s="1"/>
      <c r="Z467" s="1"/>
    </row>
    <row r="468" ht="126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1"/>
      <c r="X468" s="1"/>
      <c r="Y468" s="1"/>
      <c r="Z468" s="1"/>
    </row>
    <row r="469" ht="159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1"/>
      <c r="X469" s="1"/>
      <c r="Y469" s="1"/>
      <c r="Z469" s="1"/>
    </row>
    <row r="470" ht="120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1"/>
      <c r="X470" s="1"/>
      <c r="Y470" s="1"/>
      <c r="Z470" s="1"/>
    </row>
    <row r="471" ht="110.2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1"/>
      <c r="X471" s="1"/>
      <c r="Y471" s="1"/>
      <c r="Z471" s="1"/>
    </row>
    <row r="472" ht="93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1"/>
      <c r="X472" s="1"/>
      <c r="Y472" s="1"/>
      <c r="Z472" s="1"/>
    </row>
    <row r="473" ht="108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1"/>
      <c r="X473" s="1"/>
      <c r="Y473" s="1"/>
      <c r="Z473" s="1"/>
    </row>
    <row r="474" ht="135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1"/>
      <c r="X474" s="1"/>
      <c r="Y474" s="1"/>
      <c r="Z474" s="1"/>
    </row>
    <row r="475" ht="164.2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1"/>
      <c r="X475" s="1"/>
      <c r="Y475" s="1"/>
      <c r="Z475" s="1"/>
    </row>
    <row r="476" ht="126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1"/>
      <c r="X476" s="1"/>
      <c r="Y476" s="1"/>
      <c r="Z476" s="1"/>
    </row>
    <row r="477" ht="165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1"/>
      <c r="X477" s="1"/>
      <c r="Y477" s="1"/>
      <c r="Z477" s="1"/>
    </row>
    <row r="478" ht="133.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1"/>
      <c r="X478" s="1"/>
      <c r="Y478" s="1"/>
      <c r="Z478" s="1"/>
    </row>
    <row r="479" ht="153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1"/>
      <c r="X479" s="1"/>
      <c r="Y479" s="1"/>
      <c r="Z479" s="1"/>
    </row>
    <row r="480" ht="93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1"/>
      <c r="X480" s="1"/>
      <c r="Y480" s="1"/>
      <c r="Z480" s="1"/>
    </row>
    <row r="481" ht="123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1"/>
      <c r="X481" s="1"/>
      <c r="Y481" s="1"/>
      <c r="Z481" s="1"/>
    </row>
    <row r="482" ht="156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1"/>
      <c r="X482" s="1"/>
      <c r="Y482" s="1"/>
      <c r="Z482" s="1"/>
    </row>
    <row r="483" ht="162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1"/>
      <c r="X483" s="1"/>
      <c r="Y483" s="1"/>
      <c r="Z483" s="1"/>
    </row>
    <row r="484" ht="156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1"/>
      <c r="X484" s="1"/>
      <c r="Y484" s="1"/>
      <c r="Z484" s="1"/>
    </row>
    <row r="485" ht="156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1"/>
      <c r="X485" s="1"/>
      <c r="Y485" s="1"/>
      <c r="Z485" s="1"/>
    </row>
    <row r="486" ht="169.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1"/>
      <c r="X486" s="1"/>
      <c r="Y486" s="1"/>
      <c r="Z486" s="1"/>
    </row>
    <row r="487" ht="160.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1"/>
      <c r="X487" s="1"/>
      <c r="Y487" s="1"/>
      <c r="Z487" s="1"/>
    </row>
    <row r="488" ht="192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1"/>
      <c r="X488" s="1"/>
      <c r="Y488" s="1"/>
      <c r="Z488" s="1"/>
    </row>
    <row r="489" ht="175.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1"/>
      <c r="X489" s="1"/>
      <c r="Y489" s="1"/>
      <c r="Z489" s="1"/>
    </row>
    <row r="490" ht="13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1"/>
      <c r="X490" s="1"/>
      <c r="Y490" s="1"/>
      <c r="Z490" s="1"/>
    </row>
    <row r="491" ht="174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1"/>
      <c r="X491" s="1"/>
      <c r="Y491" s="1"/>
      <c r="Z491" s="1"/>
    </row>
    <row r="492" ht="16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1"/>
      <c r="X492" s="1"/>
      <c r="Y492" s="1"/>
      <c r="Z492" s="1"/>
    </row>
    <row r="493" ht="174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1"/>
      <c r="X493" s="1"/>
      <c r="Y493" s="1"/>
      <c r="Z493" s="1"/>
    </row>
    <row r="494" ht="174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1"/>
      <c r="X494" s="1"/>
      <c r="Y494" s="1"/>
      <c r="Z494" s="1"/>
    </row>
    <row r="495" ht="180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1"/>
      <c r="X495" s="1"/>
      <c r="Y495" s="1"/>
      <c r="Z495" s="1"/>
    </row>
    <row r="496" ht="95.2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1"/>
      <c r="X496" s="1"/>
      <c r="Y496" s="1"/>
      <c r="Z496" s="1"/>
    </row>
    <row r="497" ht="88.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1"/>
      <c r="X497" s="1"/>
      <c r="Y497" s="1"/>
      <c r="Z497" s="1"/>
    </row>
    <row r="498" ht="88.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1"/>
      <c r="X498" s="1"/>
      <c r="Y498" s="1"/>
      <c r="Z498" s="1"/>
    </row>
    <row r="499" ht="104.2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1"/>
      <c r="X499" s="1"/>
      <c r="Y499" s="1"/>
      <c r="Z499" s="1"/>
    </row>
    <row r="500" ht="102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1"/>
      <c r="X500" s="1"/>
      <c r="Y500" s="1"/>
      <c r="Z500" s="1"/>
    </row>
    <row r="501" ht="70.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1"/>
      <c r="X501" s="1"/>
      <c r="Y501" s="1"/>
      <c r="Z501" s="1"/>
    </row>
    <row r="502" ht="106.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1"/>
      <c r="X502" s="1"/>
      <c r="Y502" s="1"/>
      <c r="Z502" s="1"/>
    </row>
    <row r="503" ht="109.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1"/>
      <c r="X503" s="1"/>
      <c r="Y503" s="1"/>
      <c r="Z503" s="1"/>
    </row>
    <row r="504" ht="57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1"/>
      <c r="X504" s="1"/>
      <c r="Y504" s="1"/>
      <c r="Z504" s="1"/>
    </row>
    <row r="505" ht="76.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1"/>
      <c r="X505" s="1"/>
      <c r="Y505" s="1"/>
      <c r="Z505" s="1"/>
    </row>
    <row r="506" ht="81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1"/>
      <c r="X506" s="1"/>
      <c r="Y506" s="1"/>
      <c r="Z506" s="1"/>
    </row>
    <row r="507" ht="88.5" customHeight="1">
      <c r="A507" s="1"/>
      <c r="B507" s="48"/>
      <c r="C507" s="49"/>
      <c r="D507" s="48"/>
      <c r="E507" s="50"/>
      <c r="F507" s="50"/>
      <c r="G507" s="51"/>
      <c r="H507" s="52"/>
      <c r="I507" s="53"/>
      <c r="J507" s="4"/>
      <c r="K507" s="4"/>
      <c r="L507" s="54"/>
      <c r="M507" s="54"/>
      <c r="N507" s="6"/>
      <c r="O507" s="6"/>
      <c r="P507" s="54"/>
      <c r="Q507" s="8"/>
      <c r="R507" s="8"/>
      <c r="S507" s="8"/>
      <c r="T507" s="8"/>
      <c r="U507" s="8"/>
      <c r="V507" s="1"/>
      <c r="W507" s="1"/>
      <c r="X507" s="1"/>
      <c r="Y507" s="1"/>
      <c r="Z507" s="1"/>
    </row>
    <row r="508" ht="81.0" customHeight="1">
      <c r="A508" s="1"/>
      <c r="B508" s="48"/>
      <c r="C508" s="49"/>
      <c r="D508" s="48"/>
      <c r="E508" s="50"/>
      <c r="F508" s="50"/>
      <c r="G508" s="51"/>
      <c r="H508" s="52"/>
      <c r="I508" s="53"/>
      <c r="J508" s="4"/>
      <c r="K508" s="4"/>
      <c r="L508" s="54"/>
      <c r="M508" s="54"/>
      <c r="N508" s="6"/>
      <c r="O508" s="6"/>
      <c r="P508" s="54"/>
      <c r="Q508" s="8"/>
      <c r="R508" s="8"/>
      <c r="S508" s="8"/>
      <c r="T508" s="8"/>
      <c r="U508" s="8"/>
      <c r="V508" s="1"/>
      <c r="W508" s="1"/>
      <c r="X508" s="1"/>
      <c r="Y508" s="1"/>
      <c r="Z508" s="1"/>
    </row>
    <row r="509" ht="100.5" customHeight="1">
      <c r="A509" s="1"/>
      <c r="B509" s="48"/>
      <c r="C509" s="49"/>
      <c r="D509" s="48"/>
      <c r="E509" s="50"/>
      <c r="F509" s="50"/>
      <c r="G509" s="51"/>
      <c r="H509" s="52"/>
      <c r="I509" s="53"/>
      <c r="J509" s="4"/>
      <c r="K509" s="4"/>
      <c r="L509" s="54"/>
      <c r="M509" s="54"/>
      <c r="N509" s="6"/>
      <c r="O509" s="6"/>
      <c r="P509" s="54"/>
      <c r="Q509" s="8"/>
      <c r="R509" s="8"/>
      <c r="S509" s="8"/>
      <c r="T509" s="8"/>
      <c r="U509" s="8"/>
      <c r="V509" s="1"/>
      <c r="W509" s="1"/>
      <c r="X509" s="1"/>
      <c r="Y509" s="1"/>
      <c r="Z509" s="1"/>
    </row>
    <row r="510" ht="100.5" customHeight="1">
      <c r="A510" s="1"/>
      <c r="B510" s="48"/>
      <c r="C510" s="49"/>
      <c r="D510" s="48"/>
      <c r="E510" s="50"/>
      <c r="F510" s="50"/>
      <c r="G510" s="51"/>
      <c r="H510" s="52"/>
      <c r="I510" s="53"/>
      <c r="J510" s="4"/>
      <c r="K510" s="4"/>
      <c r="L510" s="54"/>
      <c r="M510" s="54"/>
      <c r="N510" s="6"/>
      <c r="O510" s="6"/>
      <c r="P510" s="54"/>
      <c r="Q510" s="8"/>
      <c r="R510" s="8"/>
      <c r="S510" s="8"/>
      <c r="T510" s="8"/>
      <c r="U510" s="8"/>
      <c r="V510" s="1"/>
      <c r="W510" s="1"/>
      <c r="X510" s="1"/>
      <c r="Y510" s="1"/>
      <c r="Z510" s="1"/>
    </row>
    <row r="511" ht="100.5" customHeight="1">
      <c r="A511" s="1"/>
      <c r="B511" s="48"/>
      <c r="C511" s="49"/>
      <c r="D511" s="48"/>
      <c r="E511" s="50"/>
      <c r="F511" s="50"/>
      <c r="G511" s="51"/>
      <c r="H511" s="52"/>
      <c r="I511" s="53"/>
      <c r="J511" s="4"/>
      <c r="K511" s="4"/>
      <c r="L511" s="54"/>
      <c r="M511" s="54"/>
      <c r="N511" s="6"/>
      <c r="O511" s="6"/>
      <c r="P511" s="54"/>
      <c r="Q511" s="8"/>
      <c r="R511" s="8"/>
      <c r="S511" s="8"/>
      <c r="T511" s="8"/>
      <c r="U511" s="8"/>
      <c r="V511" s="1"/>
      <c r="W511" s="1"/>
      <c r="X511" s="1"/>
      <c r="Y511" s="1"/>
      <c r="Z511" s="1"/>
    </row>
    <row r="512" ht="84.75" customHeight="1">
      <c r="A512" s="1"/>
      <c r="B512" s="48"/>
      <c r="C512" s="49"/>
      <c r="D512" s="48"/>
      <c r="E512" s="50"/>
      <c r="F512" s="50"/>
      <c r="G512" s="51"/>
      <c r="H512" s="52"/>
      <c r="I512" s="53"/>
      <c r="J512" s="4"/>
      <c r="K512" s="4"/>
      <c r="L512" s="54"/>
      <c r="M512" s="54"/>
      <c r="N512" s="6"/>
      <c r="O512" s="6"/>
      <c r="P512" s="54"/>
      <c r="Q512" s="8"/>
      <c r="R512" s="8"/>
      <c r="S512" s="8"/>
      <c r="T512" s="8"/>
      <c r="U512" s="8"/>
      <c r="V512" s="1"/>
      <c r="W512" s="1"/>
      <c r="X512" s="1"/>
      <c r="Y512" s="1"/>
      <c r="Z512" s="1"/>
    </row>
    <row r="513" ht="96.0" customHeight="1">
      <c r="A513" s="1"/>
      <c r="B513" s="48"/>
      <c r="C513" s="49"/>
      <c r="D513" s="48"/>
      <c r="E513" s="50"/>
      <c r="F513" s="50"/>
      <c r="G513" s="51"/>
      <c r="H513" s="52"/>
      <c r="I513" s="53"/>
      <c r="J513" s="4"/>
      <c r="K513" s="4"/>
      <c r="L513" s="54"/>
      <c r="M513" s="54"/>
      <c r="N513" s="6"/>
      <c r="O513" s="6"/>
      <c r="P513" s="54"/>
      <c r="Q513" s="8"/>
      <c r="R513" s="8"/>
      <c r="S513" s="8"/>
      <c r="T513" s="8"/>
      <c r="U513" s="8"/>
      <c r="V513" s="1"/>
      <c r="W513" s="1"/>
      <c r="X513" s="1"/>
      <c r="Y513" s="1"/>
      <c r="Z513" s="1"/>
    </row>
    <row r="514" ht="112.5" customHeight="1">
      <c r="A514" s="1"/>
      <c r="B514" s="48"/>
      <c r="C514" s="49"/>
      <c r="D514" s="48"/>
      <c r="E514" s="50"/>
      <c r="F514" s="50"/>
      <c r="G514" s="51"/>
      <c r="H514" s="52"/>
      <c r="I514" s="49"/>
      <c r="J514" s="4"/>
      <c r="K514" s="4"/>
      <c r="L514" s="54"/>
      <c r="M514" s="54"/>
      <c r="N514" s="6"/>
      <c r="O514" s="6"/>
      <c r="P514" s="54"/>
      <c r="Q514" s="8"/>
      <c r="R514" s="8"/>
      <c r="S514" s="8"/>
      <c r="T514" s="8"/>
      <c r="U514" s="8"/>
      <c r="V514" s="1"/>
      <c r="W514" s="1"/>
      <c r="X514" s="1"/>
      <c r="Y514" s="1"/>
      <c r="Z514" s="1"/>
    </row>
    <row r="515" ht="15.75" customHeight="1">
      <c r="A515" s="1"/>
      <c r="B515" s="48"/>
      <c r="C515" s="49"/>
      <c r="D515" s="48"/>
      <c r="E515" s="50"/>
      <c r="F515" s="50"/>
      <c r="G515" s="51"/>
      <c r="H515" s="52"/>
      <c r="I515" s="53"/>
      <c r="J515" s="4"/>
      <c r="K515" s="4"/>
      <c r="L515" s="54"/>
      <c r="M515" s="54"/>
      <c r="N515" s="6"/>
      <c r="O515" s="6"/>
      <c r="P515" s="54"/>
      <c r="Q515" s="8"/>
      <c r="R515" s="8"/>
      <c r="S515" s="8"/>
      <c r="T515" s="8"/>
      <c r="U515" s="8"/>
      <c r="V515" s="1"/>
      <c r="W515" s="1"/>
      <c r="X515" s="1"/>
      <c r="Y515" s="1"/>
      <c r="Z515" s="1"/>
    </row>
    <row r="516" ht="15.75" customHeight="1">
      <c r="A516" s="1"/>
      <c r="B516" s="48"/>
      <c r="C516" s="49"/>
      <c r="D516" s="48"/>
      <c r="E516" s="50"/>
      <c r="F516" s="50"/>
      <c r="G516" s="51"/>
      <c r="H516" s="52"/>
      <c r="I516" s="53"/>
      <c r="J516" s="4"/>
      <c r="K516" s="4"/>
      <c r="L516" s="54"/>
      <c r="M516" s="54"/>
      <c r="N516" s="6"/>
      <c r="O516" s="6"/>
      <c r="P516" s="54"/>
      <c r="Q516" s="8"/>
      <c r="R516" s="8"/>
      <c r="S516" s="8"/>
      <c r="T516" s="8"/>
      <c r="U516" s="8"/>
      <c r="V516" s="1"/>
      <c r="W516" s="1"/>
      <c r="X516" s="1"/>
      <c r="Y516" s="1"/>
      <c r="Z516" s="1"/>
    </row>
    <row r="517" ht="15.75" customHeight="1">
      <c r="A517" s="1"/>
      <c r="B517" s="48"/>
      <c r="C517" s="49"/>
      <c r="D517" s="48"/>
      <c r="E517" s="50"/>
      <c r="F517" s="50"/>
      <c r="G517" s="51"/>
      <c r="H517" s="52"/>
      <c r="I517" s="53"/>
      <c r="J517" s="4"/>
      <c r="K517" s="4"/>
      <c r="L517" s="54"/>
      <c r="M517" s="54"/>
      <c r="N517" s="6"/>
      <c r="O517" s="6"/>
      <c r="P517" s="54"/>
      <c r="Q517" s="8"/>
      <c r="R517" s="8"/>
      <c r="S517" s="8"/>
      <c r="T517" s="8"/>
      <c r="U517" s="8"/>
      <c r="V517" s="1"/>
      <c r="W517" s="1"/>
      <c r="X517" s="1"/>
      <c r="Y517" s="1"/>
      <c r="Z517" s="1"/>
    </row>
    <row r="518" ht="15.75" customHeight="1">
      <c r="A518" s="1"/>
      <c r="B518" s="48"/>
      <c r="C518" s="49"/>
      <c r="D518" s="48"/>
      <c r="E518" s="50"/>
      <c r="F518" s="50"/>
      <c r="G518" s="51"/>
      <c r="H518" s="52"/>
      <c r="I518" s="53"/>
      <c r="J518" s="4"/>
      <c r="K518" s="4"/>
      <c r="L518" s="54"/>
      <c r="M518" s="54"/>
      <c r="N518" s="6"/>
      <c r="O518" s="6"/>
      <c r="P518" s="54"/>
      <c r="Q518" s="8"/>
      <c r="R518" s="8"/>
      <c r="S518" s="8"/>
      <c r="T518" s="8"/>
      <c r="U518" s="8"/>
      <c r="V518" s="1"/>
      <c r="W518" s="1"/>
      <c r="X518" s="1"/>
      <c r="Y518" s="1"/>
      <c r="Z518" s="1"/>
    </row>
    <row r="519" ht="15.75" customHeight="1">
      <c r="A519" s="1"/>
      <c r="B519" s="48"/>
      <c r="C519" s="49"/>
      <c r="D519" s="48"/>
      <c r="E519" s="50"/>
      <c r="F519" s="50"/>
      <c r="G519" s="51"/>
      <c r="H519" s="52"/>
      <c r="I519" s="53"/>
      <c r="J519" s="4"/>
      <c r="K519" s="4"/>
      <c r="L519" s="54"/>
      <c r="M519" s="54"/>
      <c r="N519" s="6"/>
      <c r="O519" s="6"/>
      <c r="P519" s="54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1"/>
      <c r="B520" s="48"/>
      <c r="C520" s="49"/>
      <c r="D520" s="48"/>
      <c r="E520" s="50"/>
      <c r="F520" s="50"/>
      <c r="G520" s="51"/>
      <c r="H520" s="52"/>
      <c r="I520" s="53"/>
      <c r="J520" s="4"/>
      <c r="K520" s="4"/>
      <c r="L520" s="54"/>
      <c r="M520" s="54"/>
      <c r="N520" s="6"/>
      <c r="O520" s="6"/>
      <c r="P520" s="54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1"/>
      <c r="B521" s="48"/>
      <c r="C521" s="49"/>
      <c r="D521" s="48"/>
      <c r="E521" s="50"/>
      <c r="F521" s="50"/>
      <c r="G521" s="51"/>
      <c r="H521" s="52"/>
      <c r="I521" s="53"/>
      <c r="J521" s="4"/>
      <c r="K521" s="4"/>
      <c r="L521" s="54"/>
      <c r="M521" s="54"/>
      <c r="N521" s="6"/>
      <c r="O521" s="6"/>
      <c r="P521" s="54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1"/>
      <c r="B522" s="48"/>
      <c r="C522" s="49"/>
      <c r="D522" s="48"/>
      <c r="E522" s="50"/>
      <c r="F522" s="50"/>
      <c r="G522" s="51"/>
      <c r="H522" s="52"/>
      <c r="I522" s="53"/>
      <c r="J522" s="4"/>
      <c r="K522" s="4"/>
      <c r="L522" s="54"/>
      <c r="M522" s="54"/>
      <c r="N522" s="6"/>
      <c r="O522" s="6"/>
      <c r="P522" s="54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1"/>
      <c r="B523" s="48"/>
      <c r="C523" s="55"/>
      <c r="D523" s="48"/>
      <c r="E523" s="50"/>
      <c r="F523" s="50"/>
      <c r="G523" s="51"/>
      <c r="H523" s="52"/>
      <c r="I523" s="53"/>
      <c r="J523" s="4"/>
      <c r="K523" s="4"/>
      <c r="L523" s="54"/>
      <c r="M523" s="54"/>
      <c r="N523" s="6"/>
      <c r="O523" s="6"/>
      <c r="P523" s="54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1"/>
      <c r="B524" s="48"/>
      <c r="C524" s="55"/>
      <c r="D524" s="48"/>
      <c r="E524" s="50"/>
      <c r="F524" s="2"/>
      <c r="G524" s="51"/>
      <c r="H524" s="52"/>
      <c r="I524" s="53"/>
      <c r="J524" s="4"/>
      <c r="K524" s="4"/>
      <c r="L524" s="54"/>
      <c r="M524" s="54"/>
      <c r="N524" s="6"/>
      <c r="O524" s="6"/>
      <c r="P524" s="54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1"/>
      <c r="B525" s="48"/>
      <c r="C525" s="55"/>
      <c r="D525" s="55"/>
      <c r="E525" s="2"/>
      <c r="F525" s="2"/>
      <c r="G525" s="51"/>
      <c r="H525" s="52"/>
      <c r="I525" s="53"/>
      <c r="J525" s="4"/>
      <c r="K525" s="4"/>
      <c r="L525" s="54"/>
      <c r="M525" s="54"/>
      <c r="N525" s="6"/>
      <c r="O525" s="6"/>
      <c r="P525" s="54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1"/>
      <c r="B526" s="48"/>
      <c r="C526" s="55"/>
      <c r="D526" s="55"/>
      <c r="E526" s="2"/>
      <c r="F526" s="2"/>
      <c r="G526" s="51"/>
      <c r="H526" s="56"/>
      <c r="I526" s="49"/>
      <c r="J526" s="4"/>
      <c r="K526" s="4"/>
      <c r="L526" s="57"/>
      <c r="M526" s="57"/>
      <c r="N526" s="6"/>
      <c r="O526" s="6"/>
      <c r="P526" s="57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1"/>
      <c r="B527" s="48"/>
      <c r="C527" s="55"/>
      <c r="D527" s="55"/>
      <c r="E527" s="2"/>
      <c r="F527" s="2"/>
      <c r="G527" s="3"/>
      <c r="H527" s="56"/>
      <c r="I527" s="49"/>
      <c r="J527" s="4"/>
      <c r="K527" s="4"/>
      <c r="L527" s="57"/>
      <c r="M527" s="57"/>
      <c r="N527" s="6"/>
      <c r="O527" s="6"/>
      <c r="P527" s="57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1"/>
      <c r="B528" s="58"/>
      <c r="C528" s="55"/>
      <c r="D528" s="55"/>
      <c r="E528" s="2"/>
      <c r="F528" s="2"/>
      <c r="G528" s="3"/>
      <c r="H528" s="56"/>
      <c r="I528" s="49"/>
      <c r="J528" s="4"/>
      <c r="K528" s="4"/>
      <c r="L528" s="57"/>
      <c r="M528" s="57"/>
      <c r="N528" s="6"/>
      <c r="O528" s="6"/>
      <c r="P528" s="57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1"/>
      <c r="B529" s="58"/>
      <c r="C529" s="55"/>
      <c r="D529" s="55"/>
      <c r="E529" s="2"/>
      <c r="F529" s="2"/>
      <c r="G529" s="3"/>
      <c r="H529" s="56"/>
      <c r="I529" s="49"/>
      <c r="J529" s="4"/>
      <c r="K529" s="4"/>
      <c r="L529" s="57"/>
      <c r="M529" s="57"/>
      <c r="N529" s="6"/>
      <c r="O529" s="6"/>
      <c r="P529" s="57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1"/>
      <c r="B530" s="25"/>
      <c r="C530" s="2"/>
      <c r="D530" s="59"/>
      <c r="E530" s="25"/>
      <c r="F530" s="25"/>
      <c r="G530" s="26"/>
      <c r="H530" s="26"/>
      <c r="I530" s="6"/>
      <c r="J530" s="4"/>
      <c r="K530" s="4"/>
      <c r="L530" s="4"/>
      <c r="M530" s="4"/>
      <c r="N530" s="6"/>
      <c r="O530" s="6"/>
      <c r="P530" s="4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1"/>
      <c r="B531" s="25"/>
      <c r="C531" s="2"/>
      <c r="D531" s="59"/>
      <c r="E531" s="25"/>
      <c r="F531" s="25"/>
      <c r="G531" s="26"/>
      <c r="H531" s="26"/>
      <c r="I531" s="6"/>
      <c r="J531" s="4"/>
      <c r="K531" s="4"/>
      <c r="L531" s="4"/>
      <c r="M531" s="4"/>
      <c r="N531" s="6"/>
      <c r="O531" s="6"/>
      <c r="P531" s="4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1"/>
      <c r="B532" s="25">
        <v>58.0</v>
      </c>
      <c r="C532" s="2"/>
      <c r="D532" s="59"/>
      <c r="E532" s="25"/>
      <c r="F532" s="25"/>
      <c r="G532" s="26"/>
      <c r="H532" s="26"/>
      <c r="I532" s="6"/>
      <c r="J532" s="4"/>
      <c r="K532" s="4"/>
      <c r="L532" s="4"/>
      <c r="M532" s="4"/>
      <c r="N532" s="6"/>
      <c r="O532" s="6"/>
      <c r="P532" s="4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25"/>
      <c r="C533" s="2"/>
      <c r="D533" s="59"/>
      <c r="E533" s="25"/>
      <c r="F533" s="25"/>
      <c r="G533" s="26"/>
      <c r="H533" s="26"/>
      <c r="I533" s="6"/>
      <c r="J533" s="4"/>
      <c r="K533" s="4"/>
      <c r="L533" s="4"/>
      <c r="M533" s="4"/>
      <c r="N533" s="6"/>
      <c r="O533" s="6"/>
      <c r="P533" s="4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25"/>
      <c r="C534" s="2"/>
      <c r="D534" s="59"/>
      <c r="E534" s="25"/>
      <c r="F534" s="25"/>
      <c r="G534" s="26"/>
      <c r="H534" s="26"/>
      <c r="I534" s="6"/>
      <c r="J534" s="4"/>
      <c r="K534" s="4"/>
      <c r="L534" s="4"/>
      <c r="M534" s="4"/>
      <c r="N534" s="6"/>
      <c r="O534" s="6"/>
      <c r="P534" s="4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25"/>
      <c r="C535" s="2"/>
      <c r="D535" s="59"/>
      <c r="E535" s="25"/>
      <c r="F535" s="25"/>
      <c r="G535" s="26"/>
      <c r="H535" s="26"/>
      <c r="I535" s="6"/>
      <c r="J535" s="4"/>
      <c r="K535" s="4"/>
      <c r="L535" s="4"/>
      <c r="M535" s="4"/>
      <c r="N535" s="6"/>
      <c r="O535" s="6"/>
      <c r="P535" s="4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25"/>
      <c r="C536" s="2"/>
      <c r="D536" s="59"/>
      <c r="E536" s="25"/>
      <c r="F536" s="25"/>
      <c r="G536" s="26"/>
      <c r="H536" s="26"/>
      <c r="I536" s="6"/>
      <c r="J536" s="4"/>
      <c r="K536" s="4"/>
      <c r="L536" s="4"/>
      <c r="M536" s="4"/>
      <c r="N536" s="6"/>
      <c r="O536" s="6"/>
      <c r="P536" s="4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25"/>
      <c r="C537" s="2"/>
      <c r="D537" s="59"/>
      <c r="E537" s="25"/>
      <c r="F537" s="25"/>
      <c r="G537" s="26"/>
      <c r="H537" s="26"/>
      <c r="I537" s="6"/>
      <c r="J537" s="4"/>
      <c r="K537" s="4"/>
      <c r="L537" s="4"/>
      <c r="M537" s="4"/>
      <c r="N537" s="6"/>
      <c r="O537" s="6"/>
      <c r="P537" s="4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25"/>
      <c r="C538" s="2"/>
      <c r="D538" s="59"/>
      <c r="E538" s="25"/>
      <c r="F538" s="25"/>
      <c r="G538" s="26"/>
      <c r="H538" s="26"/>
      <c r="I538" s="6"/>
      <c r="J538" s="4"/>
      <c r="K538" s="4"/>
      <c r="L538" s="4"/>
      <c r="M538" s="4"/>
      <c r="N538" s="6"/>
      <c r="O538" s="6"/>
      <c r="P538" s="4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25"/>
      <c r="C539" s="2"/>
      <c r="D539" s="59"/>
      <c r="E539" s="25"/>
      <c r="F539" s="25"/>
      <c r="G539" s="26"/>
      <c r="H539" s="26"/>
      <c r="I539" s="6"/>
      <c r="J539" s="4"/>
      <c r="K539" s="4"/>
      <c r="L539" s="4"/>
      <c r="M539" s="4"/>
      <c r="N539" s="6"/>
      <c r="O539" s="6"/>
      <c r="P539" s="4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25"/>
      <c r="C540" s="2"/>
      <c r="D540" s="59"/>
      <c r="E540" s="25"/>
      <c r="F540" s="25"/>
      <c r="G540" s="26"/>
      <c r="H540" s="26"/>
      <c r="I540" s="6"/>
      <c r="J540" s="4"/>
      <c r="K540" s="4"/>
      <c r="L540" s="4"/>
      <c r="M540" s="4"/>
      <c r="N540" s="6"/>
      <c r="O540" s="6"/>
      <c r="P540" s="4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25"/>
      <c r="C541" s="2"/>
      <c r="D541" s="59"/>
      <c r="E541" s="25"/>
      <c r="F541" s="25"/>
      <c r="G541" s="26"/>
      <c r="H541" s="26"/>
      <c r="I541" s="6"/>
      <c r="J541" s="4"/>
      <c r="K541" s="4"/>
      <c r="L541" s="4"/>
      <c r="M541" s="4"/>
      <c r="N541" s="6"/>
      <c r="O541" s="6"/>
      <c r="P541" s="4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25"/>
      <c r="C542" s="2"/>
      <c r="D542" s="59"/>
      <c r="E542" s="25"/>
      <c r="F542" s="25"/>
      <c r="G542" s="26"/>
      <c r="H542" s="26"/>
      <c r="I542" s="6"/>
      <c r="J542" s="4"/>
      <c r="K542" s="4"/>
      <c r="L542" s="4"/>
      <c r="M542" s="4"/>
      <c r="N542" s="6"/>
      <c r="O542" s="6"/>
      <c r="P542" s="4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25"/>
      <c r="C543" s="2"/>
      <c r="D543" s="59"/>
      <c r="E543" s="25"/>
      <c r="F543" s="25"/>
      <c r="G543" s="26"/>
      <c r="H543" s="26"/>
      <c r="I543" s="6"/>
      <c r="J543" s="4"/>
      <c r="K543" s="4"/>
      <c r="L543" s="4"/>
      <c r="M543" s="4"/>
      <c r="N543" s="6"/>
      <c r="O543" s="6"/>
      <c r="P543" s="4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25"/>
      <c r="C544" s="2"/>
      <c r="D544" s="59"/>
      <c r="E544" s="25"/>
      <c r="F544" s="25"/>
      <c r="G544" s="26"/>
      <c r="H544" s="26"/>
      <c r="I544" s="6"/>
      <c r="J544" s="4"/>
      <c r="K544" s="4"/>
      <c r="L544" s="4"/>
      <c r="M544" s="4"/>
      <c r="N544" s="6"/>
      <c r="O544" s="6"/>
      <c r="P544" s="4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25"/>
      <c r="C545" s="2"/>
      <c r="D545" s="59"/>
      <c r="E545" s="25"/>
      <c r="F545" s="25"/>
      <c r="G545" s="26"/>
      <c r="H545" s="26"/>
      <c r="I545" s="6"/>
      <c r="J545" s="4"/>
      <c r="K545" s="4"/>
      <c r="L545" s="4"/>
      <c r="M545" s="4"/>
      <c r="N545" s="6"/>
      <c r="O545" s="6"/>
      <c r="P545" s="4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25"/>
      <c r="C546" s="2"/>
      <c r="D546" s="59"/>
      <c r="E546" s="25"/>
      <c r="F546" s="25"/>
      <c r="G546" s="26"/>
      <c r="H546" s="26"/>
      <c r="I546" s="6"/>
      <c r="J546" s="4"/>
      <c r="K546" s="4"/>
      <c r="L546" s="4"/>
      <c r="M546" s="4"/>
      <c r="N546" s="6"/>
      <c r="O546" s="6"/>
      <c r="P546" s="4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25"/>
      <c r="C547" s="2"/>
      <c r="D547" s="59"/>
      <c r="E547" s="25"/>
      <c r="F547" s="25"/>
      <c r="G547" s="26"/>
      <c r="H547" s="26"/>
      <c r="I547" s="6"/>
      <c r="J547" s="4"/>
      <c r="K547" s="4"/>
      <c r="L547" s="4"/>
      <c r="M547" s="4"/>
      <c r="N547" s="6"/>
      <c r="O547" s="6"/>
      <c r="P547" s="4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25"/>
      <c r="C548" s="2"/>
      <c r="D548" s="59"/>
      <c r="E548" s="25"/>
      <c r="F548" s="25"/>
      <c r="G548" s="26"/>
      <c r="H548" s="26"/>
      <c r="I548" s="6"/>
      <c r="J548" s="4"/>
      <c r="K548" s="4"/>
      <c r="L548" s="4"/>
      <c r="M548" s="4"/>
      <c r="N548" s="6"/>
      <c r="O548" s="6"/>
      <c r="P548" s="4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25"/>
      <c r="C549" s="2"/>
      <c r="D549" s="59"/>
      <c r="E549" s="25"/>
      <c r="F549" s="25"/>
      <c r="G549" s="26"/>
      <c r="H549" s="26"/>
      <c r="I549" s="6"/>
      <c r="J549" s="4"/>
      <c r="K549" s="4"/>
      <c r="L549" s="4"/>
      <c r="M549" s="4"/>
      <c r="N549" s="6"/>
      <c r="O549" s="6"/>
      <c r="P549" s="4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25"/>
      <c r="C550" s="2"/>
      <c r="D550" s="59"/>
      <c r="E550" s="25"/>
      <c r="F550" s="25"/>
      <c r="G550" s="26"/>
      <c r="H550" s="26"/>
      <c r="I550" s="6"/>
      <c r="J550" s="4"/>
      <c r="K550" s="4"/>
      <c r="L550" s="4"/>
      <c r="M550" s="4"/>
      <c r="N550" s="6"/>
      <c r="O550" s="6"/>
      <c r="P550" s="4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25"/>
      <c r="C551" s="2"/>
      <c r="D551" s="59"/>
      <c r="E551" s="25"/>
      <c r="F551" s="25"/>
      <c r="G551" s="26"/>
      <c r="H551" s="26"/>
      <c r="I551" s="6"/>
      <c r="J551" s="4"/>
      <c r="K551" s="4"/>
      <c r="L551" s="4"/>
      <c r="M551" s="4"/>
      <c r="N551" s="6"/>
      <c r="O551" s="6"/>
      <c r="P551" s="4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25"/>
      <c r="C552" s="2"/>
      <c r="D552" s="59"/>
      <c r="E552" s="25"/>
      <c r="F552" s="25"/>
      <c r="G552" s="26"/>
      <c r="H552" s="26"/>
      <c r="I552" s="6"/>
      <c r="J552" s="4"/>
      <c r="K552" s="4"/>
      <c r="L552" s="4"/>
      <c r="M552" s="4"/>
      <c r="N552" s="6"/>
      <c r="O552" s="6"/>
      <c r="P552" s="4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25"/>
      <c r="C553" s="2"/>
      <c r="D553" s="59"/>
      <c r="E553" s="25"/>
      <c r="F553" s="25"/>
      <c r="G553" s="26"/>
      <c r="H553" s="26"/>
      <c r="I553" s="6"/>
      <c r="J553" s="4"/>
      <c r="K553" s="4"/>
      <c r="L553" s="4"/>
      <c r="M553" s="4"/>
      <c r="N553" s="6"/>
      <c r="O553" s="6"/>
      <c r="P553" s="4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25"/>
      <c r="C554" s="2"/>
      <c r="D554" s="59"/>
      <c r="E554" s="25"/>
      <c r="F554" s="25"/>
      <c r="G554" s="26"/>
      <c r="H554" s="26"/>
      <c r="I554" s="6"/>
      <c r="J554" s="4"/>
      <c r="K554" s="4"/>
      <c r="L554" s="4"/>
      <c r="M554" s="4"/>
      <c r="N554" s="6"/>
      <c r="O554" s="6"/>
      <c r="P554" s="4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25"/>
      <c r="C555" s="2"/>
      <c r="D555" s="59"/>
      <c r="E555" s="25"/>
      <c r="F555" s="25"/>
      <c r="G555" s="26"/>
      <c r="H555" s="26"/>
      <c r="I555" s="6"/>
      <c r="J555" s="4"/>
      <c r="K555" s="4"/>
      <c r="L555" s="4"/>
      <c r="M555" s="4"/>
      <c r="N555" s="6"/>
      <c r="O555" s="6"/>
      <c r="P555" s="4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25"/>
      <c r="C556" s="2"/>
      <c r="D556" s="59"/>
      <c r="E556" s="25"/>
      <c r="F556" s="25"/>
      <c r="G556" s="26"/>
      <c r="H556" s="26"/>
      <c r="I556" s="6"/>
      <c r="J556" s="4"/>
      <c r="K556" s="4"/>
      <c r="L556" s="4"/>
      <c r="M556" s="4"/>
      <c r="N556" s="6"/>
      <c r="O556" s="6"/>
      <c r="P556" s="4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25"/>
      <c r="C557" s="2"/>
      <c r="D557" s="59"/>
      <c r="E557" s="25"/>
      <c r="F557" s="25"/>
      <c r="G557" s="26"/>
      <c r="H557" s="26"/>
      <c r="I557" s="6"/>
      <c r="J557" s="4"/>
      <c r="K557" s="4"/>
      <c r="L557" s="4"/>
      <c r="M557" s="4"/>
      <c r="N557" s="6"/>
      <c r="O557" s="6"/>
      <c r="P557" s="4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25"/>
      <c r="C558" s="2"/>
      <c r="D558" s="59"/>
      <c r="E558" s="25"/>
      <c r="F558" s="25"/>
      <c r="G558" s="26"/>
      <c r="H558" s="26"/>
      <c r="I558" s="6"/>
      <c r="J558" s="4"/>
      <c r="K558" s="4"/>
      <c r="L558" s="4"/>
      <c r="M558" s="4"/>
      <c r="N558" s="6"/>
      <c r="O558" s="6"/>
      <c r="P558" s="4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25"/>
      <c r="C559" s="2"/>
      <c r="D559" s="59"/>
      <c r="E559" s="25"/>
      <c r="F559" s="25"/>
      <c r="G559" s="26"/>
      <c r="H559" s="26"/>
      <c r="I559" s="6"/>
      <c r="J559" s="4"/>
      <c r="K559" s="4"/>
      <c r="L559" s="4"/>
      <c r="M559" s="4"/>
      <c r="N559" s="6"/>
      <c r="O559" s="6"/>
      <c r="P559" s="4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25"/>
      <c r="C560" s="2"/>
      <c r="D560" s="59"/>
      <c r="E560" s="25"/>
      <c r="F560" s="25"/>
      <c r="G560" s="26"/>
      <c r="H560" s="26"/>
      <c r="I560" s="6"/>
      <c r="J560" s="4"/>
      <c r="K560" s="4"/>
      <c r="L560" s="4"/>
      <c r="M560" s="4"/>
      <c r="N560" s="6"/>
      <c r="O560" s="6"/>
      <c r="P560" s="4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25"/>
      <c r="C561" s="2"/>
      <c r="D561" s="59"/>
      <c r="E561" s="25"/>
      <c r="F561" s="25"/>
      <c r="G561" s="26"/>
      <c r="H561" s="26"/>
      <c r="I561" s="6"/>
      <c r="J561" s="4"/>
      <c r="K561" s="4"/>
      <c r="L561" s="4"/>
      <c r="M561" s="4"/>
      <c r="N561" s="6"/>
      <c r="O561" s="6"/>
      <c r="P561" s="4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25"/>
      <c r="C562" s="2"/>
      <c r="D562" s="59"/>
      <c r="E562" s="25"/>
      <c r="F562" s="25"/>
      <c r="G562" s="26"/>
      <c r="H562" s="26"/>
      <c r="I562" s="6"/>
      <c r="J562" s="4"/>
      <c r="K562" s="4"/>
      <c r="L562" s="4"/>
      <c r="M562" s="4"/>
      <c r="N562" s="6"/>
      <c r="O562" s="6"/>
      <c r="P562" s="4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25"/>
      <c r="C563" s="2"/>
      <c r="D563" s="59"/>
      <c r="E563" s="25"/>
      <c r="F563" s="25"/>
      <c r="G563" s="26"/>
      <c r="H563" s="26"/>
      <c r="I563" s="6"/>
      <c r="J563" s="4"/>
      <c r="K563" s="4"/>
      <c r="L563" s="4"/>
      <c r="M563" s="4"/>
      <c r="N563" s="6"/>
      <c r="O563" s="6"/>
      <c r="P563" s="4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25"/>
      <c r="C564" s="2"/>
      <c r="D564" s="59"/>
      <c r="E564" s="25"/>
      <c r="F564" s="25"/>
      <c r="G564" s="26"/>
      <c r="H564" s="26"/>
      <c r="I564" s="6"/>
      <c r="J564" s="4"/>
      <c r="K564" s="4"/>
      <c r="L564" s="4"/>
      <c r="M564" s="4"/>
      <c r="N564" s="6"/>
      <c r="O564" s="6"/>
      <c r="P564" s="4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25"/>
      <c r="C565" s="2"/>
      <c r="D565" s="59"/>
      <c r="E565" s="25"/>
      <c r="F565" s="25"/>
      <c r="G565" s="26"/>
      <c r="H565" s="26"/>
      <c r="I565" s="6"/>
      <c r="J565" s="4"/>
      <c r="K565" s="4"/>
      <c r="L565" s="4"/>
      <c r="M565" s="4"/>
      <c r="N565" s="6"/>
      <c r="O565" s="6"/>
      <c r="P565" s="4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25"/>
      <c r="C566" s="2"/>
      <c r="D566" s="59"/>
      <c r="E566" s="25"/>
      <c r="F566" s="25"/>
      <c r="G566" s="26"/>
      <c r="H566" s="26"/>
      <c r="I566" s="6"/>
      <c r="J566" s="4"/>
      <c r="K566" s="4"/>
      <c r="L566" s="4"/>
      <c r="M566" s="4"/>
      <c r="N566" s="6"/>
      <c r="O566" s="6"/>
      <c r="P566" s="4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25"/>
      <c r="C567" s="2"/>
      <c r="D567" s="59"/>
      <c r="E567" s="25"/>
      <c r="F567" s="25"/>
      <c r="G567" s="26"/>
      <c r="H567" s="26"/>
      <c r="I567" s="6"/>
      <c r="J567" s="4"/>
      <c r="K567" s="4"/>
      <c r="L567" s="4"/>
      <c r="M567" s="4"/>
      <c r="N567" s="6"/>
      <c r="O567" s="6"/>
      <c r="P567" s="4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25"/>
      <c r="C568" s="2"/>
      <c r="D568" s="59"/>
      <c r="E568" s="25"/>
      <c r="F568" s="25"/>
      <c r="G568" s="26"/>
      <c r="H568" s="26"/>
      <c r="I568" s="6"/>
      <c r="J568" s="4"/>
      <c r="K568" s="4"/>
      <c r="L568" s="4"/>
      <c r="M568" s="4"/>
      <c r="N568" s="6"/>
      <c r="O568" s="6"/>
      <c r="P568" s="4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25"/>
      <c r="C569" s="2"/>
      <c r="D569" s="59"/>
      <c r="E569" s="25"/>
      <c r="F569" s="25"/>
      <c r="G569" s="26"/>
      <c r="H569" s="26"/>
      <c r="I569" s="6"/>
      <c r="J569" s="4"/>
      <c r="K569" s="4"/>
      <c r="L569" s="4"/>
      <c r="M569" s="4"/>
      <c r="N569" s="6"/>
      <c r="O569" s="6"/>
      <c r="P569" s="4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25"/>
      <c r="C570" s="2"/>
      <c r="D570" s="59"/>
      <c r="E570" s="25"/>
      <c r="F570" s="25"/>
      <c r="G570" s="26"/>
      <c r="H570" s="26"/>
      <c r="I570" s="6"/>
      <c r="J570" s="4"/>
      <c r="K570" s="4"/>
      <c r="L570" s="4"/>
      <c r="M570" s="4"/>
      <c r="N570" s="6"/>
      <c r="O570" s="6"/>
      <c r="P570" s="4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25"/>
      <c r="C571" s="2"/>
      <c r="D571" s="59"/>
      <c r="E571" s="25"/>
      <c r="F571" s="25"/>
      <c r="G571" s="26"/>
      <c r="H571" s="26"/>
      <c r="I571" s="6"/>
      <c r="J571" s="4"/>
      <c r="K571" s="4"/>
      <c r="L571" s="4"/>
      <c r="M571" s="4"/>
      <c r="N571" s="6"/>
      <c r="O571" s="6"/>
      <c r="P571" s="4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25"/>
      <c r="C572" s="2"/>
      <c r="D572" s="59"/>
      <c r="E572" s="25"/>
      <c r="F572" s="25"/>
      <c r="G572" s="26"/>
      <c r="H572" s="26"/>
      <c r="I572" s="6"/>
      <c r="J572" s="4"/>
      <c r="K572" s="4"/>
      <c r="L572" s="4"/>
      <c r="M572" s="4"/>
      <c r="N572" s="6"/>
      <c r="O572" s="6"/>
      <c r="P572" s="4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25"/>
      <c r="C573" s="2"/>
      <c r="D573" s="59"/>
      <c r="E573" s="25"/>
      <c r="F573" s="25"/>
      <c r="G573" s="26"/>
      <c r="H573" s="26"/>
      <c r="I573" s="6"/>
      <c r="J573" s="4"/>
      <c r="K573" s="4"/>
      <c r="L573" s="4"/>
      <c r="M573" s="4"/>
      <c r="N573" s="6"/>
      <c r="O573" s="6"/>
      <c r="P573" s="4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25"/>
      <c r="C574" s="2"/>
      <c r="D574" s="59"/>
      <c r="E574" s="25"/>
      <c r="F574" s="25"/>
      <c r="G574" s="26"/>
      <c r="H574" s="26"/>
      <c r="I574" s="6"/>
      <c r="J574" s="4"/>
      <c r="K574" s="4"/>
      <c r="L574" s="4"/>
      <c r="M574" s="4"/>
      <c r="N574" s="6"/>
      <c r="O574" s="6"/>
      <c r="P574" s="4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25"/>
      <c r="C575" s="2"/>
      <c r="D575" s="59"/>
      <c r="E575" s="25"/>
      <c r="F575" s="25"/>
      <c r="G575" s="26"/>
      <c r="H575" s="26"/>
      <c r="I575" s="6"/>
      <c r="J575" s="4"/>
      <c r="K575" s="4"/>
      <c r="L575" s="4"/>
      <c r="M575" s="4"/>
      <c r="N575" s="6"/>
      <c r="O575" s="6"/>
      <c r="P575" s="4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25"/>
      <c r="C576" s="2"/>
      <c r="D576" s="59"/>
      <c r="E576" s="25"/>
      <c r="F576" s="25"/>
      <c r="G576" s="26"/>
      <c r="H576" s="26"/>
      <c r="I576" s="6"/>
      <c r="J576" s="4"/>
      <c r="K576" s="4"/>
      <c r="L576" s="4"/>
      <c r="M576" s="4"/>
      <c r="N576" s="6"/>
      <c r="O576" s="6"/>
      <c r="P576" s="4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25"/>
      <c r="C577" s="2"/>
      <c r="D577" s="59"/>
      <c r="E577" s="25"/>
      <c r="F577" s="25"/>
      <c r="G577" s="26"/>
      <c r="H577" s="26"/>
      <c r="I577" s="6"/>
      <c r="J577" s="4"/>
      <c r="K577" s="4"/>
      <c r="L577" s="4"/>
      <c r="M577" s="4"/>
      <c r="N577" s="6"/>
      <c r="O577" s="6"/>
      <c r="P577" s="4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25"/>
      <c r="C578" s="2"/>
      <c r="D578" s="59"/>
      <c r="E578" s="25"/>
      <c r="F578" s="25"/>
      <c r="G578" s="26"/>
      <c r="H578" s="26"/>
      <c r="I578" s="6"/>
      <c r="J578" s="4"/>
      <c r="K578" s="4"/>
      <c r="L578" s="4"/>
      <c r="M578" s="4"/>
      <c r="N578" s="6"/>
      <c r="O578" s="6"/>
      <c r="P578" s="4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25"/>
      <c r="C579" s="2"/>
      <c r="D579" s="59"/>
      <c r="E579" s="25"/>
      <c r="F579" s="25"/>
      <c r="G579" s="26"/>
      <c r="H579" s="26"/>
      <c r="I579" s="6"/>
      <c r="J579" s="4"/>
      <c r="K579" s="4"/>
      <c r="L579" s="4"/>
      <c r="M579" s="4"/>
      <c r="N579" s="6"/>
      <c r="O579" s="6"/>
      <c r="P579" s="4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25"/>
      <c r="C580" s="2"/>
      <c r="D580" s="59"/>
      <c r="E580" s="25"/>
      <c r="F580" s="25"/>
      <c r="G580" s="26"/>
      <c r="H580" s="26"/>
      <c r="I580" s="6"/>
      <c r="J580" s="4"/>
      <c r="K580" s="4"/>
      <c r="L580" s="4"/>
      <c r="M580" s="4"/>
      <c r="N580" s="6"/>
      <c r="O580" s="6"/>
      <c r="P580" s="4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25"/>
      <c r="C581" s="2"/>
      <c r="D581" s="59"/>
      <c r="E581" s="25"/>
      <c r="F581" s="25"/>
      <c r="G581" s="26"/>
      <c r="H581" s="26"/>
      <c r="I581" s="6"/>
      <c r="J581" s="4"/>
      <c r="K581" s="4"/>
      <c r="L581" s="4"/>
      <c r="M581" s="4"/>
      <c r="N581" s="6"/>
      <c r="O581" s="6"/>
      <c r="P581" s="4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25"/>
      <c r="C582" s="2"/>
      <c r="D582" s="59"/>
      <c r="E582" s="25"/>
      <c r="F582" s="25"/>
      <c r="G582" s="26"/>
      <c r="H582" s="26"/>
      <c r="I582" s="6"/>
      <c r="J582" s="4"/>
      <c r="K582" s="4"/>
      <c r="L582" s="4"/>
      <c r="M582" s="4"/>
      <c r="N582" s="6"/>
      <c r="O582" s="6"/>
      <c r="P582" s="4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25"/>
      <c r="C583" s="2"/>
      <c r="D583" s="59"/>
      <c r="E583" s="25"/>
      <c r="F583" s="25"/>
      <c r="G583" s="26"/>
      <c r="H583" s="26"/>
      <c r="I583" s="6"/>
      <c r="J583" s="4"/>
      <c r="K583" s="4"/>
      <c r="L583" s="4"/>
      <c r="M583" s="4"/>
      <c r="N583" s="6"/>
      <c r="O583" s="6"/>
      <c r="P583" s="4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25"/>
      <c r="C584" s="2"/>
      <c r="D584" s="59"/>
      <c r="E584" s="25"/>
      <c r="F584" s="25"/>
      <c r="G584" s="26"/>
      <c r="H584" s="26"/>
      <c r="I584" s="6"/>
      <c r="J584" s="4"/>
      <c r="K584" s="4"/>
      <c r="L584" s="4"/>
      <c r="M584" s="4"/>
      <c r="N584" s="6"/>
      <c r="O584" s="6"/>
      <c r="P584" s="4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25"/>
      <c r="C585" s="2"/>
      <c r="D585" s="59"/>
      <c r="E585" s="25"/>
      <c r="F585" s="25"/>
      <c r="G585" s="26"/>
      <c r="H585" s="26"/>
      <c r="I585" s="6"/>
      <c r="J585" s="4"/>
      <c r="K585" s="4"/>
      <c r="L585" s="4"/>
      <c r="M585" s="4"/>
      <c r="N585" s="6"/>
      <c r="O585" s="6"/>
      <c r="P585" s="4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25"/>
      <c r="C586" s="2"/>
      <c r="D586" s="59"/>
      <c r="E586" s="25"/>
      <c r="F586" s="25"/>
      <c r="G586" s="26"/>
      <c r="H586" s="26"/>
      <c r="I586" s="6"/>
      <c r="J586" s="4"/>
      <c r="K586" s="4"/>
      <c r="L586" s="4"/>
      <c r="M586" s="4"/>
      <c r="N586" s="6"/>
      <c r="O586" s="6"/>
      <c r="P586" s="4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25"/>
      <c r="C587" s="2"/>
      <c r="D587" s="59"/>
      <c r="E587" s="25"/>
      <c r="F587" s="25"/>
      <c r="G587" s="26"/>
      <c r="H587" s="26"/>
      <c r="I587" s="6"/>
      <c r="J587" s="4"/>
      <c r="K587" s="4"/>
      <c r="L587" s="4"/>
      <c r="M587" s="4"/>
      <c r="N587" s="6"/>
      <c r="O587" s="6"/>
      <c r="P587" s="4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25"/>
      <c r="C588" s="2"/>
      <c r="D588" s="59"/>
      <c r="E588" s="25"/>
      <c r="F588" s="25"/>
      <c r="G588" s="26"/>
      <c r="H588" s="26"/>
      <c r="I588" s="6"/>
      <c r="J588" s="4"/>
      <c r="K588" s="4"/>
      <c r="L588" s="4"/>
      <c r="M588" s="4"/>
      <c r="N588" s="6"/>
      <c r="O588" s="6"/>
      <c r="P588" s="4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25"/>
      <c r="C589" s="2"/>
      <c r="D589" s="59"/>
      <c r="E589" s="25"/>
      <c r="F589" s="25"/>
      <c r="G589" s="26"/>
      <c r="H589" s="26"/>
      <c r="I589" s="6"/>
      <c r="J589" s="4"/>
      <c r="K589" s="4"/>
      <c r="L589" s="4"/>
      <c r="M589" s="4"/>
      <c r="N589" s="6"/>
      <c r="O589" s="6"/>
      <c r="P589" s="4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25"/>
      <c r="C590" s="2"/>
      <c r="D590" s="59"/>
      <c r="E590" s="25"/>
      <c r="F590" s="25"/>
      <c r="G590" s="26"/>
      <c r="H590" s="26"/>
      <c r="I590" s="6"/>
      <c r="J590" s="4"/>
      <c r="K590" s="4"/>
      <c r="L590" s="4"/>
      <c r="M590" s="4"/>
      <c r="N590" s="6"/>
      <c r="O590" s="6"/>
      <c r="P590" s="4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25"/>
      <c r="C591" s="2"/>
      <c r="D591" s="59"/>
      <c r="E591" s="25"/>
      <c r="F591" s="25"/>
      <c r="G591" s="26"/>
      <c r="H591" s="26"/>
      <c r="I591" s="6"/>
      <c r="J591" s="4"/>
      <c r="K591" s="4"/>
      <c r="L591" s="4"/>
      <c r="M591" s="4"/>
      <c r="N591" s="6"/>
      <c r="O591" s="6"/>
      <c r="P591" s="4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25"/>
      <c r="C592" s="2"/>
      <c r="D592" s="59"/>
      <c r="E592" s="25"/>
      <c r="F592" s="25"/>
      <c r="G592" s="26"/>
      <c r="H592" s="26"/>
      <c r="I592" s="6"/>
      <c r="J592" s="4"/>
      <c r="K592" s="4"/>
      <c r="L592" s="4"/>
      <c r="M592" s="4"/>
      <c r="N592" s="6"/>
      <c r="O592" s="6"/>
      <c r="P592" s="4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25"/>
      <c r="C593" s="2"/>
      <c r="D593" s="59"/>
      <c r="E593" s="25"/>
      <c r="F593" s="25"/>
      <c r="G593" s="26"/>
      <c r="H593" s="26"/>
      <c r="I593" s="6"/>
      <c r="J593" s="4"/>
      <c r="K593" s="4"/>
      <c r="L593" s="4"/>
      <c r="M593" s="4"/>
      <c r="N593" s="6"/>
      <c r="O593" s="6"/>
      <c r="P593" s="4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25"/>
      <c r="C594" s="2"/>
      <c r="D594" s="59"/>
      <c r="E594" s="25"/>
      <c r="F594" s="25"/>
      <c r="G594" s="26"/>
      <c r="H594" s="26"/>
      <c r="I594" s="6"/>
      <c r="J594" s="4"/>
      <c r="K594" s="4"/>
      <c r="L594" s="4"/>
      <c r="M594" s="4"/>
      <c r="N594" s="6"/>
      <c r="O594" s="6"/>
      <c r="P594" s="4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25"/>
      <c r="C595" s="2"/>
      <c r="D595" s="59"/>
      <c r="E595" s="25"/>
      <c r="F595" s="25"/>
      <c r="G595" s="26"/>
      <c r="H595" s="26"/>
      <c r="I595" s="6"/>
      <c r="J595" s="4"/>
      <c r="K595" s="4"/>
      <c r="L595" s="4"/>
      <c r="M595" s="4"/>
      <c r="N595" s="6"/>
      <c r="O595" s="6"/>
      <c r="P595" s="4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25"/>
      <c r="C596" s="2"/>
      <c r="D596" s="59"/>
      <c r="E596" s="25"/>
      <c r="F596" s="25"/>
      <c r="G596" s="26"/>
      <c r="H596" s="26"/>
      <c r="I596" s="6"/>
      <c r="J596" s="4"/>
      <c r="K596" s="4"/>
      <c r="L596" s="4"/>
      <c r="M596" s="4"/>
      <c r="N596" s="6"/>
      <c r="O596" s="6"/>
      <c r="P596" s="4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25"/>
      <c r="C597" s="2"/>
      <c r="D597" s="59"/>
      <c r="E597" s="25"/>
      <c r="F597" s="25"/>
      <c r="G597" s="26"/>
      <c r="H597" s="26"/>
      <c r="I597" s="6"/>
      <c r="J597" s="4"/>
      <c r="K597" s="4"/>
      <c r="L597" s="4"/>
      <c r="M597" s="4"/>
      <c r="N597" s="6"/>
      <c r="O597" s="6"/>
      <c r="P597" s="4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25"/>
      <c r="C598" s="2"/>
      <c r="D598" s="59"/>
      <c r="E598" s="25"/>
      <c r="F598" s="25"/>
      <c r="G598" s="26"/>
      <c r="H598" s="26"/>
      <c r="I598" s="6"/>
      <c r="J598" s="4"/>
      <c r="K598" s="4"/>
      <c r="L598" s="4"/>
      <c r="M598" s="4"/>
      <c r="N598" s="6"/>
      <c r="O598" s="6"/>
      <c r="P598" s="4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25"/>
      <c r="C599" s="2"/>
      <c r="D599" s="59"/>
      <c r="E599" s="25"/>
      <c r="F599" s="25"/>
      <c r="G599" s="26"/>
      <c r="H599" s="26"/>
      <c r="I599" s="6"/>
      <c r="J599" s="4"/>
      <c r="K599" s="4"/>
      <c r="L599" s="4"/>
      <c r="M599" s="4"/>
      <c r="N599" s="6"/>
      <c r="O599" s="6"/>
      <c r="P599" s="4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25"/>
      <c r="C600" s="2"/>
      <c r="D600" s="59"/>
      <c r="E600" s="25"/>
      <c r="F600" s="25"/>
      <c r="G600" s="26"/>
      <c r="H600" s="26"/>
      <c r="I600" s="6"/>
      <c r="J600" s="4"/>
      <c r="K600" s="4"/>
      <c r="L600" s="4"/>
      <c r="M600" s="4"/>
      <c r="N600" s="6"/>
      <c r="O600" s="6"/>
      <c r="P600" s="4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25"/>
      <c r="C601" s="2"/>
      <c r="D601" s="59"/>
      <c r="E601" s="25"/>
      <c r="F601" s="25"/>
      <c r="G601" s="26"/>
      <c r="H601" s="26"/>
      <c r="I601" s="6"/>
      <c r="J601" s="4"/>
      <c r="K601" s="4"/>
      <c r="L601" s="4"/>
      <c r="M601" s="4"/>
      <c r="N601" s="6"/>
      <c r="O601" s="6"/>
      <c r="P601" s="4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25"/>
      <c r="C602" s="2"/>
      <c r="D602" s="59"/>
      <c r="E602" s="25"/>
      <c r="F602" s="25"/>
      <c r="G602" s="26"/>
      <c r="H602" s="26"/>
      <c r="I602" s="6"/>
      <c r="J602" s="4"/>
      <c r="K602" s="4"/>
      <c r="L602" s="4"/>
      <c r="M602" s="4"/>
      <c r="N602" s="6"/>
      <c r="O602" s="6"/>
      <c r="P602" s="4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25"/>
      <c r="C603" s="2"/>
      <c r="D603" s="59"/>
      <c r="E603" s="25"/>
      <c r="F603" s="25"/>
      <c r="G603" s="26"/>
      <c r="H603" s="26"/>
      <c r="I603" s="6"/>
      <c r="J603" s="4"/>
      <c r="K603" s="4"/>
      <c r="L603" s="4"/>
      <c r="M603" s="4"/>
      <c r="N603" s="6"/>
      <c r="O603" s="6"/>
      <c r="P603" s="4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25"/>
      <c r="C604" s="2"/>
      <c r="D604" s="59"/>
      <c r="E604" s="25"/>
      <c r="F604" s="25"/>
      <c r="G604" s="26"/>
      <c r="H604" s="26"/>
      <c r="I604" s="6"/>
      <c r="J604" s="4"/>
      <c r="K604" s="4"/>
      <c r="L604" s="4"/>
      <c r="M604" s="4"/>
      <c r="N604" s="6"/>
      <c r="O604" s="6"/>
      <c r="P604" s="4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25"/>
      <c r="C605" s="2"/>
      <c r="D605" s="59"/>
      <c r="E605" s="25"/>
      <c r="F605" s="25"/>
      <c r="G605" s="26"/>
      <c r="H605" s="26"/>
      <c r="I605" s="6"/>
      <c r="J605" s="4"/>
      <c r="K605" s="4"/>
      <c r="L605" s="4"/>
      <c r="M605" s="4"/>
      <c r="N605" s="6"/>
      <c r="O605" s="6"/>
      <c r="P605" s="4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25"/>
      <c r="C606" s="2"/>
      <c r="D606" s="59"/>
      <c r="E606" s="25"/>
      <c r="F606" s="25"/>
      <c r="G606" s="26"/>
      <c r="H606" s="26"/>
      <c r="I606" s="6"/>
      <c r="J606" s="4"/>
      <c r="K606" s="4"/>
      <c r="L606" s="4"/>
      <c r="M606" s="4"/>
      <c r="N606" s="6"/>
      <c r="O606" s="6"/>
      <c r="P606" s="4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25"/>
      <c r="C607" s="2"/>
      <c r="D607" s="59"/>
      <c r="E607" s="25"/>
      <c r="F607" s="25"/>
      <c r="G607" s="26"/>
      <c r="H607" s="26"/>
      <c r="I607" s="6"/>
      <c r="J607" s="4"/>
      <c r="K607" s="4"/>
      <c r="L607" s="4"/>
      <c r="M607" s="4"/>
      <c r="N607" s="6"/>
      <c r="O607" s="6"/>
      <c r="P607" s="4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25"/>
      <c r="C608" s="2"/>
      <c r="D608" s="59"/>
      <c r="E608" s="25"/>
      <c r="F608" s="25"/>
      <c r="G608" s="26"/>
      <c r="H608" s="26"/>
      <c r="I608" s="6"/>
      <c r="J608" s="4"/>
      <c r="K608" s="4"/>
      <c r="L608" s="4"/>
      <c r="M608" s="4"/>
      <c r="N608" s="6"/>
      <c r="O608" s="6"/>
      <c r="P608" s="4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25"/>
      <c r="C609" s="2"/>
      <c r="D609" s="59"/>
      <c r="E609" s="25"/>
      <c r="F609" s="25"/>
      <c r="G609" s="26"/>
      <c r="H609" s="26"/>
      <c r="I609" s="6"/>
      <c r="J609" s="4"/>
      <c r="K609" s="4"/>
      <c r="L609" s="4"/>
      <c r="M609" s="4"/>
      <c r="N609" s="6"/>
      <c r="O609" s="6"/>
      <c r="P609" s="4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25"/>
      <c r="C610" s="2"/>
      <c r="D610" s="59"/>
      <c r="E610" s="25"/>
      <c r="F610" s="25"/>
      <c r="G610" s="26"/>
      <c r="H610" s="26"/>
      <c r="I610" s="6"/>
      <c r="J610" s="4"/>
      <c r="K610" s="4"/>
      <c r="L610" s="4"/>
      <c r="M610" s="4"/>
      <c r="N610" s="6"/>
      <c r="O610" s="6"/>
      <c r="P610" s="4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25"/>
      <c r="C611" s="2"/>
      <c r="D611" s="59"/>
      <c r="E611" s="25"/>
      <c r="F611" s="25"/>
      <c r="G611" s="26"/>
      <c r="H611" s="26"/>
      <c r="I611" s="6"/>
      <c r="J611" s="4"/>
      <c r="K611" s="4"/>
      <c r="L611" s="4"/>
      <c r="M611" s="4"/>
      <c r="N611" s="6"/>
      <c r="O611" s="6"/>
      <c r="P611" s="4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25"/>
      <c r="C612" s="2"/>
      <c r="D612" s="59"/>
      <c r="E612" s="25"/>
      <c r="F612" s="25"/>
      <c r="G612" s="26"/>
      <c r="H612" s="26"/>
      <c r="I612" s="6"/>
      <c r="J612" s="4"/>
      <c r="K612" s="4"/>
      <c r="L612" s="4"/>
      <c r="M612" s="4"/>
      <c r="N612" s="6"/>
      <c r="O612" s="6"/>
      <c r="P612" s="4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25"/>
      <c r="C613" s="2"/>
      <c r="D613" s="59"/>
      <c r="E613" s="25"/>
      <c r="F613" s="25"/>
      <c r="G613" s="26"/>
      <c r="H613" s="26"/>
      <c r="I613" s="6"/>
      <c r="J613" s="4"/>
      <c r="K613" s="4"/>
      <c r="L613" s="4"/>
      <c r="M613" s="4"/>
      <c r="N613" s="6"/>
      <c r="O613" s="6"/>
      <c r="P613" s="4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25"/>
      <c r="C614" s="2"/>
      <c r="D614" s="59"/>
      <c r="E614" s="25"/>
      <c r="F614" s="25"/>
      <c r="G614" s="26"/>
      <c r="H614" s="26"/>
      <c r="I614" s="6"/>
      <c r="J614" s="4"/>
      <c r="K614" s="4"/>
      <c r="L614" s="4"/>
      <c r="M614" s="4"/>
      <c r="N614" s="6"/>
      <c r="O614" s="6"/>
      <c r="P614" s="4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25"/>
      <c r="C615" s="2"/>
      <c r="D615" s="59"/>
      <c r="E615" s="25"/>
      <c r="F615" s="25"/>
      <c r="G615" s="26"/>
      <c r="H615" s="26"/>
      <c r="I615" s="6"/>
      <c r="J615" s="4"/>
      <c r="K615" s="4"/>
      <c r="L615" s="4"/>
      <c r="M615" s="4"/>
      <c r="N615" s="6"/>
      <c r="O615" s="6"/>
      <c r="P615" s="4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25"/>
      <c r="C616" s="2"/>
      <c r="D616" s="59"/>
      <c r="E616" s="25"/>
      <c r="F616" s="25"/>
      <c r="G616" s="26"/>
      <c r="H616" s="26"/>
      <c r="I616" s="6"/>
      <c r="J616" s="4"/>
      <c r="K616" s="4"/>
      <c r="L616" s="4"/>
      <c r="M616" s="4"/>
      <c r="N616" s="6"/>
      <c r="O616" s="6"/>
      <c r="P616" s="4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25"/>
      <c r="C617" s="2"/>
      <c r="D617" s="59"/>
      <c r="E617" s="25"/>
      <c r="F617" s="25"/>
      <c r="G617" s="26"/>
      <c r="H617" s="26"/>
      <c r="I617" s="6"/>
      <c r="J617" s="4"/>
      <c r="K617" s="4"/>
      <c r="L617" s="4"/>
      <c r="M617" s="4"/>
      <c r="N617" s="6"/>
      <c r="O617" s="6"/>
      <c r="P617" s="4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25"/>
      <c r="C618" s="2"/>
      <c r="D618" s="59"/>
      <c r="E618" s="25"/>
      <c r="F618" s="25"/>
      <c r="G618" s="26"/>
      <c r="H618" s="26"/>
      <c r="I618" s="6"/>
      <c r="J618" s="4"/>
      <c r="K618" s="4"/>
      <c r="L618" s="4"/>
      <c r="M618" s="4"/>
      <c r="N618" s="6"/>
      <c r="O618" s="6"/>
      <c r="P618" s="4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25"/>
      <c r="C619" s="2"/>
      <c r="D619" s="59"/>
      <c r="E619" s="25"/>
      <c r="F619" s="25"/>
      <c r="G619" s="26"/>
      <c r="H619" s="26"/>
      <c r="I619" s="6"/>
      <c r="J619" s="4"/>
      <c r="K619" s="4"/>
      <c r="L619" s="4"/>
      <c r="M619" s="4"/>
      <c r="N619" s="6"/>
      <c r="O619" s="6"/>
      <c r="P619" s="4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25"/>
      <c r="C620" s="2"/>
      <c r="D620" s="59"/>
      <c r="E620" s="25"/>
      <c r="F620" s="25"/>
      <c r="G620" s="26"/>
      <c r="H620" s="26"/>
      <c r="I620" s="6"/>
      <c r="J620" s="4"/>
      <c r="K620" s="4"/>
      <c r="L620" s="4"/>
      <c r="M620" s="4"/>
      <c r="N620" s="6"/>
      <c r="O620" s="6"/>
      <c r="P620" s="4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25"/>
      <c r="C621" s="2"/>
      <c r="D621" s="59"/>
      <c r="E621" s="25"/>
      <c r="F621" s="25"/>
      <c r="G621" s="26"/>
      <c r="H621" s="26"/>
      <c r="I621" s="6"/>
      <c r="J621" s="4"/>
      <c r="K621" s="4"/>
      <c r="L621" s="4"/>
      <c r="M621" s="4"/>
      <c r="N621" s="6"/>
      <c r="O621" s="6"/>
      <c r="P621" s="4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25"/>
      <c r="C622" s="2"/>
      <c r="D622" s="59"/>
      <c r="E622" s="25"/>
      <c r="F622" s="25"/>
      <c r="G622" s="26"/>
      <c r="H622" s="26"/>
      <c r="I622" s="6"/>
      <c r="J622" s="4"/>
      <c r="K622" s="4"/>
      <c r="L622" s="4"/>
      <c r="M622" s="4"/>
      <c r="N622" s="6"/>
      <c r="O622" s="6"/>
      <c r="P622" s="4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25"/>
      <c r="C623" s="2"/>
      <c r="D623" s="59"/>
      <c r="E623" s="25"/>
      <c r="F623" s="25"/>
      <c r="G623" s="26"/>
      <c r="H623" s="26"/>
      <c r="I623" s="6"/>
      <c r="J623" s="4"/>
      <c r="K623" s="4"/>
      <c r="L623" s="4"/>
      <c r="M623" s="4"/>
      <c r="N623" s="6"/>
      <c r="O623" s="6"/>
      <c r="P623" s="4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25"/>
      <c r="C624" s="2"/>
      <c r="D624" s="59"/>
      <c r="E624" s="25"/>
      <c r="F624" s="25"/>
      <c r="G624" s="26"/>
      <c r="H624" s="26"/>
      <c r="I624" s="6"/>
      <c r="J624" s="4"/>
      <c r="K624" s="4"/>
      <c r="L624" s="4"/>
      <c r="M624" s="4"/>
      <c r="N624" s="6"/>
      <c r="O624" s="6"/>
      <c r="P624" s="4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25"/>
      <c r="C625" s="2"/>
      <c r="D625" s="59"/>
      <c r="E625" s="25"/>
      <c r="F625" s="25"/>
      <c r="G625" s="26"/>
      <c r="H625" s="26"/>
      <c r="I625" s="6"/>
      <c r="J625" s="4"/>
      <c r="K625" s="4"/>
      <c r="L625" s="4"/>
      <c r="M625" s="4"/>
      <c r="N625" s="6"/>
      <c r="O625" s="6"/>
      <c r="P625" s="4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25"/>
      <c r="C626" s="2"/>
      <c r="D626" s="59"/>
      <c r="E626" s="25"/>
      <c r="F626" s="25"/>
      <c r="G626" s="26"/>
      <c r="H626" s="26"/>
      <c r="I626" s="6"/>
      <c r="J626" s="4"/>
      <c r="K626" s="4"/>
      <c r="L626" s="4"/>
      <c r="M626" s="4"/>
      <c r="N626" s="6"/>
      <c r="O626" s="6"/>
      <c r="P626" s="4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25"/>
      <c r="C627" s="2"/>
      <c r="D627" s="59"/>
      <c r="E627" s="25"/>
      <c r="F627" s="25"/>
      <c r="G627" s="26"/>
      <c r="H627" s="26"/>
      <c r="I627" s="6"/>
      <c r="J627" s="4"/>
      <c r="K627" s="4"/>
      <c r="L627" s="4"/>
      <c r="M627" s="4"/>
      <c r="N627" s="6"/>
      <c r="O627" s="6"/>
      <c r="P627" s="4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25"/>
      <c r="C628" s="2"/>
      <c r="D628" s="59"/>
      <c r="E628" s="25"/>
      <c r="F628" s="25"/>
      <c r="G628" s="26"/>
      <c r="H628" s="26"/>
      <c r="I628" s="6"/>
      <c r="J628" s="4"/>
      <c r="K628" s="4"/>
      <c r="L628" s="4"/>
      <c r="M628" s="4"/>
      <c r="N628" s="6"/>
      <c r="O628" s="6"/>
      <c r="P628" s="4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25"/>
      <c r="C629" s="2"/>
      <c r="D629" s="59"/>
      <c r="E629" s="25"/>
      <c r="F629" s="25"/>
      <c r="G629" s="26"/>
      <c r="H629" s="26"/>
      <c r="I629" s="6"/>
      <c r="J629" s="4"/>
      <c r="K629" s="4"/>
      <c r="L629" s="4"/>
      <c r="M629" s="4"/>
      <c r="N629" s="6"/>
      <c r="O629" s="6"/>
      <c r="P629" s="4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25"/>
      <c r="C630" s="2"/>
      <c r="D630" s="59"/>
      <c r="E630" s="25"/>
      <c r="F630" s="25"/>
      <c r="G630" s="26"/>
      <c r="H630" s="26"/>
      <c r="I630" s="6"/>
      <c r="J630" s="4"/>
      <c r="K630" s="4"/>
      <c r="L630" s="4"/>
      <c r="M630" s="4"/>
      <c r="N630" s="6"/>
      <c r="O630" s="6"/>
      <c r="P630" s="4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25"/>
      <c r="C631" s="2"/>
      <c r="D631" s="59"/>
      <c r="E631" s="25"/>
      <c r="F631" s="25"/>
      <c r="G631" s="26"/>
      <c r="H631" s="26"/>
      <c r="I631" s="6"/>
      <c r="J631" s="4"/>
      <c r="K631" s="4"/>
      <c r="L631" s="4"/>
      <c r="M631" s="4"/>
      <c r="N631" s="6"/>
      <c r="O631" s="6"/>
      <c r="P631" s="4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25"/>
      <c r="C632" s="2"/>
      <c r="D632" s="59"/>
      <c r="E632" s="25"/>
      <c r="F632" s="25"/>
      <c r="G632" s="26"/>
      <c r="H632" s="26"/>
      <c r="I632" s="6"/>
      <c r="J632" s="4"/>
      <c r="K632" s="4"/>
      <c r="L632" s="4"/>
      <c r="M632" s="4"/>
      <c r="N632" s="6"/>
      <c r="O632" s="6"/>
      <c r="P632" s="4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25"/>
      <c r="C633" s="2"/>
      <c r="D633" s="59"/>
      <c r="E633" s="25"/>
      <c r="F633" s="25"/>
      <c r="G633" s="26"/>
      <c r="H633" s="26"/>
      <c r="I633" s="6"/>
      <c r="J633" s="4"/>
      <c r="K633" s="4"/>
      <c r="L633" s="4"/>
      <c r="M633" s="4"/>
      <c r="N633" s="6"/>
      <c r="O633" s="6"/>
      <c r="P633" s="4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25"/>
      <c r="C634" s="2"/>
      <c r="D634" s="59"/>
      <c r="E634" s="25"/>
      <c r="F634" s="25"/>
      <c r="G634" s="26"/>
      <c r="H634" s="26"/>
      <c r="I634" s="6"/>
      <c r="J634" s="4"/>
      <c r="K634" s="4"/>
      <c r="L634" s="4"/>
      <c r="M634" s="4"/>
      <c r="N634" s="6"/>
      <c r="O634" s="6"/>
      <c r="P634" s="4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25"/>
      <c r="C635" s="2"/>
      <c r="D635" s="59"/>
      <c r="E635" s="25"/>
      <c r="F635" s="25"/>
      <c r="G635" s="26"/>
      <c r="H635" s="26"/>
      <c r="I635" s="6"/>
      <c r="J635" s="4"/>
      <c r="K635" s="4"/>
      <c r="L635" s="4"/>
      <c r="M635" s="4"/>
      <c r="N635" s="6"/>
      <c r="O635" s="6"/>
      <c r="P635" s="4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25"/>
      <c r="C636" s="2"/>
      <c r="D636" s="59"/>
      <c r="E636" s="25"/>
      <c r="F636" s="25"/>
      <c r="G636" s="26"/>
      <c r="H636" s="26"/>
      <c r="I636" s="6"/>
      <c r="J636" s="4"/>
      <c r="K636" s="4"/>
      <c r="L636" s="4"/>
      <c r="M636" s="4"/>
      <c r="N636" s="6"/>
      <c r="O636" s="6"/>
      <c r="P636" s="4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25"/>
      <c r="C637" s="2"/>
      <c r="D637" s="59"/>
      <c r="E637" s="25"/>
      <c r="F637" s="25"/>
      <c r="G637" s="26"/>
      <c r="H637" s="26"/>
      <c r="I637" s="6"/>
      <c r="J637" s="4"/>
      <c r="K637" s="4"/>
      <c r="L637" s="4"/>
      <c r="M637" s="4"/>
      <c r="N637" s="6"/>
      <c r="O637" s="6"/>
      <c r="P637" s="4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25"/>
      <c r="C638" s="2"/>
      <c r="D638" s="59"/>
      <c r="E638" s="25"/>
      <c r="F638" s="25"/>
      <c r="G638" s="26"/>
      <c r="H638" s="26"/>
      <c r="I638" s="6"/>
      <c r="J638" s="4"/>
      <c r="K638" s="4"/>
      <c r="L638" s="4"/>
      <c r="M638" s="4"/>
      <c r="N638" s="6"/>
      <c r="O638" s="6"/>
      <c r="P638" s="4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25"/>
      <c r="C639" s="2"/>
      <c r="D639" s="59"/>
      <c r="E639" s="25"/>
      <c r="F639" s="25"/>
      <c r="G639" s="26"/>
      <c r="H639" s="26"/>
      <c r="I639" s="6"/>
      <c r="J639" s="4"/>
      <c r="K639" s="4"/>
      <c r="L639" s="4"/>
      <c r="M639" s="4"/>
      <c r="N639" s="6"/>
      <c r="O639" s="6"/>
      <c r="P639" s="4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25"/>
      <c r="C640" s="2"/>
      <c r="D640" s="59"/>
      <c r="E640" s="25"/>
      <c r="F640" s="25"/>
      <c r="G640" s="26"/>
      <c r="H640" s="26"/>
      <c r="I640" s="6"/>
      <c r="J640" s="4"/>
      <c r="K640" s="4"/>
      <c r="L640" s="4"/>
      <c r="M640" s="4"/>
      <c r="N640" s="6"/>
      <c r="O640" s="6"/>
      <c r="P640" s="4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25"/>
      <c r="C641" s="2"/>
      <c r="D641" s="59"/>
      <c r="E641" s="25"/>
      <c r="F641" s="25"/>
      <c r="G641" s="26"/>
      <c r="H641" s="26"/>
      <c r="I641" s="6"/>
      <c r="J641" s="4"/>
      <c r="K641" s="4"/>
      <c r="L641" s="4"/>
      <c r="M641" s="4"/>
      <c r="N641" s="6"/>
      <c r="O641" s="6"/>
      <c r="P641" s="4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25"/>
      <c r="C642" s="2"/>
      <c r="D642" s="59"/>
      <c r="E642" s="25"/>
      <c r="F642" s="25"/>
      <c r="G642" s="26"/>
      <c r="H642" s="26"/>
      <c r="I642" s="6"/>
      <c r="J642" s="4"/>
      <c r="K642" s="4"/>
      <c r="L642" s="4"/>
      <c r="M642" s="4"/>
      <c r="N642" s="6"/>
      <c r="O642" s="6"/>
      <c r="P642" s="4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25"/>
      <c r="C643" s="2"/>
      <c r="D643" s="59"/>
      <c r="E643" s="25"/>
      <c r="F643" s="25"/>
      <c r="G643" s="26"/>
      <c r="H643" s="26"/>
      <c r="I643" s="6"/>
      <c r="J643" s="4"/>
      <c r="K643" s="4"/>
      <c r="L643" s="4"/>
      <c r="M643" s="4"/>
      <c r="N643" s="6"/>
      <c r="O643" s="6"/>
      <c r="P643" s="4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25"/>
      <c r="C644" s="2"/>
      <c r="D644" s="59"/>
      <c r="E644" s="25"/>
      <c r="F644" s="25"/>
      <c r="G644" s="26"/>
      <c r="H644" s="26"/>
      <c r="I644" s="6"/>
      <c r="J644" s="4"/>
      <c r="K644" s="4"/>
      <c r="L644" s="4"/>
      <c r="M644" s="4"/>
      <c r="N644" s="6"/>
      <c r="O644" s="6"/>
      <c r="P644" s="4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25"/>
      <c r="C645" s="2"/>
      <c r="D645" s="59"/>
      <c r="E645" s="25"/>
      <c r="F645" s="25"/>
      <c r="G645" s="26"/>
      <c r="H645" s="26"/>
      <c r="I645" s="6"/>
      <c r="J645" s="4"/>
      <c r="K645" s="4"/>
      <c r="L645" s="4"/>
      <c r="M645" s="4"/>
      <c r="N645" s="6"/>
      <c r="O645" s="6"/>
      <c r="P645" s="4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25"/>
      <c r="C646" s="2"/>
      <c r="D646" s="59"/>
      <c r="E646" s="25"/>
      <c r="F646" s="25"/>
      <c r="G646" s="26"/>
      <c r="H646" s="26"/>
      <c r="I646" s="6"/>
      <c r="J646" s="4"/>
      <c r="K646" s="4"/>
      <c r="L646" s="4"/>
      <c r="M646" s="4"/>
      <c r="N646" s="6"/>
      <c r="O646" s="6"/>
      <c r="P646" s="4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25"/>
      <c r="C647" s="2"/>
      <c r="D647" s="59"/>
      <c r="E647" s="25"/>
      <c r="F647" s="25"/>
      <c r="G647" s="26"/>
      <c r="H647" s="26"/>
      <c r="I647" s="6"/>
      <c r="J647" s="4"/>
      <c r="K647" s="4"/>
      <c r="L647" s="4"/>
      <c r="M647" s="4"/>
      <c r="N647" s="6"/>
      <c r="O647" s="6"/>
      <c r="P647" s="4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25"/>
      <c r="C648" s="2"/>
      <c r="D648" s="59"/>
      <c r="E648" s="25"/>
      <c r="F648" s="25"/>
      <c r="G648" s="26"/>
      <c r="H648" s="26"/>
      <c r="I648" s="6"/>
      <c r="J648" s="4"/>
      <c r="K648" s="4"/>
      <c r="L648" s="4"/>
      <c r="M648" s="4"/>
      <c r="N648" s="6"/>
      <c r="O648" s="6"/>
      <c r="P648" s="4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25"/>
      <c r="C649" s="2"/>
      <c r="D649" s="59"/>
      <c r="E649" s="25"/>
      <c r="F649" s="25"/>
      <c r="G649" s="26"/>
      <c r="H649" s="26"/>
      <c r="I649" s="6"/>
      <c r="J649" s="4"/>
      <c r="K649" s="4"/>
      <c r="L649" s="4"/>
      <c r="M649" s="4"/>
      <c r="N649" s="6"/>
      <c r="O649" s="6"/>
      <c r="P649" s="4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25"/>
      <c r="C650" s="2"/>
      <c r="D650" s="59"/>
      <c r="E650" s="25"/>
      <c r="F650" s="25"/>
      <c r="G650" s="26"/>
      <c r="H650" s="26"/>
      <c r="I650" s="6"/>
      <c r="J650" s="4"/>
      <c r="K650" s="4"/>
      <c r="L650" s="4"/>
      <c r="M650" s="4"/>
      <c r="N650" s="6"/>
      <c r="O650" s="6"/>
      <c r="P650" s="4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25"/>
      <c r="C651" s="2"/>
      <c r="D651" s="59"/>
      <c r="E651" s="25"/>
      <c r="F651" s="25"/>
      <c r="G651" s="26"/>
      <c r="H651" s="26"/>
      <c r="I651" s="6"/>
      <c r="J651" s="4"/>
      <c r="K651" s="4"/>
      <c r="L651" s="4"/>
      <c r="M651" s="4"/>
      <c r="N651" s="6"/>
      <c r="O651" s="6"/>
      <c r="P651" s="4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25"/>
      <c r="C652" s="2"/>
      <c r="D652" s="59"/>
      <c r="E652" s="25"/>
      <c r="F652" s="25"/>
      <c r="G652" s="26"/>
      <c r="H652" s="26"/>
      <c r="I652" s="6"/>
      <c r="J652" s="4"/>
      <c r="K652" s="4"/>
      <c r="L652" s="4"/>
      <c r="M652" s="4"/>
      <c r="N652" s="6"/>
      <c r="O652" s="6"/>
      <c r="P652" s="4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25"/>
      <c r="C653" s="2"/>
      <c r="D653" s="59"/>
      <c r="E653" s="25"/>
      <c r="F653" s="25"/>
      <c r="G653" s="26"/>
      <c r="H653" s="26"/>
      <c r="I653" s="6"/>
      <c r="J653" s="4"/>
      <c r="K653" s="4"/>
      <c r="L653" s="4"/>
      <c r="M653" s="4"/>
      <c r="N653" s="6"/>
      <c r="O653" s="6"/>
      <c r="P653" s="4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25"/>
      <c r="C654" s="2"/>
      <c r="D654" s="59"/>
      <c r="E654" s="25"/>
      <c r="F654" s="25"/>
      <c r="G654" s="26"/>
      <c r="H654" s="26"/>
      <c r="I654" s="6"/>
      <c r="J654" s="4"/>
      <c r="K654" s="4"/>
      <c r="L654" s="4"/>
      <c r="M654" s="4"/>
      <c r="N654" s="6"/>
      <c r="O654" s="6"/>
      <c r="P654" s="4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25"/>
      <c r="C655" s="2"/>
      <c r="D655" s="59"/>
      <c r="E655" s="25"/>
      <c r="F655" s="25"/>
      <c r="G655" s="26"/>
      <c r="H655" s="26"/>
      <c r="I655" s="6"/>
      <c r="J655" s="4"/>
      <c r="K655" s="4"/>
      <c r="L655" s="4"/>
      <c r="M655" s="4"/>
      <c r="N655" s="6"/>
      <c r="O655" s="6"/>
      <c r="P655" s="4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25"/>
      <c r="C656" s="2"/>
      <c r="D656" s="59"/>
      <c r="E656" s="25"/>
      <c r="F656" s="25"/>
      <c r="G656" s="26"/>
      <c r="H656" s="26"/>
      <c r="I656" s="6"/>
      <c r="J656" s="4"/>
      <c r="K656" s="4"/>
      <c r="L656" s="4"/>
      <c r="M656" s="4"/>
      <c r="N656" s="6"/>
      <c r="O656" s="6"/>
      <c r="P656" s="4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25"/>
      <c r="C657" s="2"/>
      <c r="D657" s="59"/>
      <c r="E657" s="25"/>
      <c r="F657" s="25"/>
      <c r="G657" s="26"/>
      <c r="H657" s="26"/>
      <c r="I657" s="6"/>
      <c r="J657" s="4"/>
      <c r="K657" s="4"/>
      <c r="L657" s="4"/>
      <c r="M657" s="4"/>
      <c r="N657" s="6"/>
      <c r="O657" s="6"/>
      <c r="P657" s="4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25"/>
      <c r="C658" s="2"/>
      <c r="D658" s="59"/>
      <c r="E658" s="25"/>
      <c r="F658" s="25"/>
      <c r="G658" s="26"/>
      <c r="H658" s="26"/>
      <c r="I658" s="6"/>
      <c r="J658" s="4"/>
      <c r="K658" s="4"/>
      <c r="L658" s="4"/>
      <c r="M658" s="4"/>
      <c r="N658" s="6"/>
      <c r="O658" s="6"/>
      <c r="P658" s="4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25"/>
      <c r="C659" s="2"/>
      <c r="D659" s="59"/>
      <c r="E659" s="25"/>
      <c r="F659" s="25"/>
      <c r="G659" s="26"/>
      <c r="H659" s="26"/>
      <c r="I659" s="6"/>
      <c r="J659" s="4"/>
      <c r="K659" s="4"/>
      <c r="L659" s="4"/>
      <c r="M659" s="4"/>
      <c r="N659" s="6"/>
      <c r="O659" s="6"/>
      <c r="P659" s="4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25"/>
      <c r="C660" s="2"/>
      <c r="D660" s="59"/>
      <c r="E660" s="25"/>
      <c r="F660" s="25"/>
      <c r="G660" s="26"/>
      <c r="H660" s="26"/>
      <c r="I660" s="6"/>
      <c r="J660" s="4"/>
      <c r="K660" s="4"/>
      <c r="L660" s="4"/>
      <c r="M660" s="4"/>
      <c r="N660" s="6"/>
      <c r="O660" s="6"/>
      <c r="P660" s="4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25"/>
      <c r="C661" s="2"/>
      <c r="D661" s="59"/>
      <c r="E661" s="25"/>
      <c r="F661" s="25"/>
      <c r="G661" s="26"/>
      <c r="H661" s="26"/>
      <c r="I661" s="6"/>
      <c r="J661" s="4"/>
      <c r="K661" s="4"/>
      <c r="L661" s="4"/>
      <c r="M661" s="4"/>
      <c r="N661" s="6"/>
      <c r="O661" s="6"/>
      <c r="P661" s="4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25"/>
      <c r="C662" s="2"/>
      <c r="D662" s="59"/>
      <c r="E662" s="25"/>
      <c r="F662" s="25"/>
      <c r="G662" s="26"/>
      <c r="H662" s="26"/>
      <c r="I662" s="6"/>
      <c r="J662" s="4"/>
      <c r="K662" s="4"/>
      <c r="L662" s="4"/>
      <c r="M662" s="4"/>
      <c r="N662" s="6"/>
      <c r="O662" s="6"/>
      <c r="P662" s="4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25"/>
      <c r="C663" s="2"/>
      <c r="D663" s="59"/>
      <c r="E663" s="25"/>
      <c r="F663" s="25"/>
      <c r="G663" s="26"/>
      <c r="H663" s="26"/>
      <c r="I663" s="6"/>
      <c r="J663" s="4"/>
      <c r="K663" s="4"/>
      <c r="L663" s="4"/>
      <c r="M663" s="4"/>
      <c r="N663" s="6"/>
      <c r="O663" s="6"/>
      <c r="P663" s="4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25"/>
      <c r="C664" s="2"/>
      <c r="D664" s="59"/>
      <c r="E664" s="25"/>
      <c r="F664" s="25"/>
      <c r="G664" s="26"/>
      <c r="H664" s="26"/>
      <c r="I664" s="6"/>
      <c r="J664" s="4"/>
      <c r="K664" s="4"/>
      <c r="L664" s="4"/>
      <c r="M664" s="4"/>
      <c r="N664" s="6"/>
      <c r="O664" s="6"/>
      <c r="P664" s="4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25"/>
      <c r="C665" s="2"/>
      <c r="D665" s="59"/>
      <c r="E665" s="25"/>
      <c r="F665" s="25"/>
      <c r="G665" s="26"/>
      <c r="H665" s="26"/>
      <c r="I665" s="6"/>
      <c r="J665" s="4"/>
      <c r="K665" s="4"/>
      <c r="L665" s="4"/>
      <c r="M665" s="4"/>
      <c r="N665" s="6"/>
      <c r="O665" s="6"/>
      <c r="P665" s="4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25"/>
      <c r="C666" s="2"/>
      <c r="D666" s="59"/>
      <c r="E666" s="25"/>
      <c r="F666" s="25"/>
      <c r="G666" s="26"/>
      <c r="H666" s="26"/>
      <c r="I666" s="6"/>
      <c r="J666" s="4"/>
      <c r="K666" s="4"/>
      <c r="L666" s="4"/>
      <c r="M666" s="4"/>
      <c r="N666" s="6"/>
      <c r="O666" s="6"/>
      <c r="P666" s="4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25"/>
      <c r="C667" s="2"/>
      <c r="D667" s="59"/>
      <c r="E667" s="25"/>
      <c r="F667" s="25"/>
      <c r="G667" s="26"/>
      <c r="H667" s="26"/>
      <c r="I667" s="6"/>
      <c r="J667" s="4"/>
      <c r="K667" s="4"/>
      <c r="L667" s="4"/>
      <c r="M667" s="4"/>
      <c r="N667" s="6"/>
      <c r="O667" s="6"/>
      <c r="P667" s="4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25"/>
      <c r="C668" s="2"/>
      <c r="D668" s="59"/>
      <c r="E668" s="25"/>
      <c r="F668" s="25"/>
      <c r="G668" s="26"/>
      <c r="H668" s="26"/>
      <c r="I668" s="6"/>
      <c r="J668" s="4"/>
      <c r="K668" s="4"/>
      <c r="L668" s="4"/>
      <c r="M668" s="4"/>
      <c r="N668" s="6"/>
      <c r="O668" s="6"/>
      <c r="P668" s="4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25"/>
      <c r="C669" s="2"/>
      <c r="D669" s="59"/>
      <c r="E669" s="25"/>
      <c r="F669" s="25"/>
      <c r="G669" s="26"/>
      <c r="H669" s="26"/>
      <c r="I669" s="6"/>
      <c r="J669" s="4"/>
      <c r="K669" s="4"/>
      <c r="L669" s="4"/>
      <c r="M669" s="4"/>
      <c r="N669" s="6"/>
      <c r="O669" s="6"/>
      <c r="P669" s="4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25"/>
      <c r="C670" s="2"/>
      <c r="D670" s="59"/>
      <c r="E670" s="25"/>
      <c r="F670" s="25"/>
      <c r="G670" s="26"/>
      <c r="H670" s="26"/>
      <c r="I670" s="6"/>
      <c r="J670" s="4"/>
      <c r="K670" s="4"/>
      <c r="L670" s="4"/>
      <c r="M670" s="4"/>
      <c r="N670" s="6"/>
      <c r="O670" s="6"/>
      <c r="P670" s="4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25"/>
      <c r="C671" s="2"/>
      <c r="D671" s="59"/>
      <c r="E671" s="25"/>
      <c r="F671" s="25"/>
      <c r="G671" s="26"/>
      <c r="H671" s="26"/>
      <c r="I671" s="6"/>
      <c r="J671" s="4"/>
      <c r="K671" s="4"/>
      <c r="L671" s="4"/>
      <c r="M671" s="4"/>
      <c r="N671" s="6"/>
      <c r="O671" s="6"/>
      <c r="P671" s="4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25"/>
      <c r="C672" s="2"/>
      <c r="D672" s="59"/>
      <c r="E672" s="25"/>
      <c r="F672" s="25"/>
      <c r="G672" s="26"/>
      <c r="H672" s="26"/>
      <c r="I672" s="6"/>
      <c r="J672" s="4"/>
      <c r="K672" s="4"/>
      <c r="L672" s="4"/>
      <c r="M672" s="4"/>
      <c r="N672" s="6"/>
      <c r="O672" s="6"/>
      <c r="P672" s="4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25"/>
      <c r="C673" s="2"/>
      <c r="D673" s="59"/>
      <c r="E673" s="25"/>
      <c r="F673" s="25"/>
      <c r="G673" s="26"/>
      <c r="H673" s="26"/>
      <c r="I673" s="6"/>
      <c r="J673" s="4"/>
      <c r="K673" s="4"/>
      <c r="L673" s="4"/>
      <c r="M673" s="4"/>
      <c r="N673" s="6"/>
      <c r="O673" s="6"/>
      <c r="P673" s="4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25"/>
      <c r="C674" s="2"/>
      <c r="D674" s="59"/>
      <c r="E674" s="25"/>
      <c r="F674" s="25"/>
      <c r="G674" s="26"/>
      <c r="H674" s="26"/>
      <c r="I674" s="6"/>
      <c r="J674" s="4"/>
      <c r="K674" s="4"/>
      <c r="L674" s="4"/>
      <c r="M674" s="4"/>
      <c r="N674" s="6"/>
      <c r="O674" s="6"/>
      <c r="P674" s="4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25"/>
      <c r="C675" s="2"/>
      <c r="D675" s="59"/>
      <c r="E675" s="25"/>
      <c r="F675" s="25"/>
      <c r="G675" s="26"/>
      <c r="H675" s="26"/>
      <c r="I675" s="6"/>
      <c r="J675" s="4"/>
      <c r="K675" s="4"/>
      <c r="L675" s="4"/>
      <c r="M675" s="4"/>
      <c r="N675" s="6"/>
      <c r="O675" s="6"/>
      <c r="P675" s="4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25"/>
      <c r="C676" s="2"/>
      <c r="D676" s="59"/>
      <c r="E676" s="25"/>
      <c r="F676" s="25"/>
      <c r="G676" s="26"/>
      <c r="H676" s="26"/>
      <c r="I676" s="6"/>
      <c r="J676" s="4"/>
      <c r="K676" s="4"/>
      <c r="L676" s="4"/>
      <c r="M676" s="4"/>
      <c r="N676" s="6"/>
      <c r="O676" s="6"/>
      <c r="P676" s="4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25"/>
      <c r="C677" s="2"/>
      <c r="D677" s="59"/>
      <c r="E677" s="25"/>
      <c r="F677" s="25"/>
      <c r="G677" s="26"/>
      <c r="H677" s="26"/>
      <c r="I677" s="6"/>
      <c r="J677" s="4"/>
      <c r="K677" s="4"/>
      <c r="L677" s="4"/>
      <c r="M677" s="4"/>
      <c r="N677" s="6"/>
      <c r="O677" s="6"/>
      <c r="P677" s="4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25"/>
      <c r="C678" s="2"/>
      <c r="D678" s="59"/>
      <c r="E678" s="25"/>
      <c r="F678" s="25"/>
      <c r="G678" s="26"/>
      <c r="H678" s="26"/>
      <c r="I678" s="6"/>
      <c r="J678" s="4"/>
      <c r="K678" s="4"/>
      <c r="L678" s="4"/>
      <c r="M678" s="4"/>
      <c r="N678" s="6"/>
      <c r="O678" s="6"/>
      <c r="P678" s="4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25"/>
      <c r="C679" s="2"/>
      <c r="D679" s="59"/>
      <c r="E679" s="25"/>
      <c r="F679" s="25"/>
      <c r="G679" s="26"/>
      <c r="H679" s="26"/>
      <c r="I679" s="6"/>
      <c r="J679" s="4"/>
      <c r="K679" s="4"/>
      <c r="L679" s="4"/>
      <c r="M679" s="4"/>
      <c r="N679" s="6"/>
      <c r="O679" s="6"/>
      <c r="P679" s="4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25"/>
      <c r="C680" s="2"/>
      <c r="D680" s="59"/>
      <c r="E680" s="25"/>
      <c r="F680" s="25"/>
      <c r="G680" s="26"/>
      <c r="H680" s="26"/>
      <c r="I680" s="6"/>
      <c r="J680" s="4"/>
      <c r="K680" s="4"/>
      <c r="L680" s="4"/>
      <c r="M680" s="4"/>
      <c r="N680" s="6"/>
      <c r="O680" s="6"/>
      <c r="P680" s="4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25"/>
      <c r="C681" s="2"/>
      <c r="D681" s="59"/>
      <c r="E681" s="25"/>
      <c r="F681" s="25"/>
      <c r="G681" s="26"/>
      <c r="H681" s="26"/>
      <c r="I681" s="6"/>
      <c r="J681" s="4"/>
      <c r="K681" s="4"/>
      <c r="L681" s="4"/>
      <c r="M681" s="4"/>
      <c r="N681" s="6"/>
      <c r="O681" s="6"/>
      <c r="P681" s="4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25"/>
      <c r="C682" s="2"/>
      <c r="D682" s="59"/>
      <c r="E682" s="25"/>
      <c r="F682" s="25"/>
      <c r="G682" s="26"/>
      <c r="H682" s="26"/>
      <c r="I682" s="6"/>
      <c r="J682" s="4"/>
      <c r="K682" s="4"/>
      <c r="L682" s="4"/>
      <c r="M682" s="4"/>
      <c r="N682" s="6"/>
      <c r="O682" s="6"/>
      <c r="P682" s="4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25"/>
      <c r="C683" s="2"/>
      <c r="D683" s="59"/>
      <c r="E683" s="25"/>
      <c r="F683" s="25"/>
      <c r="G683" s="26"/>
      <c r="H683" s="26"/>
      <c r="I683" s="6"/>
      <c r="J683" s="4"/>
      <c r="K683" s="4"/>
      <c r="L683" s="4"/>
      <c r="M683" s="4"/>
      <c r="N683" s="6"/>
      <c r="O683" s="6"/>
      <c r="P683" s="4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25"/>
      <c r="C684" s="2"/>
      <c r="D684" s="59"/>
      <c r="E684" s="25"/>
      <c r="F684" s="25"/>
      <c r="G684" s="26"/>
      <c r="H684" s="26"/>
      <c r="I684" s="6"/>
      <c r="J684" s="4"/>
      <c r="K684" s="4"/>
      <c r="L684" s="4"/>
      <c r="M684" s="4"/>
      <c r="N684" s="6"/>
      <c r="O684" s="6"/>
      <c r="P684" s="4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25"/>
      <c r="C685" s="2"/>
      <c r="D685" s="59"/>
      <c r="E685" s="25"/>
      <c r="F685" s="25"/>
      <c r="G685" s="26"/>
      <c r="H685" s="26"/>
      <c r="I685" s="6"/>
      <c r="J685" s="4"/>
      <c r="K685" s="4"/>
      <c r="L685" s="4"/>
      <c r="M685" s="4"/>
      <c r="N685" s="6"/>
      <c r="O685" s="6"/>
      <c r="P685" s="4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25"/>
      <c r="C686" s="2"/>
      <c r="D686" s="59"/>
      <c r="E686" s="25"/>
      <c r="F686" s="25"/>
      <c r="G686" s="26"/>
      <c r="H686" s="26"/>
      <c r="I686" s="6"/>
      <c r="J686" s="4"/>
      <c r="K686" s="4"/>
      <c r="L686" s="4"/>
      <c r="M686" s="4"/>
      <c r="N686" s="6"/>
      <c r="O686" s="6"/>
      <c r="P686" s="4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25"/>
      <c r="C687" s="2"/>
      <c r="D687" s="59"/>
      <c r="E687" s="25"/>
      <c r="F687" s="25"/>
      <c r="G687" s="26"/>
      <c r="H687" s="26"/>
      <c r="I687" s="6"/>
      <c r="J687" s="4"/>
      <c r="K687" s="4"/>
      <c r="L687" s="4"/>
      <c r="M687" s="4"/>
      <c r="N687" s="6"/>
      <c r="O687" s="6"/>
      <c r="P687" s="4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25"/>
      <c r="C688" s="2"/>
      <c r="D688" s="59"/>
      <c r="E688" s="25"/>
      <c r="F688" s="25"/>
      <c r="G688" s="26"/>
      <c r="H688" s="26"/>
      <c r="I688" s="6"/>
      <c r="J688" s="4"/>
      <c r="K688" s="4"/>
      <c r="L688" s="4"/>
      <c r="M688" s="4"/>
      <c r="N688" s="6"/>
      <c r="O688" s="6"/>
      <c r="P688" s="4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25"/>
      <c r="C689" s="2"/>
      <c r="D689" s="59"/>
      <c r="E689" s="25"/>
      <c r="F689" s="25"/>
      <c r="G689" s="26"/>
      <c r="H689" s="26"/>
      <c r="I689" s="6"/>
      <c r="J689" s="4"/>
      <c r="K689" s="4"/>
      <c r="L689" s="4"/>
      <c r="M689" s="4"/>
      <c r="N689" s="6"/>
      <c r="O689" s="6"/>
      <c r="P689" s="4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25"/>
      <c r="C690" s="2"/>
      <c r="D690" s="59"/>
      <c r="E690" s="25"/>
      <c r="F690" s="25"/>
      <c r="G690" s="26"/>
      <c r="H690" s="26"/>
      <c r="I690" s="6"/>
      <c r="J690" s="4"/>
      <c r="K690" s="4"/>
      <c r="L690" s="4"/>
      <c r="M690" s="4"/>
      <c r="N690" s="6"/>
      <c r="O690" s="6"/>
      <c r="P690" s="4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25"/>
      <c r="C691" s="2"/>
      <c r="D691" s="59"/>
      <c r="E691" s="25"/>
      <c r="F691" s="25"/>
      <c r="G691" s="26"/>
      <c r="H691" s="26"/>
      <c r="I691" s="6"/>
      <c r="J691" s="4"/>
      <c r="K691" s="4"/>
      <c r="L691" s="4"/>
      <c r="M691" s="4"/>
      <c r="N691" s="6"/>
      <c r="O691" s="6"/>
      <c r="P691" s="4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25"/>
      <c r="C692" s="2"/>
      <c r="D692" s="59"/>
      <c r="E692" s="25"/>
      <c r="F692" s="25"/>
      <c r="G692" s="26"/>
      <c r="H692" s="26"/>
      <c r="I692" s="6"/>
      <c r="J692" s="4"/>
      <c r="K692" s="4"/>
      <c r="L692" s="4"/>
      <c r="M692" s="4"/>
      <c r="N692" s="6"/>
      <c r="O692" s="6"/>
      <c r="P692" s="4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25"/>
      <c r="C693" s="2"/>
      <c r="D693" s="59"/>
      <c r="E693" s="25"/>
      <c r="F693" s="25"/>
      <c r="G693" s="26"/>
      <c r="H693" s="26"/>
      <c r="I693" s="6"/>
      <c r="J693" s="4"/>
      <c r="K693" s="4"/>
      <c r="L693" s="4"/>
      <c r="M693" s="4"/>
      <c r="N693" s="6"/>
      <c r="O693" s="6"/>
      <c r="P693" s="4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25"/>
      <c r="C694" s="2"/>
      <c r="D694" s="59"/>
      <c r="E694" s="25"/>
      <c r="F694" s="25"/>
      <c r="G694" s="26"/>
      <c r="H694" s="26"/>
      <c r="I694" s="6"/>
      <c r="J694" s="4"/>
      <c r="K694" s="4"/>
      <c r="L694" s="4"/>
      <c r="M694" s="4"/>
      <c r="N694" s="6"/>
      <c r="O694" s="6"/>
      <c r="P694" s="4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25"/>
      <c r="C695" s="2"/>
      <c r="D695" s="59"/>
      <c r="E695" s="25"/>
      <c r="F695" s="25"/>
      <c r="G695" s="26"/>
      <c r="H695" s="26"/>
      <c r="I695" s="6"/>
      <c r="J695" s="4"/>
      <c r="K695" s="4"/>
      <c r="L695" s="4"/>
      <c r="M695" s="4"/>
      <c r="N695" s="6"/>
      <c r="O695" s="6"/>
      <c r="P695" s="4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25"/>
      <c r="C696" s="2"/>
      <c r="D696" s="59"/>
      <c r="E696" s="25"/>
      <c r="F696" s="25"/>
      <c r="G696" s="26"/>
      <c r="H696" s="26"/>
      <c r="I696" s="6"/>
      <c r="J696" s="4"/>
      <c r="K696" s="4"/>
      <c r="L696" s="4"/>
      <c r="M696" s="4"/>
      <c r="N696" s="6"/>
      <c r="O696" s="6"/>
      <c r="P696" s="4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25"/>
      <c r="C697" s="2"/>
      <c r="D697" s="59"/>
      <c r="E697" s="25"/>
      <c r="F697" s="25"/>
      <c r="G697" s="26"/>
      <c r="H697" s="26"/>
      <c r="I697" s="6"/>
      <c r="J697" s="4"/>
      <c r="K697" s="4"/>
      <c r="L697" s="4"/>
      <c r="M697" s="4"/>
      <c r="N697" s="6"/>
      <c r="O697" s="6"/>
      <c r="P697" s="4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25"/>
      <c r="C698" s="2"/>
      <c r="D698" s="59"/>
      <c r="E698" s="25"/>
      <c r="F698" s="25"/>
      <c r="G698" s="26"/>
      <c r="H698" s="26"/>
      <c r="I698" s="6"/>
      <c r="J698" s="4"/>
      <c r="K698" s="4"/>
      <c r="L698" s="4"/>
      <c r="M698" s="4"/>
      <c r="N698" s="6"/>
      <c r="O698" s="6"/>
      <c r="P698" s="4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25"/>
      <c r="C699" s="2"/>
      <c r="D699" s="59"/>
      <c r="E699" s="25"/>
      <c r="F699" s="25"/>
      <c r="G699" s="26"/>
      <c r="H699" s="26"/>
      <c r="I699" s="6"/>
      <c r="J699" s="4"/>
      <c r="K699" s="4"/>
      <c r="L699" s="4"/>
      <c r="M699" s="4"/>
      <c r="N699" s="6"/>
      <c r="O699" s="6"/>
      <c r="P699" s="4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25"/>
      <c r="C700" s="2"/>
      <c r="D700" s="59"/>
      <c r="E700" s="25"/>
      <c r="F700" s="25"/>
      <c r="G700" s="26"/>
      <c r="H700" s="26"/>
      <c r="I700" s="6"/>
      <c r="J700" s="4"/>
      <c r="K700" s="4"/>
      <c r="L700" s="4"/>
      <c r="M700" s="4"/>
      <c r="N700" s="6"/>
      <c r="O700" s="6"/>
      <c r="P700" s="4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25"/>
      <c r="C701" s="2"/>
      <c r="D701" s="59"/>
      <c r="E701" s="25"/>
      <c r="F701" s="25"/>
      <c r="G701" s="26"/>
      <c r="H701" s="26"/>
      <c r="I701" s="6"/>
      <c r="J701" s="4"/>
      <c r="K701" s="4"/>
      <c r="L701" s="4"/>
      <c r="M701" s="4"/>
      <c r="N701" s="6"/>
      <c r="O701" s="6"/>
      <c r="P701" s="4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25"/>
      <c r="C702" s="2"/>
      <c r="D702" s="59"/>
      <c r="E702" s="25"/>
      <c r="F702" s="25"/>
      <c r="G702" s="26"/>
      <c r="H702" s="26"/>
      <c r="I702" s="6"/>
      <c r="J702" s="4"/>
      <c r="K702" s="4"/>
      <c r="L702" s="4"/>
      <c r="M702" s="4"/>
      <c r="N702" s="6"/>
      <c r="O702" s="6"/>
      <c r="P702" s="4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25"/>
      <c r="C703" s="2"/>
      <c r="D703" s="59"/>
      <c r="E703" s="25"/>
      <c r="F703" s="25"/>
      <c r="G703" s="26"/>
      <c r="H703" s="26"/>
      <c r="I703" s="6"/>
      <c r="J703" s="4"/>
      <c r="K703" s="4"/>
      <c r="L703" s="4"/>
      <c r="M703" s="4"/>
      <c r="N703" s="6"/>
      <c r="O703" s="6"/>
      <c r="P703" s="4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25"/>
      <c r="C704" s="2"/>
      <c r="D704" s="59"/>
      <c r="E704" s="25"/>
      <c r="F704" s="25"/>
      <c r="G704" s="26"/>
      <c r="H704" s="26"/>
      <c r="I704" s="6"/>
      <c r="J704" s="4"/>
      <c r="K704" s="4"/>
      <c r="L704" s="4"/>
      <c r="M704" s="4"/>
      <c r="N704" s="6"/>
      <c r="O704" s="6"/>
      <c r="P704" s="4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25"/>
      <c r="C705" s="2"/>
      <c r="D705" s="59"/>
      <c r="E705" s="25"/>
      <c r="F705" s="25"/>
      <c r="G705" s="26"/>
      <c r="H705" s="26"/>
      <c r="I705" s="6"/>
      <c r="J705" s="4"/>
      <c r="K705" s="4"/>
      <c r="L705" s="4"/>
      <c r="M705" s="4"/>
      <c r="N705" s="6"/>
      <c r="O705" s="6"/>
      <c r="P705" s="4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25"/>
      <c r="C706" s="2"/>
      <c r="D706" s="59"/>
      <c r="E706" s="25"/>
      <c r="F706" s="25"/>
      <c r="G706" s="26"/>
      <c r="H706" s="26"/>
      <c r="I706" s="6"/>
      <c r="J706" s="4"/>
      <c r="K706" s="4"/>
      <c r="L706" s="4"/>
      <c r="M706" s="4"/>
      <c r="N706" s="6"/>
      <c r="O706" s="6"/>
      <c r="P706" s="4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25"/>
      <c r="C707" s="2"/>
      <c r="D707" s="59"/>
      <c r="E707" s="25"/>
      <c r="F707" s="25"/>
      <c r="G707" s="26"/>
      <c r="H707" s="26"/>
      <c r="I707" s="6"/>
      <c r="J707" s="4"/>
      <c r="K707" s="4"/>
      <c r="L707" s="4"/>
      <c r="M707" s="4"/>
      <c r="N707" s="6"/>
      <c r="O707" s="6"/>
      <c r="P707" s="4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25"/>
      <c r="C708" s="2"/>
      <c r="D708" s="59"/>
      <c r="E708" s="25"/>
      <c r="F708" s="25"/>
      <c r="G708" s="26"/>
      <c r="H708" s="26"/>
      <c r="I708" s="6"/>
      <c r="J708" s="4"/>
      <c r="K708" s="4"/>
      <c r="L708" s="4"/>
      <c r="M708" s="4"/>
      <c r="N708" s="6"/>
      <c r="O708" s="6"/>
      <c r="P708" s="4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25"/>
      <c r="C709" s="2"/>
      <c r="D709" s="59"/>
      <c r="E709" s="25"/>
      <c r="F709" s="25"/>
      <c r="G709" s="26"/>
      <c r="H709" s="26"/>
      <c r="I709" s="6"/>
      <c r="J709" s="4"/>
      <c r="K709" s="4"/>
      <c r="L709" s="4"/>
      <c r="M709" s="4"/>
      <c r="N709" s="6"/>
      <c r="O709" s="6"/>
      <c r="P709" s="4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25"/>
      <c r="C710" s="2"/>
      <c r="D710" s="59"/>
      <c r="E710" s="25"/>
      <c r="F710" s="25"/>
      <c r="G710" s="26"/>
      <c r="H710" s="26"/>
      <c r="I710" s="6"/>
      <c r="J710" s="4"/>
      <c r="K710" s="4"/>
      <c r="L710" s="4"/>
      <c r="M710" s="4"/>
      <c r="N710" s="6"/>
      <c r="O710" s="6"/>
      <c r="P710" s="4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25"/>
      <c r="C711" s="2"/>
      <c r="D711" s="59"/>
      <c r="E711" s="25"/>
      <c r="F711" s="25"/>
      <c r="G711" s="26"/>
      <c r="H711" s="26"/>
      <c r="I711" s="6"/>
      <c r="J711" s="4"/>
      <c r="K711" s="4"/>
      <c r="L711" s="4"/>
      <c r="M711" s="4"/>
      <c r="N711" s="6"/>
      <c r="O711" s="6"/>
      <c r="P711" s="4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25"/>
      <c r="C712" s="2"/>
      <c r="D712" s="59"/>
      <c r="E712" s="25"/>
      <c r="F712" s="25"/>
      <c r="G712" s="26"/>
      <c r="H712" s="26"/>
      <c r="I712" s="6"/>
      <c r="J712" s="4"/>
      <c r="K712" s="4"/>
      <c r="L712" s="4"/>
      <c r="M712" s="4"/>
      <c r="N712" s="6"/>
      <c r="O712" s="6"/>
      <c r="P712" s="4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25"/>
      <c r="C713" s="2"/>
      <c r="D713" s="59"/>
      <c r="E713" s="25"/>
      <c r="F713" s="25"/>
      <c r="G713" s="26"/>
      <c r="H713" s="26"/>
      <c r="I713" s="6"/>
      <c r="J713" s="4"/>
      <c r="K713" s="4"/>
      <c r="L713" s="4"/>
      <c r="M713" s="4"/>
      <c r="N713" s="6"/>
      <c r="O713" s="6"/>
      <c r="P713" s="4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25"/>
      <c r="C714" s="2"/>
      <c r="D714" s="59"/>
      <c r="E714" s="25"/>
      <c r="F714" s="25"/>
      <c r="G714" s="26"/>
      <c r="H714" s="26"/>
      <c r="I714" s="6"/>
      <c r="J714" s="4"/>
      <c r="K714" s="4"/>
      <c r="L714" s="4"/>
      <c r="M714" s="4"/>
      <c r="N714" s="6"/>
      <c r="O714" s="6"/>
      <c r="P714" s="4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25"/>
      <c r="C715" s="2"/>
      <c r="D715" s="59"/>
      <c r="E715" s="25"/>
      <c r="F715" s="25"/>
      <c r="G715" s="26"/>
      <c r="H715" s="26"/>
      <c r="I715" s="6"/>
      <c r="J715" s="4"/>
      <c r="K715" s="4"/>
      <c r="L715" s="4"/>
      <c r="M715" s="4"/>
      <c r="N715" s="6"/>
      <c r="O715" s="6"/>
      <c r="P715" s="4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25"/>
      <c r="C716" s="2"/>
      <c r="D716" s="59"/>
      <c r="E716" s="25"/>
      <c r="F716" s="25"/>
      <c r="G716" s="26"/>
      <c r="H716" s="26"/>
      <c r="I716" s="6"/>
      <c r="J716" s="4"/>
      <c r="K716" s="4"/>
      <c r="L716" s="4"/>
      <c r="M716" s="4"/>
      <c r="N716" s="6"/>
      <c r="O716" s="6"/>
      <c r="P716" s="4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25"/>
      <c r="C717" s="2"/>
      <c r="D717" s="59"/>
      <c r="E717" s="25"/>
      <c r="F717" s="25"/>
      <c r="G717" s="26"/>
      <c r="H717" s="26"/>
      <c r="I717" s="6"/>
      <c r="J717" s="4"/>
      <c r="K717" s="4"/>
      <c r="L717" s="4"/>
      <c r="M717" s="4"/>
      <c r="N717" s="6"/>
      <c r="O717" s="6"/>
      <c r="P717" s="4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25"/>
      <c r="C718" s="2"/>
      <c r="D718" s="59"/>
      <c r="E718" s="25"/>
      <c r="F718" s="25"/>
      <c r="G718" s="26"/>
      <c r="H718" s="26"/>
      <c r="I718" s="6"/>
      <c r="J718" s="4"/>
      <c r="K718" s="4"/>
      <c r="L718" s="4"/>
      <c r="M718" s="4"/>
      <c r="N718" s="6"/>
      <c r="O718" s="6"/>
      <c r="P718" s="4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25"/>
      <c r="C719" s="2"/>
      <c r="D719" s="59"/>
      <c r="E719" s="25"/>
      <c r="F719" s="25"/>
      <c r="G719" s="26"/>
      <c r="H719" s="26"/>
      <c r="I719" s="6"/>
      <c r="J719" s="4"/>
      <c r="K719" s="4"/>
      <c r="L719" s="4"/>
      <c r="M719" s="4"/>
      <c r="N719" s="6"/>
      <c r="O719" s="6"/>
      <c r="P719" s="4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25"/>
      <c r="C720" s="2"/>
      <c r="D720" s="59"/>
      <c r="E720" s="25"/>
      <c r="F720" s="25"/>
      <c r="G720" s="26"/>
      <c r="H720" s="26"/>
      <c r="I720" s="6"/>
      <c r="J720" s="4"/>
      <c r="K720" s="4"/>
      <c r="L720" s="4"/>
      <c r="M720" s="4"/>
      <c r="N720" s="6"/>
      <c r="O720" s="6"/>
      <c r="P720" s="4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25"/>
      <c r="C721" s="2"/>
      <c r="D721" s="59"/>
      <c r="E721" s="25"/>
      <c r="F721" s="25"/>
      <c r="G721" s="26"/>
      <c r="H721" s="26"/>
      <c r="I721" s="6"/>
      <c r="J721" s="4"/>
      <c r="K721" s="4"/>
      <c r="L721" s="4"/>
      <c r="M721" s="4"/>
      <c r="N721" s="6"/>
      <c r="O721" s="6"/>
      <c r="P721" s="4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25"/>
      <c r="C722" s="2"/>
      <c r="D722" s="59"/>
      <c r="E722" s="25"/>
      <c r="F722" s="25"/>
      <c r="G722" s="26"/>
      <c r="H722" s="26"/>
      <c r="I722" s="6"/>
      <c r="J722" s="4"/>
      <c r="K722" s="4"/>
      <c r="L722" s="4"/>
      <c r="M722" s="4"/>
      <c r="N722" s="6"/>
      <c r="O722" s="6"/>
      <c r="P722" s="4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25"/>
      <c r="C723" s="2"/>
      <c r="D723" s="59"/>
      <c r="E723" s="25"/>
      <c r="F723" s="25"/>
      <c r="G723" s="26"/>
      <c r="H723" s="26"/>
      <c r="I723" s="6"/>
      <c r="J723" s="4"/>
      <c r="K723" s="4"/>
      <c r="L723" s="4"/>
      <c r="M723" s="4"/>
      <c r="N723" s="6"/>
      <c r="O723" s="6"/>
      <c r="P723" s="4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25"/>
      <c r="C724" s="2"/>
      <c r="D724" s="59"/>
      <c r="E724" s="25"/>
      <c r="F724" s="25"/>
      <c r="G724" s="26"/>
      <c r="H724" s="26"/>
      <c r="I724" s="6"/>
      <c r="J724" s="4"/>
      <c r="K724" s="4"/>
      <c r="L724" s="4"/>
      <c r="M724" s="4"/>
      <c r="N724" s="6"/>
      <c r="O724" s="6"/>
      <c r="P724" s="4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25"/>
      <c r="C725" s="2"/>
      <c r="D725" s="59"/>
      <c r="E725" s="25"/>
      <c r="F725" s="25"/>
      <c r="G725" s="26"/>
      <c r="H725" s="26"/>
      <c r="I725" s="6"/>
      <c r="J725" s="4"/>
      <c r="K725" s="4"/>
      <c r="L725" s="4"/>
      <c r="M725" s="4"/>
      <c r="N725" s="6"/>
      <c r="O725" s="6"/>
      <c r="P725" s="4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25"/>
      <c r="C726" s="2"/>
      <c r="D726" s="59"/>
      <c r="E726" s="25"/>
      <c r="F726" s="25"/>
      <c r="G726" s="26"/>
      <c r="H726" s="26"/>
      <c r="I726" s="6"/>
      <c r="J726" s="4"/>
      <c r="K726" s="4"/>
      <c r="L726" s="4"/>
      <c r="M726" s="4"/>
      <c r="N726" s="6"/>
      <c r="O726" s="6"/>
      <c r="P726" s="4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25"/>
      <c r="C727" s="2"/>
      <c r="D727" s="59"/>
      <c r="E727" s="25"/>
      <c r="F727" s="25"/>
      <c r="G727" s="26"/>
      <c r="H727" s="26"/>
      <c r="I727" s="6"/>
      <c r="J727" s="4"/>
      <c r="K727" s="4"/>
      <c r="L727" s="4"/>
      <c r="M727" s="4"/>
      <c r="N727" s="6"/>
      <c r="O727" s="6"/>
      <c r="P727" s="4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25"/>
      <c r="C728" s="2"/>
      <c r="D728" s="59"/>
      <c r="E728" s="25"/>
      <c r="F728" s="25"/>
      <c r="G728" s="26"/>
      <c r="H728" s="26"/>
      <c r="I728" s="6"/>
      <c r="J728" s="4"/>
      <c r="K728" s="4"/>
      <c r="L728" s="4"/>
      <c r="M728" s="4"/>
      <c r="N728" s="6"/>
      <c r="O728" s="6"/>
      <c r="P728" s="4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25"/>
      <c r="C729" s="2"/>
      <c r="D729" s="59"/>
      <c r="E729" s="25"/>
      <c r="F729" s="25"/>
      <c r="G729" s="26"/>
      <c r="H729" s="26"/>
      <c r="I729" s="6"/>
      <c r="J729" s="4"/>
      <c r="K729" s="4"/>
      <c r="L729" s="4"/>
      <c r="M729" s="4"/>
      <c r="N729" s="6"/>
      <c r="O729" s="6"/>
      <c r="P729" s="4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25"/>
      <c r="C730" s="2"/>
      <c r="D730" s="59"/>
      <c r="E730" s="25"/>
      <c r="F730" s="25"/>
      <c r="G730" s="26"/>
      <c r="H730" s="26"/>
      <c r="I730" s="6"/>
      <c r="J730" s="4"/>
      <c r="K730" s="4"/>
      <c r="L730" s="4"/>
      <c r="M730" s="4"/>
      <c r="N730" s="6"/>
      <c r="O730" s="6"/>
      <c r="P730" s="4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25"/>
      <c r="C731" s="2"/>
      <c r="D731" s="59"/>
      <c r="E731" s="25"/>
      <c r="F731" s="25"/>
      <c r="G731" s="26"/>
      <c r="H731" s="26"/>
      <c r="I731" s="6"/>
      <c r="J731" s="4"/>
      <c r="K731" s="4"/>
      <c r="L731" s="4"/>
      <c r="M731" s="4"/>
      <c r="N731" s="6"/>
      <c r="O731" s="6"/>
      <c r="P731" s="4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25"/>
      <c r="C732" s="2"/>
      <c r="D732" s="59"/>
      <c r="E732" s="25"/>
      <c r="F732" s="25"/>
      <c r="G732" s="26"/>
      <c r="H732" s="26"/>
      <c r="I732" s="6"/>
      <c r="J732" s="4"/>
      <c r="K732" s="4"/>
      <c r="L732" s="4"/>
      <c r="M732" s="4"/>
      <c r="N732" s="6"/>
      <c r="O732" s="6"/>
      <c r="P732" s="4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J5:P6"/>
    <mergeCell ref="J7:P9"/>
    <mergeCell ref="A5:C8"/>
    <mergeCell ref="B10:C10"/>
    <mergeCell ref="E10:F10"/>
    <mergeCell ref="G10:H10"/>
    <mergeCell ref="D7:F8"/>
    <mergeCell ref="A2:P4"/>
    <mergeCell ref="D5:F6"/>
    <mergeCell ref="G5:H5"/>
    <mergeCell ref="G6:H6"/>
    <mergeCell ref="G7:H7"/>
    <mergeCell ref="G8:H8"/>
    <mergeCell ref="B11:P11"/>
  </mergeCells>
  <dataValidations>
    <dataValidation type="list" allowBlank="1" showErrorMessage="1" sqref="I21:I22 I46:I51 D36:D52 I66 I243:I302 I305:I314 I316:I323 D243:D331 I325:I331 I351:I363 I366 D354:D387 I375:I387 D395:D405 I395:I405 I453:I458 I460:I472 D486:D495 I474:I495 D526:D529 I526:I529">
      <formula1>#REF!</formula1>
    </dataValidation>
  </dataValidations>
  <printOptions/>
  <pageMargins bottom="0.35433070866141736" footer="0.0" header="0.0" left="0.2362204724409449" right="0.2362204724409449" top="0.2362204724409449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5"/>
    <col customWidth="1" min="3" max="3" width="10.63"/>
    <col customWidth="1" min="4" max="4" width="43.38"/>
    <col customWidth="1" min="5" max="5" width="9.38"/>
    <col customWidth="1" min="6" max="6" width="11.88"/>
    <col customWidth="1" min="7" max="7" width="32.5"/>
  </cols>
  <sheetData>
    <row r="2">
      <c r="B2" s="60"/>
      <c r="C2" s="61" t="s">
        <v>18</v>
      </c>
      <c r="D2" s="62"/>
    </row>
    <row r="3" ht="15.0" customHeight="1">
      <c r="B3" s="63" t="s">
        <v>19</v>
      </c>
      <c r="C3" s="64"/>
      <c r="D3" s="65" t="s">
        <v>20</v>
      </c>
      <c r="F3" s="66" t="s">
        <v>21</v>
      </c>
      <c r="G3" s="67"/>
    </row>
    <row r="4" ht="15.0" customHeight="1">
      <c r="B4" s="68" t="s">
        <v>22</v>
      </c>
      <c r="C4" s="69">
        <v>1.0</v>
      </c>
      <c r="D4" s="70" t="s">
        <v>23</v>
      </c>
      <c r="F4" s="71" t="s">
        <v>24</v>
      </c>
      <c r="G4" s="72"/>
    </row>
    <row r="5">
      <c r="B5" s="73"/>
      <c r="C5" s="69">
        <v>2.0</v>
      </c>
      <c r="D5" s="74" t="s">
        <v>25</v>
      </c>
      <c r="F5" s="75" t="s">
        <v>26</v>
      </c>
      <c r="G5" s="76" t="s">
        <v>27</v>
      </c>
    </row>
    <row r="6" ht="15.0" customHeight="1">
      <c r="B6" s="73"/>
      <c r="C6" s="69">
        <v>3.0</v>
      </c>
      <c r="D6" s="77" t="s">
        <v>28</v>
      </c>
      <c r="F6" s="75" t="s">
        <v>29</v>
      </c>
      <c r="G6" s="78" t="s">
        <v>30</v>
      </c>
    </row>
    <row r="7">
      <c r="B7" s="73"/>
      <c r="C7" s="69">
        <v>4.0</v>
      </c>
      <c r="D7" s="77" t="s">
        <v>31</v>
      </c>
      <c r="F7" s="79" t="s">
        <v>32</v>
      </c>
      <c r="G7" s="80" t="s">
        <v>33</v>
      </c>
    </row>
    <row r="8">
      <c r="B8" s="73"/>
      <c r="C8" s="69">
        <v>5.0</v>
      </c>
      <c r="D8" s="77" t="s">
        <v>34</v>
      </c>
    </row>
    <row r="9">
      <c r="B9" s="73"/>
      <c r="C9" s="69">
        <v>6.0</v>
      </c>
      <c r="D9" s="77" t="s">
        <v>35</v>
      </c>
    </row>
    <row r="10">
      <c r="B10" s="73"/>
      <c r="C10" s="69">
        <v>7.0</v>
      </c>
      <c r="D10" s="77" t="s">
        <v>36</v>
      </c>
    </row>
    <row r="11">
      <c r="B11" s="73"/>
      <c r="C11" s="69">
        <v>8.0</v>
      </c>
      <c r="D11" s="77" t="s">
        <v>37</v>
      </c>
    </row>
    <row r="12">
      <c r="B12" s="73"/>
      <c r="C12" s="69">
        <v>9.0</v>
      </c>
      <c r="D12" s="77" t="s">
        <v>38</v>
      </c>
    </row>
    <row r="13">
      <c r="B13" s="81"/>
      <c r="C13" s="82">
        <v>10.0</v>
      </c>
      <c r="D13" s="83" t="s">
        <v>39</v>
      </c>
    </row>
    <row r="14">
      <c r="B14" s="84"/>
      <c r="C14" s="85"/>
      <c r="D14" s="85"/>
    </row>
    <row r="15">
      <c r="B15" s="60"/>
      <c r="C15" s="61" t="s">
        <v>18</v>
      </c>
      <c r="D15" s="62"/>
    </row>
    <row r="16" ht="15.0" customHeight="1">
      <c r="B16" s="63" t="s">
        <v>19</v>
      </c>
      <c r="C16" s="86"/>
      <c r="D16" s="65" t="s">
        <v>40</v>
      </c>
    </row>
    <row r="17">
      <c r="B17" s="68" t="s">
        <v>41</v>
      </c>
      <c r="C17" s="69">
        <v>1.0</v>
      </c>
      <c r="D17" s="70" t="s">
        <v>42</v>
      </c>
    </row>
    <row r="18">
      <c r="B18" s="73"/>
      <c r="C18" s="69">
        <v>2.0</v>
      </c>
      <c r="D18" s="74" t="s">
        <v>43</v>
      </c>
    </row>
    <row r="19">
      <c r="B19" s="73"/>
      <c r="C19" s="69">
        <v>3.0</v>
      </c>
      <c r="D19" s="77" t="s">
        <v>44</v>
      </c>
    </row>
    <row r="20">
      <c r="B20" s="73"/>
      <c r="C20" s="69">
        <v>4.0</v>
      </c>
      <c r="D20" s="74" t="s">
        <v>45</v>
      </c>
    </row>
    <row r="21" ht="15.75" customHeight="1">
      <c r="B21" s="73"/>
      <c r="C21" s="69">
        <v>5.0</v>
      </c>
      <c r="D21" s="77" t="s">
        <v>46</v>
      </c>
    </row>
    <row r="22" ht="15.75" customHeight="1">
      <c r="B22" s="73"/>
      <c r="C22" s="69">
        <v>6.0</v>
      </c>
      <c r="D22" s="77" t="s">
        <v>47</v>
      </c>
    </row>
    <row r="23" ht="15.75" customHeight="1">
      <c r="B23" s="73"/>
      <c r="C23" s="69">
        <v>7.0</v>
      </c>
      <c r="D23" s="77" t="s">
        <v>48</v>
      </c>
    </row>
    <row r="24" ht="15.75" customHeight="1">
      <c r="B24" s="73"/>
      <c r="C24" s="69">
        <v>8.0</v>
      </c>
      <c r="D24" s="77" t="s">
        <v>49</v>
      </c>
    </row>
    <row r="25" ht="15.75" customHeight="1">
      <c r="B25" s="73"/>
      <c r="C25" s="69">
        <v>9.0</v>
      </c>
      <c r="D25" s="77" t="s">
        <v>50</v>
      </c>
    </row>
    <row r="26" ht="15.75" customHeight="1">
      <c r="B26" s="81"/>
      <c r="C26" s="82">
        <v>10.0</v>
      </c>
      <c r="D26" s="83" t="s">
        <v>51</v>
      </c>
    </row>
    <row r="27" ht="15.75" customHeight="1">
      <c r="B27" s="84"/>
      <c r="C27" s="85"/>
      <c r="D27" s="85"/>
    </row>
    <row r="28" ht="15.75" customHeight="1">
      <c r="B28" s="60"/>
      <c r="C28" s="61" t="s">
        <v>18</v>
      </c>
      <c r="D28" s="62"/>
    </row>
    <row r="29" ht="15.0" customHeight="1">
      <c r="B29" s="87" t="s">
        <v>19</v>
      </c>
      <c r="C29" s="86"/>
      <c r="D29" s="65" t="s">
        <v>52</v>
      </c>
    </row>
    <row r="30" ht="15.75" customHeight="1">
      <c r="B30" s="68" t="s">
        <v>53</v>
      </c>
      <c r="C30" s="69">
        <v>1.0</v>
      </c>
      <c r="D30" s="70" t="s">
        <v>54</v>
      </c>
    </row>
    <row r="31" ht="15.75" customHeight="1">
      <c r="B31" s="73"/>
      <c r="C31" s="69">
        <v>2.0</v>
      </c>
      <c r="D31" s="74" t="s">
        <v>55</v>
      </c>
    </row>
    <row r="32" ht="15.75" customHeight="1">
      <c r="B32" s="73"/>
      <c r="C32" s="69">
        <v>3.0</v>
      </c>
      <c r="D32" s="77" t="s">
        <v>56</v>
      </c>
    </row>
    <row r="33" ht="15.75" customHeight="1">
      <c r="B33" s="73"/>
      <c r="C33" s="69">
        <v>4.0</v>
      </c>
      <c r="D33" s="74" t="s">
        <v>57</v>
      </c>
    </row>
    <row r="34" ht="15.75" customHeight="1">
      <c r="B34" s="73"/>
      <c r="C34" s="69">
        <v>5.0</v>
      </c>
      <c r="D34" s="77" t="s">
        <v>58</v>
      </c>
    </row>
    <row r="35" ht="15.75" customHeight="1">
      <c r="B35" s="73"/>
      <c r="C35" s="69">
        <v>6.0</v>
      </c>
      <c r="D35" s="77" t="s">
        <v>59</v>
      </c>
    </row>
    <row r="36" ht="15.75" customHeight="1">
      <c r="B36" s="73"/>
      <c r="C36" s="69">
        <v>7.0</v>
      </c>
      <c r="D36" s="77" t="s">
        <v>60</v>
      </c>
    </row>
    <row r="37" ht="15.75" customHeight="1">
      <c r="B37" s="73"/>
      <c r="C37" s="69">
        <v>8.0</v>
      </c>
      <c r="D37" s="77" t="s">
        <v>61</v>
      </c>
    </row>
    <row r="38" ht="15.75" customHeight="1">
      <c r="B38" s="73"/>
      <c r="C38" s="69">
        <v>9.0</v>
      </c>
      <c r="D38" s="77" t="s">
        <v>62</v>
      </c>
    </row>
    <row r="39" ht="15.75" customHeight="1">
      <c r="B39" s="81"/>
      <c r="C39" s="82">
        <v>10.0</v>
      </c>
      <c r="D39" s="83" t="s">
        <v>63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3:G3"/>
    <mergeCell ref="B4:B13"/>
    <mergeCell ref="B14:D14"/>
    <mergeCell ref="B17:B26"/>
    <mergeCell ref="B27:D27"/>
    <mergeCell ref="B30:B3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13"/>
    <col customWidth="1" min="3" max="3" width="13.13"/>
    <col customWidth="1" min="4" max="4" width="21.25"/>
    <col customWidth="1" min="5" max="5" width="9.38"/>
    <col customWidth="1" min="6" max="6" width="13.5"/>
    <col customWidth="1" min="7" max="7" width="11.63"/>
    <col customWidth="1" min="8" max="8" width="19.5"/>
    <col customWidth="1" min="9" max="9" width="20.38"/>
    <col customWidth="1" min="10" max="10" width="21.13"/>
    <col customWidth="1" min="11" max="11" width="24.63"/>
    <col customWidth="1" min="12" max="12" width="21.88"/>
  </cols>
  <sheetData>
    <row r="4" ht="23.25" customHeight="1">
      <c r="B4" s="88" t="s">
        <v>64</v>
      </c>
      <c r="C4" s="32"/>
      <c r="D4" s="20"/>
      <c r="F4" s="89" t="s">
        <v>65</v>
      </c>
      <c r="G4" s="85"/>
      <c r="H4" s="85"/>
      <c r="I4" s="85"/>
      <c r="J4" s="85"/>
      <c r="K4" s="85"/>
      <c r="L4" s="90"/>
    </row>
    <row r="5">
      <c r="B5" s="91" t="s">
        <v>27</v>
      </c>
      <c r="C5" s="92">
        <v>17.0</v>
      </c>
      <c r="D5" s="92" t="s">
        <v>66</v>
      </c>
      <c r="F5" s="93"/>
      <c r="G5" s="94" t="s">
        <v>67</v>
      </c>
      <c r="H5" s="95" t="s">
        <v>68</v>
      </c>
      <c r="I5" s="96" t="s">
        <v>69</v>
      </c>
      <c r="J5" s="97" t="s">
        <v>70</v>
      </c>
      <c r="K5" s="98" t="s">
        <v>71</v>
      </c>
      <c r="L5" s="99" t="s">
        <v>72</v>
      </c>
    </row>
    <row r="6">
      <c r="B6" s="100" t="s">
        <v>30</v>
      </c>
      <c r="C6" s="101">
        <v>28.0</v>
      </c>
      <c r="D6" s="101" t="s">
        <v>66</v>
      </c>
      <c r="F6" s="102" t="s">
        <v>27</v>
      </c>
      <c r="G6" s="103">
        <v>2.0</v>
      </c>
      <c r="H6" s="104">
        <v>2.0</v>
      </c>
      <c r="I6" s="104">
        <v>6.0</v>
      </c>
      <c r="J6" s="104">
        <v>1.0</v>
      </c>
      <c r="K6" s="104">
        <v>4.0</v>
      </c>
      <c r="L6" s="104">
        <v>2.0</v>
      </c>
    </row>
    <row r="7">
      <c r="B7" s="105" t="s">
        <v>33</v>
      </c>
      <c r="C7" s="101">
        <v>433.0</v>
      </c>
      <c r="D7" s="101" t="s">
        <v>66</v>
      </c>
      <c r="F7" s="106" t="s">
        <v>30</v>
      </c>
      <c r="G7" s="103">
        <v>7.0</v>
      </c>
      <c r="H7" s="104">
        <v>4.0</v>
      </c>
      <c r="I7" s="104">
        <v>11.0</v>
      </c>
      <c r="J7" s="104">
        <v>2.0</v>
      </c>
      <c r="K7" s="104">
        <v>4.0</v>
      </c>
      <c r="L7" s="104">
        <v>0.0</v>
      </c>
    </row>
    <row r="8">
      <c r="F8" s="107" t="s">
        <v>33</v>
      </c>
      <c r="G8" s="103">
        <v>56.0</v>
      </c>
      <c r="H8" s="104">
        <v>83.0</v>
      </c>
      <c r="I8" s="104">
        <v>103.0</v>
      </c>
      <c r="J8" s="104">
        <v>87.0</v>
      </c>
      <c r="K8" s="104">
        <v>34.0</v>
      </c>
      <c r="L8" s="104">
        <v>70.0</v>
      </c>
    </row>
    <row r="9">
      <c r="F9" s="108" t="s">
        <v>73</v>
      </c>
      <c r="G9" s="109">
        <f t="shared" ref="G9:L9" si="1">SUM(G6:G8)</f>
        <v>65</v>
      </c>
      <c r="H9" s="109">
        <f t="shared" si="1"/>
        <v>89</v>
      </c>
      <c r="I9" s="109">
        <f t="shared" si="1"/>
        <v>120</v>
      </c>
      <c r="J9" s="109">
        <f t="shared" si="1"/>
        <v>90</v>
      </c>
      <c r="K9" s="109">
        <f t="shared" si="1"/>
        <v>42</v>
      </c>
      <c r="L9" s="109">
        <f t="shared" si="1"/>
        <v>72</v>
      </c>
    </row>
    <row r="11">
      <c r="H11" s="6"/>
    </row>
    <row r="12">
      <c r="D12" s="110"/>
    </row>
    <row r="13">
      <c r="H13" s="6"/>
      <c r="J13" s="6"/>
    </row>
    <row r="15">
      <c r="I15" s="6"/>
      <c r="L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D4"/>
    <mergeCell ref="F4:L4"/>
  </mergeCells>
  <printOptions/>
  <pageMargins bottom="0.75" footer="0.0" header="0.0" left="0.7" right="0.7" top="0.75"/>
  <pageSetup paperSize="9" orientation="portrait"/>
  <drawing r:id="rId1"/>
</worksheet>
</file>