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Morales\Documents\FMG\ID 363 IDE\IDE QA Christian\QA APE4 IDE\Primer Paquete\"/>
    </mc:Choice>
  </mc:AlternateContent>
  <bookViews>
    <workbookView xWindow="0" yWindow="0" windowWidth="20490" windowHeight="745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49" i="1"/>
  <c r="E48" i="1"/>
  <c r="D50" i="1"/>
  <c r="D49" i="1"/>
  <c r="D48" i="1"/>
  <c r="D47" i="1"/>
  <c r="E47" i="1"/>
  <c r="E53" i="1" l="1"/>
  <c r="D53" i="1"/>
</calcChain>
</file>

<file path=xl/sharedStrings.xml><?xml version="1.0" encoding="utf-8"?>
<sst xmlns="http://schemas.openxmlformats.org/spreadsheetml/2006/main" count="77" uniqueCount="53">
  <si>
    <t>¿Se apega al estándar y lineamientos de formato para el llenado de la plantilla? (tipo y tamaño de letra, logo, márgenes, espaciado, etc.)</t>
  </si>
  <si>
    <t>¿Se reemplazaron las notas en azul por el contenido final del documento?</t>
  </si>
  <si>
    <t>Descripción</t>
  </si>
  <si>
    <t>Revisión de Formato</t>
  </si>
  <si>
    <t>Revisión de Contenido</t>
  </si>
  <si>
    <t>¿Revisor Cumple?</t>
  </si>
  <si>
    <t>¿Autor Cumple?</t>
  </si>
  <si>
    <t>Comentarios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</si>
  <si>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</si>
  <si>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</si>
  <si>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</si>
  <si>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</si>
  <si>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¿Se está utilizando la plantilla correspondiente de acuerdo a la versión del Marco Documental vigente?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</si>
  <si>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</si>
  <si>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</si>
  <si>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</si>
  <si>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</si>
  <si>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</si>
  <si>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Requerimiento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</si>
  <si>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r>
      <t xml:space="preserve">¿En el encabezado se colocó el mismo Nombrado  y extensión del archivo?
Ejemplo: </t>
    </r>
    <r>
      <rPr>
        <b/>
        <sz val="11"/>
        <color theme="1"/>
        <rFont val="Calibri"/>
        <family val="2"/>
        <scheme val="minor"/>
      </rPr>
      <t>11_700_CRN_Descripcion.docx</t>
    </r>
  </si>
  <si>
    <r>
      <t>ID de Regla de Negocio</t>
    </r>
    <r>
      <rPr>
        <b/>
        <i/>
        <sz val="10"/>
        <color theme="1"/>
        <rFont val="Calibri"/>
        <family val="2"/>
        <scheme val="minor"/>
      </rPr>
      <t xml:space="preserve">              (Consultar infoblue)</t>
    </r>
  </si>
  <si>
    <t>ID de Funcionalidad</t>
  </si>
  <si>
    <r>
      <t xml:space="preserve">Versión de la Regla de Negocio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</si>
  <si>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Nombre de la Regla de Negocio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</si>
  <si>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de la Regla de Negocio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</si>
  <si>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¿Se indica el </t>
    </r>
    <r>
      <rPr>
        <b/>
        <sz val="11"/>
        <color theme="1"/>
        <rFont val="Calibri"/>
        <family val="2"/>
        <scheme val="minor"/>
      </rPr>
      <t>ID Funcionalidad</t>
    </r>
    <r>
      <rPr>
        <sz val="11"/>
        <color theme="1"/>
        <rFont val="Calibri"/>
        <family val="2"/>
        <scheme val="minor"/>
      </rPr>
      <t>?</t>
    </r>
  </si>
  <si>
    <t>¿Se indica el ID de Regla de Negocio?</t>
  </si>
  <si>
    <r>
      <t xml:space="preserve">¿Se colocó el número de requerimiento conforme a la relación del documento RES? Ejemplo: </t>
    </r>
    <r>
      <rPr>
        <b/>
        <sz val="11"/>
        <color theme="1"/>
        <rFont val="Calibri"/>
        <family val="2"/>
        <scheme val="minor"/>
      </rPr>
      <t xml:space="preserve">RN001
</t>
    </r>
  </si>
  <si>
    <t>¿Todas la Reglas de Negocio registradas,  son ejercidas por el sistema?</t>
  </si>
  <si>
    <t>¿Todas la Reglas de Negocio registradas,  están referenciadas en los Casos de Uso?</t>
  </si>
  <si>
    <r>
      <t>En caso de que la Regla de Negocio ya no se requiera, se indica como "</t>
    </r>
    <r>
      <rPr>
        <b/>
        <sz val="11"/>
        <color theme="1"/>
        <rFont val="Calibri"/>
        <family val="2"/>
        <scheme val="minor"/>
      </rPr>
      <t>Cancelada</t>
    </r>
    <r>
      <rPr>
        <sz val="11"/>
        <color theme="1"/>
        <rFont val="Calibri"/>
        <family val="2"/>
        <scheme val="minor"/>
      </rPr>
      <t>"?</t>
    </r>
  </si>
  <si>
    <t>¿Se indica la versión del la Regla de Negocio y está versión inicia con 1?</t>
  </si>
  <si>
    <t>En caso de existir alguna actualización o modificación de la Regla de Negocio la versión cambia a 2 o el número consecutivo a la versión anterior?</t>
  </si>
  <si>
    <t>¿El nombre de la regla de negocio describe el objetivo de la misma?</t>
  </si>
  <si>
    <t>¿Se indican los nombres (Autor y Responsable) del Consorcio?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</si>
  <si>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</t>
    </r>
    <r>
      <rPr>
        <b/>
        <sz val="11"/>
        <color theme="1"/>
        <rFont val="Calibri"/>
        <family val="2"/>
        <scheme val="minor"/>
      </rPr>
      <t>1 Creación del documento.
1.1 Versión aprobada para firma.</t>
    </r>
  </si>
  <si>
    <r>
      <t xml:space="preserve">¿El ID de Regla de Negocio es único y respeta la siguiente nomenclatura?
RNAXXX
Donde:
RNA = Siglas del artefacto (Regla de Negocio del Aplicativo)
XXX = Consecutivo de la regla 
Ejemplo: </t>
    </r>
    <r>
      <rPr>
        <b/>
        <sz val="11"/>
        <color theme="1"/>
        <rFont val="Calibri"/>
        <family val="2"/>
        <scheme val="minor"/>
      </rPr>
      <t xml:space="preserve">RNA001
 o     RNA_RFC_001
</t>
    </r>
  </si>
  <si>
    <t>¿El nombre de la regla de negocio no es repetitiva?
Una sola regla, sin repetir su nombre</t>
  </si>
  <si>
    <t>¿Las Reglas de Negocio son redactadas de forma clara y entendible, cumple con las condiciones del Negocio, no se contraponen, no son repetitivas?</t>
  </si>
  <si>
    <t>FIRMAS DE CONFORMIDAD</t>
  </si>
  <si>
    <r>
      <t xml:space="preserve">¿Es correcta la </t>
    </r>
    <r>
      <rPr>
        <b/>
        <sz val="12"/>
        <color theme="1"/>
        <rFont val="Calibri"/>
        <family val="2"/>
        <scheme val="minor"/>
      </rPr>
      <t xml:space="preserve">ortografía, la redacción </t>
    </r>
    <r>
      <rPr>
        <sz val="11"/>
        <color theme="1"/>
        <rFont val="Calibri"/>
        <family val="2"/>
        <scheme val="minor"/>
      </rPr>
      <t>y la puntuación del documento? (aplicar F7)</t>
    </r>
  </si>
  <si>
    <r>
      <t xml:space="preserve">CheckList </t>
    </r>
    <r>
      <rPr>
        <sz val="20"/>
        <color theme="4"/>
        <rFont val="Arial Black"/>
        <family val="2"/>
      </rPr>
      <t xml:space="preserve">Catálogo de Reglas del Negocio </t>
    </r>
    <r>
      <rPr>
        <sz val="8"/>
        <color theme="4"/>
        <rFont val="Arial Black"/>
        <family val="2"/>
      </rPr>
      <t>Versión 1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</si>
  <si>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</t>
    </r>
    <r>
      <rPr>
        <b/>
        <sz val="11"/>
        <color theme="1"/>
        <rFont val="Calibri"/>
        <family val="2"/>
        <scheme val="minor"/>
      </rPr>
      <t>11_700_CRN_Descripcion</t>
    </r>
    <r>
      <rPr>
        <sz val="11"/>
        <color theme="1"/>
        <rFont val="Calibri"/>
        <family val="2"/>
        <scheme val="minor"/>
      </rPr>
      <t xml:space="preserve">
 Donde:
11 =  ID Servicio
700 =  ID de Aplicativo
CRN=  Acrónimo del Artefacto del marco documental (Catálogo de Reglas del Negocio)
Descripción = Opcional, puede ir nombre del proyecto o módulo (no mayor a 40 posiciones, sin caracteres especiales, sin acentos, sin espacios) </t>
    </r>
  </si>
  <si>
    <t xml:space="preserve">¿El ID de Regla de Negocio no se encuentra repetida?
Las reglas están en orden consecutivo? </t>
  </si>
  <si>
    <r>
      <t xml:space="preserve">¿La Descripción de la Regla de Negocio cumple con el siguiente estándar?
  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i/>
        <sz val="9"/>
        <color theme="1"/>
        <rFont val="Arial"/>
        <family val="2"/>
      </rPr>
      <t>Si, ….. entonces
   *No
   *Mientras
   *Hasta que
   *Si no, ….... entonces
   *Casos (enumerados)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Ejemplo: </t>
    </r>
    <r>
      <rPr>
        <b/>
        <i/>
        <sz val="11"/>
        <color theme="1"/>
        <rFont val="Calibri"/>
        <family val="2"/>
        <scheme val="minor"/>
      </rPr>
      <t>Si</t>
    </r>
    <r>
      <rPr>
        <i/>
        <sz val="11"/>
        <color theme="1"/>
        <rFont val="Calibri"/>
        <family val="2"/>
        <scheme val="minor"/>
      </rPr>
      <t xml:space="preserve"> la persona no tiene multas, </t>
    </r>
    <r>
      <rPr>
        <b/>
        <i/>
        <sz val="11"/>
        <color theme="1"/>
        <rFont val="Calibri"/>
        <family val="2"/>
        <scheme val="minor"/>
      </rPr>
      <t>entonces</t>
    </r>
    <r>
      <rPr>
        <i/>
        <sz val="11"/>
        <color theme="1"/>
        <rFont val="Calibri"/>
        <family val="2"/>
        <scheme val="minor"/>
      </rPr>
      <t xml:space="preserve"> se pone el estátus X.</t>
    </r>
  </si>
  <si>
    <t>CRN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</si>
  <si>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</si>
  <si>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510</t>
  </si>
  <si>
    <t>Nombre del Requerimiento: DyP_IPP - Mejoras al Módulo de descargas de acuses del IDE</t>
  </si>
  <si>
    <t>Francisco Morales García</t>
  </si>
  <si>
    <t>SI</t>
  </si>
  <si>
    <t>NO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</si>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</sst>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2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20"/>
      <color theme="4"/>
      <name val="Arial Black"/>
      <family val="2"/>
    </font>
    <font>
      <sz val="8"/>
      <color theme="4"/>
      <name val="Arial Black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20"/>
      <color rgb="FFFF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4" fontId="0" fillId="2" borderId="16" xfId="0" applyNumberFormat="1" applyFill="1" applyBorder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9" fontId="14" fillId="2" borderId="0" xfId="1" applyFont="1" applyFill="1"/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vertical="top" wrapText="1"/>
    </xf>
    <xf numFmtId="0" fontId="1" fillId="2" borderId="0" xfId="0" applyFont="1" applyFill="1" applyAlignment="1">
      <alignment horizontal="left" vertical="top"/>
    </xf>
    <xf numFmtId="0" fontId="2" fillId="3" borderId="21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25" xfId="0" applyFont="1" applyFill="1" applyBorder="1" applyAlignment="1">
      <alignment vertical="center" wrapText="1"/>
    </xf>
    <xf numFmtId="0" fontId="21" fillId="2" borderId="0" xfId="0" applyFont="1" applyFill="1" applyAlignment="1">
      <alignment horizontal="right"/>
    </xf>
    <xf numFmtId="0" fontId="0" fillId="5" borderId="1" xfId="0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1" fillId="2" borderId="0" xfId="0" applyFont="1" applyFill="1" applyAlignment="1">
      <alignment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5"/>
  <sheetViews>
    <sheetView tabSelected="1" topLeftCell="A40" workbookViewId="0">
      <selection activeCell="D44" sqref="D44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7"/>
      <c r="C2" s="3" t="s">
        <v>41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7"/>
      <c r="C3" s="57" t="s">
        <v>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x14ac:dyDescent="0.25">
      <c r="A4" s="2"/>
      <c r="B4" s="7"/>
      <c r="C4" s="50" t="s">
        <v>47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Bot="1" x14ac:dyDescent="0.3">
      <c r="A5" s="2"/>
      <c r="B5" s="7"/>
      <c r="C5" s="62" t="s">
        <v>48</v>
      </c>
      <c r="D5" s="22" t="s">
        <v>10</v>
      </c>
      <c r="E5" s="66"/>
      <c r="F5" s="66"/>
      <c r="G5" s="22"/>
      <c r="H5" s="22" t="s">
        <v>9</v>
      </c>
      <c r="I5" s="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Top="1" x14ac:dyDescent="0.25">
      <c r="A6" s="2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Bot="1" x14ac:dyDescent="0.3">
      <c r="A7" s="2"/>
      <c r="B7" s="7"/>
      <c r="C7" s="2"/>
      <c r="D7" s="22" t="s">
        <v>8</v>
      </c>
      <c r="E7" s="67" t="s">
        <v>49</v>
      </c>
      <c r="F7" s="67"/>
      <c r="G7" s="2"/>
      <c r="H7" s="22" t="s">
        <v>9</v>
      </c>
      <c r="I7" s="30">
        <v>43530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7" thickTop="1" x14ac:dyDescent="0.4">
      <c r="A8" s="2"/>
      <c r="B8" s="7"/>
      <c r="C8" s="21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7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6"/>
      <c r="C10" s="19" t="s">
        <v>2</v>
      </c>
      <c r="D10" s="20" t="s">
        <v>6</v>
      </c>
      <c r="E10" s="20" t="s">
        <v>5</v>
      </c>
      <c r="F10" s="18" t="s">
        <v>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10">
        <v>1</v>
      </c>
      <c r="C11" s="23" t="s">
        <v>42</v>
      </c>
      <c r="D11" s="11" t="s">
        <v>50</v>
      </c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45" x14ac:dyDescent="0.25">
      <c r="A12" s="2"/>
      <c r="B12" s="45">
        <v>2</v>
      </c>
      <c r="C12" s="46" t="s">
        <v>19</v>
      </c>
      <c r="D12" s="47" t="s">
        <v>50</v>
      </c>
      <c r="E12" s="47"/>
      <c r="F12" s="4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30" x14ac:dyDescent="0.25">
      <c r="A13" s="2"/>
      <c r="B13" s="13">
        <v>3</v>
      </c>
      <c r="C13" s="24" t="s">
        <v>12</v>
      </c>
      <c r="D13" s="5" t="s">
        <v>50</v>
      </c>
      <c r="E13" s="5"/>
      <c r="F13" s="1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45" x14ac:dyDescent="0.25">
      <c r="A14" s="2"/>
      <c r="B14" s="13">
        <v>4</v>
      </c>
      <c r="C14" s="24" t="s">
        <v>0</v>
      </c>
      <c r="D14" s="5" t="s">
        <v>50</v>
      </c>
      <c r="E14" s="5"/>
      <c r="F14" s="1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30.75" x14ac:dyDescent="0.25">
      <c r="A15" s="2"/>
      <c r="B15" s="13">
        <v>5</v>
      </c>
      <c r="C15" s="24" t="s">
        <v>40</v>
      </c>
      <c r="D15" s="5" t="s">
        <v>50</v>
      </c>
      <c r="E15" s="5"/>
      <c r="F15" s="2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45" x14ac:dyDescent="0.25">
      <c r="A16" s="2"/>
      <c r="B16" s="13">
        <v>6</v>
      </c>
      <c r="C16" s="24" t="s">
        <v>18</v>
      </c>
      <c r="D16" s="5" t="s">
        <v>50</v>
      </c>
      <c r="E16" s="5"/>
      <c r="F16" s="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75" x14ac:dyDescent="0.25">
      <c r="A17" s="2"/>
      <c r="B17" s="13">
        <v>7</v>
      </c>
      <c r="C17" s="24" t="s">
        <v>35</v>
      </c>
      <c r="D17" s="5" t="s">
        <v>50</v>
      </c>
      <c r="E17" s="5"/>
      <c r="F17" s="2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30" x14ac:dyDescent="0.25">
      <c r="A18" s="2"/>
      <c r="B18" s="13">
        <v>8</v>
      </c>
      <c r="C18" s="24" t="s">
        <v>34</v>
      </c>
      <c r="D18" s="5" t="s">
        <v>50</v>
      </c>
      <c r="E18" s="5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15">
        <v>9</v>
      </c>
      <c r="C19" s="25" t="s">
        <v>1</v>
      </c>
      <c r="D19" s="16" t="s">
        <v>50</v>
      </c>
      <c r="E19" s="16"/>
      <c r="F19" s="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6"/>
      <c r="C20" s="26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26.25" x14ac:dyDescent="0.25">
      <c r="A21" s="2"/>
      <c r="B21" s="6"/>
      <c r="C21" s="27" t="s">
        <v>4</v>
      </c>
      <c r="D21" s="8"/>
      <c r="E21" s="8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9.5" thickBot="1" x14ac:dyDescent="0.3">
      <c r="A22" s="2"/>
      <c r="B22" s="6"/>
      <c r="C22" s="28"/>
      <c r="D22" s="8"/>
      <c r="E22" s="8"/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30.75" thickBot="1" x14ac:dyDescent="0.3">
      <c r="A23" s="2"/>
      <c r="B23" s="9"/>
      <c r="C23" s="42" t="s">
        <v>2</v>
      </c>
      <c r="D23" s="43" t="s">
        <v>6</v>
      </c>
      <c r="E23" s="43" t="s">
        <v>5</v>
      </c>
      <c r="F23" s="44" t="s">
        <v>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5" customHeight="1" x14ac:dyDescent="0.25">
      <c r="A24" s="2"/>
      <c r="B24" s="68" t="s">
        <v>21</v>
      </c>
      <c r="C24" s="69"/>
      <c r="D24" s="51"/>
      <c r="E24" s="51"/>
      <c r="F24" s="5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13">
        <v>10</v>
      </c>
      <c r="C25" s="24" t="s">
        <v>25</v>
      </c>
      <c r="D25" s="40" t="s">
        <v>50</v>
      </c>
      <c r="E25" s="5"/>
      <c r="F25" s="4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45" x14ac:dyDescent="0.25">
      <c r="A26" s="2"/>
      <c r="B26" s="13">
        <v>11</v>
      </c>
      <c r="C26" s="24" t="s">
        <v>27</v>
      </c>
      <c r="D26" s="5" t="s">
        <v>50</v>
      </c>
      <c r="E26" s="5"/>
      <c r="F26" s="2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8.75" customHeight="1" x14ac:dyDescent="0.25">
      <c r="A27" s="2"/>
      <c r="B27" s="63" t="s">
        <v>20</v>
      </c>
      <c r="C27" s="64"/>
      <c r="D27" s="65"/>
      <c r="E27" s="53"/>
      <c r="F27" s="5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x14ac:dyDescent="0.25">
      <c r="A28" s="2"/>
      <c r="B28" s="13">
        <v>12</v>
      </c>
      <c r="C28" s="49" t="s">
        <v>26</v>
      </c>
      <c r="D28" s="5" t="s">
        <v>50</v>
      </c>
      <c r="E28" s="5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50" x14ac:dyDescent="0.25">
      <c r="A29" s="2"/>
      <c r="B29" s="13">
        <v>13</v>
      </c>
      <c r="C29" s="24" t="s">
        <v>36</v>
      </c>
      <c r="D29" s="5" t="s">
        <v>50</v>
      </c>
      <c r="E29" s="5"/>
      <c r="F29" s="1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13">
        <v>14</v>
      </c>
      <c r="C30" s="24" t="s">
        <v>43</v>
      </c>
      <c r="D30" s="5" t="s">
        <v>50</v>
      </c>
      <c r="E30" s="5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30" x14ac:dyDescent="0.25">
      <c r="A31" s="2"/>
      <c r="B31" s="13">
        <v>15</v>
      </c>
      <c r="C31" s="24" t="s">
        <v>28</v>
      </c>
      <c r="D31" s="5" t="s">
        <v>50</v>
      </c>
      <c r="E31" s="5"/>
      <c r="F31" s="1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30" x14ac:dyDescent="0.25">
      <c r="A32" s="2"/>
      <c r="B32" s="13">
        <v>16</v>
      </c>
      <c r="C32" s="24" t="s">
        <v>29</v>
      </c>
      <c r="D32" s="5" t="s">
        <v>50</v>
      </c>
      <c r="E32" s="5"/>
      <c r="F32" s="1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5" customHeight="1" x14ac:dyDescent="0.25">
      <c r="A33" s="2"/>
      <c r="B33" s="63" t="s">
        <v>22</v>
      </c>
      <c r="C33" s="64"/>
      <c r="D33" s="65"/>
      <c r="E33" s="53"/>
      <c r="F33" s="5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30" x14ac:dyDescent="0.25">
      <c r="A34" s="2"/>
      <c r="B34" s="13">
        <v>17</v>
      </c>
      <c r="C34" s="24" t="s">
        <v>31</v>
      </c>
      <c r="D34" s="5"/>
      <c r="E34" s="5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45" x14ac:dyDescent="0.25">
      <c r="A35" s="2"/>
      <c r="B35" s="13">
        <v>18</v>
      </c>
      <c r="C35" s="24" t="s">
        <v>32</v>
      </c>
      <c r="D35" s="5"/>
      <c r="E35" s="5"/>
      <c r="F35" s="2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30" x14ac:dyDescent="0.25">
      <c r="A36" s="2"/>
      <c r="B36" s="13">
        <v>19</v>
      </c>
      <c r="C36" s="24" t="s">
        <v>30</v>
      </c>
      <c r="D36" s="5"/>
      <c r="E36" s="5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5" customHeight="1" x14ac:dyDescent="0.25">
      <c r="A37" s="2"/>
      <c r="B37" s="63" t="s">
        <v>23</v>
      </c>
      <c r="C37" s="64"/>
      <c r="D37" s="65"/>
      <c r="E37" s="53"/>
      <c r="F37" s="5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30" x14ac:dyDescent="0.25">
      <c r="A38" s="2"/>
      <c r="B38" s="13">
        <v>20</v>
      </c>
      <c r="C38" s="24" t="s">
        <v>33</v>
      </c>
      <c r="D38" s="5" t="s">
        <v>50</v>
      </c>
      <c r="E38" s="5"/>
      <c r="F38" s="1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13">
        <v>21</v>
      </c>
      <c r="C39" s="24" t="s">
        <v>37</v>
      </c>
      <c r="D39" s="5" t="s">
        <v>51</v>
      </c>
      <c r="E39" s="5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5" customHeight="1" x14ac:dyDescent="0.25">
      <c r="A40" s="2"/>
      <c r="B40" s="63" t="s">
        <v>24</v>
      </c>
      <c r="C40" s="64"/>
      <c r="D40" s="65"/>
      <c r="E40" s="53"/>
      <c r="F40" s="5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138" x14ac:dyDescent="0.25">
      <c r="A41" s="2"/>
      <c r="B41" s="13">
        <v>22</v>
      </c>
      <c r="C41" s="24" t="s">
        <v>44</v>
      </c>
      <c r="D41" s="5" t="s">
        <v>50</v>
      </c>
      <c r="E41" s="5"/>
      <c r="F41" s="2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45" x14ac:dyDescent="0.25">
      <c r="A42" s="2"/>
      <c r="B42" s="13">
        <v>23</v>
      </c>
      <c r="C42" s="24" t="s">
        <v>38</v>
      </c>
      <c r="D42" s="5" t="s">
        <v>50</v>
      </c>
      <c r="E42" s="5"/>
      <c r="F42" s="1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15" customHeight="1" x14ac:dyDescent="0.25">
      <c r="A43" s="2"/>
      <c r="B43" s="63" t="s">
        <v>39</v>
      </c>
      <c r="C43" s="64"/>
      <c r="D43" s="55"/>
      <c r="E43" s="55"/>
      <c r="F43" s="5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75" x14ac:dyDescent="0.25">
      <c r="A44" s="2"/>
      <c r="B44" s="59">
        <v>24</v>
      </c>
      <c r="C44" s="58" t="s">
        <v>46</v>
      </c>
      <c r="D44" s="60" t="s">
        <v>50</v>
      </c>
      <c r="E44" s="60"/>
      <c r="F44" s="6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30.75" thickBot="1" x14ac:dyDescent="0.3">
      <c r="A45" s="2"/>
      <c r="B45" s="15">
        <v>25</v>
      </c>
      <c r="C45" s="25" t="s">
        <v>11</v>
      </c>
      <c r="D45" s="16" t="s">
        <v>52</v>
      </c>
      <c r="E45" s="16"/>
      <c r="F45" s="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x14ac:dyDescent="0.25">
      <c r="A46" s="2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x14ac:dyDescent="0.25">
      <c r="A47" s="2"/>
      <c r="B47" s="7"/>
      <c r="C47" s="31" t="s">
        <v>13</v>
      </c>
      <c r="D47" s="34">
        <f>COUNT($B$11:$B$45)</f>
        <v>25</v>
      </c>
      <c r="E47" s="34">
        <f>COUNT($B$11:$B$45)</f>
        <v>25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x14ac:dyDescent="0.25">
      <c r="A48" s="2"/>
      <c r="B48" s="7"/>
      <c r="C48" s="32" t="s">
        <v>14</v>
      </c>
      <c r="D48" s="35">
        <f>COUNTIF(D$11:D$45,"NO")</f>
        <v>1</v>
      </c>
      <c r="E48" s="35">
        <f>COUNTIF(E$11:E$45,"SI")</f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x14ac:dyDescent="0.25">
      <c r="B49" s="7"/>
      <c r="C49" s="33" t="s">
        <v>15</v>
      </c>
      <c r="D49" s="36">
        <f>COUNTIF(D$11:D$45,"NO")</f>
        <v>1</v>
      </c>
      <c r="E49" s="36">
        <f>COUNTIF(E$11:E$45,"NO")</f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x14ac:dyDescent="0.25">
      <c r="A50" s="2"/>
      <c r="B50" s="7"/>
      <c r="C50" s="32" t="s">
        <v>16</v>
      </c>
      <c r="D50" s="37">
        <f>COUNTIF(D$11:D$45,"NO APLICA")</f>
        <v>1</v>
      </c>
      <c r="E50" s="37">
        <f>COUNTIF(E$11:E$45,"NO APLICA")</f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x14ac:dyDescent="0.25">
      <c r="A51" s="2"/>
      <c r="B51" s="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x14ac:dyDescent="0.25">
      <c r="A52" s="2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19.5" x14ac:dyDescent="0.4">
      <c r="A53" s="2"/>
      <c r="B53" s="7"/>
      <c r="C53" s="38" t="s">
        <v>17</v>
      </c>
      <c r="D53" s="39">
        <f>IF((D$48+D$49)&gt;0,D$48/(D$48+D$49),0)</f>
        <v>0.5</v>
      </c>
      <c r="E53" s="39">
        <f>IF((E$48+E$49)&gt;0,E$48/(E$48+E$49),0)</f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x14ac:dyDescent="0.25">
      <c r="A54" s="2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x14ac:dyDescent="0.25">
      <c r="A55" s="2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x14ac:dyDescent="0.25">
      <c r="A56" s="2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x14ac:dyDescent="0.25">
      <c r="A57" s="2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x14ac:dyDescent="0.25">
      <c r="A58" s="2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x14ac:dyDescent="0.25">
      <c r="A59" s="2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x14ac:dyDescent="0.25">
      <c r="A60" s="2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25">
      <c r="A61" s="2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x14ac:dyDescent="0.25">
      <c r="A62" s="2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x14ac:dyDescent="0.25">
      <c r="A63" s="2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x14ac:dyDescent="0.25">
      <c r="A64" s="2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x14ac:dyDescent="0.25">
      <c r="A65" s="2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x14ac:dyDescent="0.25">
      <c r="A66" s="2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x14ac:dyDescent="0.25">
      <c r="A67" s="2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x14ac:dyDescent="0.25">
      <c r="A68" s="2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x14ac:dyDescent="0.25">
      <c r="A69" s="2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x14ac:dyDescent="0.25">
      <c r="A70" s="2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x14ac:dyDescent="0.25">
      <c r="A71" s="2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x14ac:dyDescent="0.25">
      <c r="A72" s="2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x14ac:dyDescent="0.25">
      <c r="A73" s="2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x14ac:dyDescent="0.25">
      <c r="A74" s="2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x14ac:dyDescent="0.25">
      <c r="A75" s="2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x14ac:dyDescent="0.25">
      <c r="A76" s="2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x14ac:dyDescent="0.25">
      <c r="A77" s="2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x14ac:dyDescent="0.25">
      <c r="A78" s="2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x14ac:dyDescent="0.25">
      <c r="A79" s="2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x14ac:dyDescent="0.25">
      <c r="A80" s="2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x14ac:dyDescent="0.25">
      <c r="A81" s="2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x14ac:dyDescent="0.25">
      <c r="A82" s="2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x14ac:dyDescent="0.25">
      <c r="A84" s="2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x14ac:dyDescent="0.25">
      <c r="A85" s="2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x14ac:dyDescent="0.25">
      <c r="A86" s="2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x14ac:dyDescent="0.25">
      <c r="A87" s="2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x14ac:dyDescent="0.25">
      <c r="A88" s="2"/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x14ac:dyDescent="0.25">
      <c r="A90" s="2"/>
      <c r="B90" s="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x14ac:dyDescent="0.25">
      <c r="A91" s="2"/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A95" s="2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x14ac:dyDescent="0.25">
      <c r="A99" s="2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</sheetData>
  <mergeCells count="8">
    <mergeCell ref="B37:D37"/>
    <mergeCell ref="B40:D40"/>
    <mergeCell ref="B43:C43"/>
    <mergeCell ref="E5:F5"/>
    <mergeCell ref="E7:F7"/>
    <mergeCell ref="B24:C24"/>
    <mergeCell ref="B27:D27"/>
    <mergeCell ref="B33:D33"/>
  </mergeCells>
  <dataValidations count="1">
    <dataValidation type="list" allowBlank="1" showInputMessage="1" showErrorMessage="1" sqref="D28:E32 D25:E26 D34:E36 D44:E45 D38:E39 D41:E42 D11:E19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FranciscoMorales</cp:lastModifiedBy>
  <dcterms:created xsi:type="dcterms:W3CDTF">2018-08-27T21:44:00Z</dcterms:created>
  <dcterms:modified xsi:type="dcterms:W3CDTF">2019-03-06T17:29:39Z</dcterms:modified>
</cp:coreProperties>
</file>