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ka\Desktop\QA APE4 IDE\CheckList\"/>
    </mc:Choice>
  </mc:AlternateContent>
  <bookViews>
    <workbookView xWindow="0" yWindow="0" windowWidth="20490" windowHeight="7545" tabRatio="599"/>
  </bookViews>
  <sheets>
    <sheet name="Check 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1" l="1"/>
  <c r="E95" i="1"/>
  <c r="E94" i="1"/>
  <c r="E99" i="1" s="1"/>
  <c r="D96" i="1"/>
  <c r="D95" i="1"/>
  <c r="D94" i="1"/>
  <c r="D93" i="1"/>
  <c r="E93" i="1"/>
  <c r="D99" i="1" l="1"/>
</calcChain>
</file>

<file path=xl/sharedStrings.xml><?xml version="1.0" encoding="utf-8"?>
<sst xmlns="http://schemas.openxmlformats.org/spreadsheetml/2006/main" count="163" uniqueCount="96">
  <si>
    <t>¿Se apega al estándar y lineamientos de formato para el llenado de la plantilla? (tipo y tamaño de letra, logo, márgenes, espaciado, etc.)</t>
  </si>
  <si>
    <t>¿Es correcta la ortografía y la puntuación del documento?</t>
  </si>
  <si>
    <t>¿Se reemplazaron las notas en azul por el contenido final del documento?</t>
  </si>
  <si>
    <t>Descripción</t>
  </si>
  <si>
    <t>Revisión de Formato</t>
  </si>
  <si>
    <t>Revisión de Contenido</t>
  </si>
  <si>
    <t>¿Los actores definidos en el Caso de Uso, están asociados a personas, organizaciones, dispositivos o componentes de software y son todos los involucrados en la funcionalidad del Caso de uso?</t>
  </si>
  <si>
    <t xml:space="preserve">¿Las precondiciones del caso de uso están descritas de forma que satisfacen las acciones que se tiene que realizar antes de ejecutar la funcionalidad del caso de uso? </t>
  </si>
  <si>
    <t>¿El flujo primario se redacta en presente indicando las acciones del actor y la respuesta del sistema?</t>
  </si>
  <si>
    <t>¿El flujo primario del requerimiento es el escenario principal del caso de uso y es atómico?</t>
  </si>
  <si>
    <t>¿En la sección de Flujos alternos se describen la misma cantidad de flujos que los invocados en el flujo principal?</t>
  </si>
  <si>
    <t>¿Los flujos alternos están escritos en presente indicando las acciones del actor y la respuesta del sistema?</t>
  </si>
  <si>
    <t>Los mensajes ¿Están redactados de manera que indican sobre que campos o secciones el actor tiene que realizar una acción?</t>
  </si>
  <si>
    <t>¿Los mensajes redactados son invocados al menos una vez durante en la descripción del flujo primario o alternos?</t>
  </si>
  <si>
    <t>¿Los requerimientos no funcionales están escritos con verbos en infinitivo?</t>
  </si>
  <si>
    <t>¿En el diagrama de actividad se tiene un inicio y un fin?</t>
  </si>
  <si>
    <t>¿En el diagrama de actividades se cubren los escenarios relacionados con el caso de uso?</t>
  </si>
  <si>
    <t>¿En caso de necesitar diagrama de estados se incluye dentro del documento?</t>
  </si>
  <si>
    <t>¿El diagrama de estados incluye un estado inicio y un fin?</t>
  </si>
  <si>
    <t>¿En el diagrama de estados se incluyen las transiciones que se mencionan en el caso de uso?</t>
  </si>
  <si>
    <t>¿Revisor Cumple?</t>
  </si>
  <si>
    <t>¿Autor Cumple?</t>
  </si>
  <si>
    <t>Comentarios</t>
  </si>
  <si>
    <t>¿Se describen, en una tabla, las responsabilidades de cada actor (principales y secundarios)?</t>
  </si>
  <si>
    <r>
      <t xml:space="preserve">Dentro del flujo primario, ¿Se identifican los flujos alternos y se describen con la nomenclatura correspondiente </t>
    </r>
    <r>
      <rPr>
        <b/>
        <i/>
        <sz val="11"/>
        <color theme="1"/>
        <rFont val="Calibri"/>
        <family val="2"/>
        <scheme val="minor"/>
      </rPr>
      <t>(FA##)</t>
    </r>
    <r>
      <rPr>
        <sz val="11"/>
        <color theme="1"/>
        <rFont val="Calibri"/>
        <family val="2"/>
        <scheme val="minor"/>
      </rPr>
      <t>?</t>
    </r>
  </si>
  <si>
    <t>¿Está listado el  nombrado del EIU sí existen un Diseño o prototipo para el Caso de Uso?</t>
  </si>
  <si>
    <r>
      <t xml:space="preserve">¿Los requerimientos no funcionales están redactados con la nomenclatura </t>
    </r>
    <r>
      <rPr>
        <b/>
        <sz val="11"/>
        <color theme="1"/>
        <rFont val="Calibri"/>
        <family val="2"/>
        <scheme val="minor"/>
      </rPr>
      <t>(NF001)</t>
    </r>
    <r>
      <rPr>
        <sz val="11"/>
        <color theme="1"/>
        <rFont val="Calibri"/>
        <family val="2"/>
        <scheme val="minor"/>
      </rPr>
      <t xml:space="preserve"> y estos coinciden con los detallados en la Sección "Requerimientos No Funcionales" y referenciados en los Flujos del Caso de Uso?</t>
    </r>
  </si>
  <si>
    <r>
      <t xml:space="preserve">¿La </t>
    </r>
    <r>
      <rPr>
        <b/>
        <sz val="11"/>
        <color theme="1"/>
        <rFont val="Calibri"/>
        <family val="2"/>
        <scheme val="minor"/>
      </rPr>
      <t xml:space="preserve">Tabla de Contenidos </t>
    </r>
    <r>
      <rPr>
        <sz val="11"/>
        <color theme="1"/>
        <rFont val="Calibri"/>
        <family val="2"/>
        <scheme val="minor"/>
      </rPr>
      <t>coincide con los puntos generados en el documento así como con la paginación real?</t>
    </r>
  </si>
  <si>
    <t>¿En el Diagrama de Casos de Uso, se identifica correctamente la relación entre los Casos de Uso y Actores que participan?</t>
  </si>
  <si>
    <t>¿Existe consistencia entre los actores enlistados y el Diagrama del Caso de Uso?</t>
  </si>
  <si>
    <t>¿El nombre de los Actores debe iniciar con mayúscula: Coordinador, Agente, Contribuyente, Administrador de catálogos...?</t>
  </si>
  <si>
    <t>Nombre del Caso de Uso</t>
  </si>
  <si>
    <t>Autor:</t>
  </si>
  <si>
    <t>Fecha:</t>
  </si>
  <si>
    <t>Revisor:</t>
  </si>
  <si>
    <r>
      <t>¿Las secciones que no contiene información contienen la descripción "</t>
    </r>
    <r>
      <rPr>
        <b/>
        <sz val="11"/>
        <color theme="1"/>
        <rFont val="Calibri"/>
        <family val="2"/>
        <scheme val="minor"/>
      </rPr>
      <t>No Aplica</t>
    </r>
    <r>
      <rPr>
        <sz val="11"/>
        <color theme="1"/>
        <rFont val="Calibri"/>
        <family val="2"/>
        <scheme val="minor"/>
      </rPr>
      <t>"?</t>
    </r>
  </si>
  <si>
    <t>¿En el encabezado se colocó el mismo nombre  y extensión del archivo?</t>
  </si>
  <si>
    <r>
      <t>¿Se indica el</t>
    </r>
    <r>
      <rPr>
        <b/>
        <sz val="11"/>
        <color theme="1"/>
        <rFont val="Calibri"/>
        <family val="2"/>
        <scheme val="minor"/>
      </rPr>
      <t xml:space="preserve"> Nombre del Caso de Uso</t>
    </r>
    <r>
      <rPr>
        <sz val="11"/>
        <color theme="1"/>
        <rFont val="Calibri"/>
        <family val="2"/>
        <scheme val="minor"/>
      </rPr>
      <t>?</t>
    </r>
  </si>
  <si>
    <t>¿La descripción inicia con: El objetivo de este Caso de Uso es permitir al "Actor"…?</t>
  </si>
  <si>
    <t>Si existen actores secundarios: ¿éstos participan en por lo menos uno o más pasos en alguno de los flujos (principal o alternos)?</t>
  </si>
  <si>
    <t>¿El flujo está libre de subpasos?, es decir, ¿No contiene numeros o bullets que enumeran acciones internas dentro del paso?</t>
  </si>
  <si>
    <t>¿La secuencia de pasos descritos en este flujo, representa el comportamiento  del happy path de la aplicación para alcanzar el objetivo planteado en el Caso de Uso?</t>
  </si>
  <si>
    <r>
      <t xml:space="preserve">Dentro de los flujos primario ¿Se incluyen el mensaje en caso de necesitar que el sistema muestre algún mensaje al usuario nomenclatura </t>
    </r>
    <r>
      <rPr>
        <b/>
        <sz val="11"/>
        <color theme="1"/>
        <rFont val="Calibri"/>
        <family val="2"/>
        <scheme val="minor"/>
      </rPr>
      <t>(MSG001)</t>
    </r>
    <r>
      <rPr>
        <sz val="11"/>
        <color theme="1"/>
        <rFont val="Calibri"/>
        <family val="2"/>
        <scheme val="minor"/>
      </rPr>
      <t xml:space="preserve"> ?</t>
    </r>
  </si>
  <si>
    <t>¿El flujo esta libre de subpasos?, es decir, ¿No contiene numeros o bullets que enumeran acciones internas dentro del paso?</t>
  </si>
  <si>
    <t>¿El flujo alterno finaliza con alguna de las siguientes opciones?
- Fin de Caso de Uso
- Continúa en el paso del flujo primario donde…
- Continúa en el paso del flujo alterno…</t>
  </si>
  <si>
    <r>
      <t xml:space="preserve">¿Al inicio del documento se indica el </t>
    </r>
    <r>
      <rPr>
        <b/>
        <sz val="11"/>
        <color theme="1"/>
        <rFont val="Calibri"/>
        <family val="2"/>
        <scheme val="minor"/>
      </rPr>
      <t xml:space="preserve">ID del Requeimiento </t>
    </r>
    <r>
      <rPr>
        <sz val="11"/>
        <color theme="1"/>
        <rFont val="Calibri"/>
        <family val="2"/>
        <scheme val="minor"/>
      </rPr>
      <t>(ID Iniciativa)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Nombre del Requerimiento</t>
    </r>
    <r>
      <rPr>
        <sz val="11"/>
        <color theme="1"/>
        <rFont val="Calibri"/>
        <family val="2"/>
        <scheme val="minor"/>
      </rPr>
      <t>?</t>
    </r>
  </si>
  <si>
    <t>¿Se indica el nombre del Autor y del Responsable del documento?</t>
  </si>
  <si>
    <t>¿La narrativa  del Caso de Uso contiene una descripción que incluye su propósito y alcance, da valor desde la perspectiva del actor principal que lo inicia?</t>
  </si>
  <si>
    <t>¿Se está utilizando la plantilla correspondiente de acuerdo a la versión del Marco Documental vigente?</t>
  </si>
  <si>
    <r>
      <t xml:space="preserve">¿Se incluye la </t>
    </r>
    <r>
      <rPr>
        <b/>
        <sz val="11"/>
        <color theme="1"/>
        <rFont val="Calibri"/>
        <family val="2"/>
        <scheme val="minor"/>
      </rPr>
      <t>Tabla de Versiones y Modificaciones</t>
    </r>
    <r>
      <rPr>
        <sz val="11"/>
        <color theme="1"/>
        <rFont val="Calibri"/>
        <family val="2"/>
        <scheme val="minor"/>
      </rPr>
      <t xml:space="preserve"> del documento, indicando Versión, Motivo del Cambio, Responsable y Fecha de modificación? 
1 Creación del documento.
1.1 Versión aprobada para firma.</t>
    </r>
  </si>
  <si>
    <t>¿Está indicado al menos un actor principal, y éste es quien da inicio al Caso de Uso?</t>
  </si>
  <si>
    <r>
      <t xml:space="preserve">¿En el flujo primario se especifican las reglas de negocio necesarias indicándolas con la nomenclatura  </t>
    </r>
    <r>
      <rPr>
        <b/>
        <i/>
        <sz val="11"/>
        <color theme="1"/>
        <rFont val="Calibri"/>
        <family val="2"/>
        <scheme val="minor"/>
      </rPr>
      <t>(RNA##)</t>
    </r>
    <r>
      <rPr>
        <sz val="11"/>
        <color theme="1"/>
        <rFont val="Calibri"/>
        <family val="2"/>
        <scheme val="minor"/>
      </rPr>
      <t xml:space="preserve"> y estás reglas corresponden a la descritas en el Catálgo de Reglas de Negocio ?</t>
    </r>
  </si>
  <si>
    <t>¿El flujo primario finaliza con la leyenda?
"Fin de Caso de Uso"?</t>
  </si>
  <si>
    <t>En la referencia cruzada ¿Se indican el nombrado de los artefactos relacionadas con el Caso de Uso que se esta diseñando?</t>
  </si>
  <si>
    <t>¿Están listados todos los ECUs que se llaman en el Caso de Uso?</t>
  </si>
  <si>
    <t>¿Está listado el nombrado CRN sí existen reglas de negocio referenciadas en los Flujos del Caso de Uso?</t>
  </si>
  <si>
    <t>Está listado el nombrado del EZS sí existe para el Caso de Uso?</t>
  </si>
  <si>
    <r>
      <t xml:space="preserve">¿Se describen, en una tabla, donde indique el ID del Mensaje y Descripción del Mensaje?
</t>
    </r>
    <r>
      <rPr>
        <i/>
        <sz val="11"/>
        <color theme="1"/>
        <rFont val="Calibri"/>
        <family val="2"/>
        <scheme val="minor"/>
      </rPr>
      <t>Los ID de los mensajes debe iniciar con 1</t>
    </r>
  </si>
  <si>
    <t>Aprobación del Cliente</t>
  </si>
  <si>
    <r>
      <t xml:space="preserve">¿Se describen, en una tabla, donde indique el ID Requerimiento, Tipo  y Descripción del Requerimiento No Funcional?
</t>
    </r>
    <r>
      <rPr>
        <i/>
        <sz val="11"/>
        <color theme="1"/>
        <rFont val="Calibri"/>
        <family val="2"/>
        <scheme val="minor"/>
      </rPr>
      <t>Los ID de los Requerimientos debe iniciar con 1</t>
    </r>
  </si>
  <si>
    <r>
      <t xml:space="preserve">¿En los flujos alternos se especifican las reglas de negocio necesarias indicándolas con la nomenclatura </t>
    </r>
    <r>
      <rPr>
        <b/>
        <sz val="11"/>
        <color theme="1"/>
        <rFont val="Calibri"/>
        <family val="2"/>
        <scheme val="minor"/>
      </rPr>
      <t xml:space="preserve">(RNA##) </t>
    </r>
    <r>
      <rPr>
        <sz val="11"/>
        <color theme="1"/>
        <rFont val="Calibri"/>
        <family val="2"/>
        <scheme val="minor"/>
      </rPr>
      <t>y estas reglas corresponden a la descritas en el documento Catálogo de Regla de Negocio?</t>
    </r>
  </si>
  <si>
    <r>
      <t xml:space="preserve">Dentro de los flujos alterno ¿Se incluyen el mensaje en caso de necesitar que el sistema muestre algún mensaje al usuario nomenclatura </t>
    </r>
    <r>
      <rPr>
        <b/>
        <sz val="11"/>
        <color theme="1"/>
        <rFont val="Calibri"/>
        <family val="2"/>
        <scheme val="minor"/>
      </rPr>
      <t>(MSG001)</t>
    </r>
    <r>
      <rPr>
        <sz val="11"/>
        <color theme="1"/>
        <rFont val="Calibri"/>
        <family val="2"/>
        <scheme val="minor"/>
      </rPr>
      <t>?</t>
    </r>
  </si>
  <si>
    <r>
      <t xml:space="preserve">Mensajes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</si>
  <si>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Referencias Cruzadas 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</si>
  <si>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Diagrama del Caso de Uso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</si>
  <si>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Descripción       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</si>
  <si>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Actores           </t>
    </r>
    <r>
      <rPr>
        <b/>
        <i/>
        <sz val="10"/>
        <color theme="1"/>
        <rFont val="Calibri"/>
        <family val="2"/>
        <scheme val="minor"/>
      </rPr>
      <t xml:space="preserve">  (Consultar infoblue)</t>
    </r>
  </si>
  <si>
    <r>
      <t xml:space="preserve">Pre Condiciones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</si>
  <si>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Flujo Primario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</si>
  <si>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Flujo Alterno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</si>
  <si>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Requerimientos No Funcionales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</si>
  <si>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Diagrama de Actividad     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</si>
  <si>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Diagrama de Estados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</si>
  <si>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En la sección de mensajes ¿Se maneja la nomenclatura </t>
    </r>
    <r>
      <rPr>
        <b/>
        <sz val="11"/>
        <color theme="1"/>
        <rFont val="Calibri"/>
        <family val="2"/>
        <scheme val="minor"/>
      </rPr>
      <t xml:space="preserve">MSG001 </t>
    </r>
    <r>
      <rPr>
        <sz val="11"/>
        <color theme="1"/>
        <rFont val="Calibri"/>
        <family val="2"/>
        <scheme val="minor"/>
      </rPr>
      <t>"Mensaje del Sistema"?</t>
    </r>
  </si>
  <si>
    <r>
      <t xml:space="preserve">¿La nomenclatura del documento es correcta según lo indicado en el Workbook y corresponde a lo comprometido en la </t>
    </r>
    <r>
      <rPr>
        <b/>
        <sz val="11"/>
        <color theme="1"/>
        <rFont val="Calibri"/>
        <family val="2"/>
        <scheme val="minor"/>
      </rPr>
      <t>CAPA</t>
    </r>
    <r>
      <rPr>
        <sz val="11"/>
        <color theme="1"/>
        <rFont val="Calibri"/>
        <family val="2"/>
        <scheme val="minor"/>
      </rPr>
      <t xml:space="preserve">?
Ejemplo: 11_700_ECU_Descripcion
 Donde:
11 =  ID Servicio
700 =  ID de Aplicativo
ECU = Siglas del artefacto del marco documental (Especificación de Caso de Uso)
Descripcion = Nombre del Caso de Uso (no mayor a 40 posiciones, sin caracteres especiales, sin acentos, sin espacios) </t>
    </r>
  </si>
  <si>
    <t>Si existen CU anteriores que debieron haber sucedido antes que éste: ¿existen pre-condiciones que debe ser satisfechas antes que de inicio éste CU?, y ¿coinciden las pre-condiciones de éste CU con las pos condiciones impuestas por los anteriores CU?</t>
  </si>
  <si>
    <r>
      <t xml:space="preserve">Post Condiciones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</si>
  <si>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t>¿Sí el flujo alterno ocurre cuando una regla de Negocio o Validación del Sistema no se cumple, el primer paso del flujo alterno, indica la regla de negocio negada o la Validación que no se cumplió?</t>
  </si>
  <si>
    <t>Total de Puntos a calificar en este producto</t>
  </si>
  <si>
    <t>Total de Puntos que el producto cubre correctamente</t>
  </si>
  <si>
    <t>Total de Puntos que el producto no cubre correctamente</t>
  </si>
  <si>
    <t>Total de Puntos que no aplican sobre el producto</t>
  </si>
  <si>
    <t>Total de cumplimiento</t>
  </si>
  <si>
    <r>
      <t xml:space="preserve">CheckList </t>
    </r>
    <r>
      <rPr>
        <sz val="20"/>
        <color theme="4" tint="-0.249977111117893"/>
        <rFont val="Arial Black"/>
        <family val="2"/>
      </rPr>
      <t>Especificación</t>
    </r>
    <r>
      <rPr>
        <sz val="20"/>
        <color theme="1"/>
        <rFont val="Arial Black"/>
        <family val="2"/>
      </rPr>
      <t xml:space="preserve"> </t>
    </r>
    <r>
      <rPr>
        <sz val="20"/>
        <color theme="4" tint="0.39997558519241921"/>
        <rFont val="Arial Black"/>
        <family val="2"/>
      </rPr>
      <t xml:space="preserve">del Caso de Uso </t>
    </r>
    <r>
      <rPr>
        <sz val="8"/>
        <color theme="8" tint="-0.249977111117893"/>
        <rFont val="Arial Black"/>
        <family val="2"/>
      </rPr>
      <t>Versión 1.1</t>
    </r>
  </si>
  <si>
    <t>¿Las Pre-Condiciones están redactadas en presente participio?
Ejemplo: El Contribuyente se ha logueado en el sistema</t>
  </si>
  <si>
    <t xml:space="preserve">¿Las Post - Condiciones están redactadas como acciones que se ejecutaron en el sistema, descritas en tiempo pasado? </t>
  </si>
  <si>
    <t>En el diagrama de Caso de uso si la funcionalidad se extiende a otro caso de uso se incluye la palabra &lt;&lt;EXTEND&gt;&gt; y el nombre del caso de uso?</t>
  </si>
  <si>
    <r>
      <t xml:space="preserve">¿En el diagrama de Caso de Uso, si el caso de uso necesita una funcionalidad de otro se incluye la palabra &lt;&lt; INCLUDE&gt;&gt;  o &lt;&lt;USES&gt;&gt; y el nombre del caso de uso que necesita? 
</t>
    </r>
    <r>
      <rPr>
        <sz val="8"/>
        <color rgb="FFFF0000"/>
        <rFont val="Calibri"/>
        <family val="2"/>
        <scheme val="minor"/>
      </rPr>
      <t>Nota: última versión UML &lt;&lt;USES&gt;&gt; en lugar de &lt;&lt;INCLUDE&gt;&gt;</t>
    </r>
  </si>
  <si>
    <t>¿Las pre-Condiciones se encuentran listadas con viñeta de punto negro? Si es necesario una sub viñeta, ¿se está utilizando la viñeta de punto negro?</t>
  </si>
  <si>
    <t>¿Las post - Condiciones se encuentran listadas con viñeta de punto negro? Si es necesario una sub viñeta, ¿se está utilizando la viñeta de punto negro?</t>
  </si>
  <si>
    <t>¿El cuadro de Firmas de Conformidad contiene los responsables del documento (quienes elaboran y aprueban): Nombre y Puesto?
Fecha:  sin datod (debe estar vacío)
Cuadro de firmas esta en una sola PÁGINA?</t>
  </si>
  <si>
    <t>ID de Requerimiento: 363</t>
  </si>
  <si>
    <t>Nombre del Requerimiento: DyP_IPP - Mejoras al Módulo de descargas de acuses del IDE</t>
  </si>
  <si>
    <t>Edgar Rodríguez Velázquez</t>
  </si>
  <si>
    <t>SI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</si>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</sst>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Arial Black"/>
      <family val="2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4" tint="-0.249977111117893"/>
      <name val="Arial Black"/>
      <family val="2"/>
    </font>
    <font>
      <sz val="20"/>
      <color theme="4" tint="0.39997558519241921"/>
      <name val="Arial Black"/>
      <family val="2"/>
    </font>
    <font>
      <i/>
      <sz val="11"/>
      <color theme="1"/>
      <name val="Calibri"/>
      <family val="2"/>
      <scheme val="minor"/>
    </font>
    <font>
      <sz val="8"/>
      <color theme="8" tint="-0.249977111117893"/>
      <name val="Arial Black"/>
      <family val="2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11"/>
      <color rgb="FF0070C0"/>
      <name val="Tahoma"/>
      <family val="2"/>
    </font>
    <font>
      <b/>
      <sz val="11"/>
      <color rgb="FFFF0000"/>
      <name val="Tahoma"/>
      <family val="2"/>
    </font>
    <font>
      <b/>
      <sz val="11"/>
      <color theme="0" tint="-0.499984740745262"/>
      <name val="Tahoma"/>
      <family val="2"/>
    </font>
    <font>
      <b/>
      <sz val="12"/>
      <color theme="1"/>
      <name val="Arial Black"/>
      <family val="2"/>
    </font>
    <font>
      <b/>
      <sz val="12"/>
      <color rgb="FFFF0000"/>
      <name val="Tahoma"/>
      <family val="2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DEFA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0" fillId="2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2" borderId="16" xfId="0" applyFont="1" applyFill="1" applyBorder="1" applyAlignment="1"/>
    <xf numFmtId="14" fontId="0" fillId="2" borderId="16" xfId="0" applyNumberFormat="1" applyFill="1" applyBorder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9" fontId="19" fillId="2" borderId="0" xfId="1" applyFont="1" applyFill="1"/>
    <xf numFmtId="0" fontId="0" fillId="3" borderId="1" xfId="0" applyFill="1" applyBorder="1"/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vertical="center"/>
    </xf>
    <xf numFmtId="0" fontId="0" fillId="3" borderId="12" xfId="0" applyFill="1" applyBorder="1"/>
    <xf numFmtId="0" fontId="2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12" xfId="0" applyFill="1" applyBorder="1" applyAlignment="1">
      <alignment vertical="top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/>
    <xf numFmtId="0" fontId="0" fillId="6" borderId="12" xfId="0" applyFill="1" applyBorder="1"/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/>
    <xf numFmtId="0" fontId="0" fillId="7" borderId="12" xfId="0" applyFill="1" applyBorder="1"/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/>
    <xf numFmtId="0" fontId="0" fillId="8" borderId="12" xfId="0" applyFill="1" applyBorder="1"/>
    <xf numFmtId="0" fontId="1" fillId="9" borderId="1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/>
    <xf numFmtId="0" fontId="0" fillId="9" borderId="12" xfId="0" applyFill="1" applyBorder="1"/>
    <xf numFmtId="0" fontId="1" fillId="8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/>
    <xf numFmtId="0" fontId="0" fillId="10" borderId="12" xfId="0" applyFill="1" applyBorder="1" applyAlignment="1">
      <alignment vertical="top" wrapText="1"/>
    </xf>
    <xf numFmtId="0" fontId="0" fillId="10" borderId="12" xfId="0" applyFill="1" applyBorder="1"/>
    <xf numFmtId="0" fontId="0" fillId="6" borderId="12" xfId="0" applyFill="1" applyBorder="1" applyAlignment="1">
      <alignment vertical="top" wrapText="1"/>
    </xf>
    <xf numFmtId="0" fontId="0" fillId="5" borderId="12" xfId="0" applyFill="1" applyBorder="1"/>
    <xf numFmtId="0" fontId="0" fillId="8" borderId="12" xfId="0" applyFill="1" applyBorder="1" applyAlignment="1">
      <alignment vertical="top" wrapText="1"/>
    </xf>
    <xf numFmtId="0" fontId="1" fillId="10" borderId="1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left" vertical="center" wrapText="1"/>
    </xf>
    <xf numFmtId="0" fontId="0" fillId="10" borderId="14" xfId="0" applyFill="1" applyBorder="1"/>
    <xf numFmtId="0" fontId="0" fillId="10" borderId="15" xfId="0" applyFill="1" applyBorder="1"/>
    <xf numFmtId="0" fontId="1" fillId="11" borderId="1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/>
    <xf numFmtId="0" fontId="0" fillId="11" borderId="12" xfId="0" applyFill="1" applyBorder="1"/>
    <xf numFmtId="0" fontId="1" fillId="12" borderId="1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/>
    <xf numFmtId="0" fontId="1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2" xfId="0" applyFill="1" applyBorder="1"/>
    <xf numFmtId="0" fontId="0" fillId="0" borderId="12" xfId="0" applyFill="1" applyBorder="1" applyAlignment="1">
      <alignment vertical="top" wrapText="1"/>
    </xf>
    <xf numFmtId="0" fontId="1" fillId="9" borderId="8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 wrapText="1"/>
    </xf>
    <xf numFmtId="0" fontId="0" fillId="9" borderId="9" xfId="0" applyFill="1" applyBorder="1"/>
    <xf numFmtId="0" fontId="0" fillId="9" borderId="10" xfId="0" applyFill="1" applyBorder="1"/>
    <xf numFmtId="0" fontId="0" fillId="12" borderId="12" xfId="0" applyFill="1" applyBorder="1"/>
    <xf numFmtId="0" fontId="1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5" borderId="14" xfId="0" applyFill="1" applyBorder="1"/>
    <xf numFmtId="0" fontId="0" fillId="5" borderId="15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EDEFA"/>
      <color rgb="FFFEC6F7"/>
      <color rgb="FFCC99FF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9525</xdr:rowOff>
    </xdr:from>
    <xdr:to>
      <xdr:col>1</xdr:col>
      <xdr:colOff>638174</xdr:colOff>
      <xdr:row>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39C6F71-6072-4DAD-AD4F-C7C653E98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9525"/>
          <a:ext cx="185737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1"/>
  <sheetViews>
    <sheetView tabSelected="1" workbookViewId="0">
      <selection activeCell="C10" sqref="C10"/>
    </sheetView>
  </sheetViews>
  <sheetFormatPr baseColWidth="10" defaultRowHeight="15" x14ac:dyDescent="0.25"/>
  <cols>
    <col min="1" max="1" width="19" customWidth="1"/>
    <col min="2" max="2" width="11.42578125" style="1"/>
    <col min="3" max="3" width="51.140625" customWidth="1"/>
    <col min="6" max="6" width="24.28515625" customWidth="1"/>
  </cols>
  <sheetData>
    <row r="1" spans="1:67" x14ac:dyDescent="0.25">
      <c r="A1" s="2"/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31.5" x14ac:dyDescent="0.6">
      <c r="A2" s="2"/>
      <c r="B2" s="6"/>
      <c r="C2" s="3" t="s">
        <v>83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1.5" x14ac:dyDescent="0.6">
      <c r="A3" s="2"/>
      <c r="B3" s="6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5.75" thickBot="1" x14ac:dyDescent="0.3">
      <c r="A4" s="2"/>
      <c r="B4" s="6"/>
      <c r="C4" s="36" t="s">
        <v>91</v>
      </c>
      <c r="D4" s="13" t="s">
        <v>34</v>
      </c>
      <c r="E4" s="18"/>
      <c r="F4" s="14"/>
      <c r="G4" s="13"/>
      <c r="H4" s="13" t="s">
        <v>33</v>
      </c>
      <c r="I4" s="1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30.75" thickTop="1" x14ac:dyDescent="0.25">
      <c r="A5" s="2"/>
      <c r="B5" s="6"/>
      <c r="C5" s="93" t="s">
        <v>92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.75" thickBot="1" x14ac:dyDescent="0.3">
      <c r="A6" s="2"/>
      <c r="B6" s="6"/>
      <c r="C6" s="2"/>
      <c r="D6" s="13" t="s">
        <v>32</v>
      </c>
      <c r="E6" s="96" t="s">
        <v>93</v>
      </c>
      <c r="F6" s="96"/>
      <c r="G6" s="2"/>
      <c r="H6" s="13" t="s">
        <v>33</v>
      </c>
      <c r="I6" s="19">
        <v>43530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5.75" thickTop="1" x14ac:dyDescent="0.25">
      <c r="A7" s="2"/>
      <c r="B7" s="6"/>
      <c r="C7" s="2"/>
      <c r="D7" s="13"/>
      <c r="E7" s="37"/>
      <c r="F7" s="37"/>
      <c r="G7" s="2"/>
      <c r="H7" s="13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26.25" x14ac:dyDescent="0.4">
      <c r="A8" s="2"/>
      <c r="B8" s="6"/>
      <c r="C8" s="12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9.5" thickBot="1" x14ac:dyDescent="0.35">
      <c r="A9" s="2"/>
      <c r="B9" s="6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30.75" thickBot="1" x14ac:dyDescent="0.3">
      <c r="A10" s="2"/>
      <c r="B10" s="5"/>
      <c r="C10" s="10" t="s">
        <v>3</v>
      </c>
      <c r="D10" s="11" t="s">
        <v>21</v>
      </c>
      <c r="E10" s="11" t="s">
        <v>20</v>
      </c>
      <c r="F10" s="9" t="s">
        <v>22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80" x14ac:dyDescent="0.25">
      <c r="A11" s="2"/>
      <c r="B11" s="82">
        <v>1</v>
      </c>
      <c r="C11" s="83" t="s">
        <v>74</v>
      </c>
      <c r="D11" s="84" t="s">
        <v>94</v>
      </c>
      <c r="E11" s="84"/>
      <c r="F11" s="8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30" x14ac:dyDescent="0.25">
      <c r="A12" s="2"/>
      <c r="B12" s="77">
        <v>2</v>
      </c>
      <c r="C12" s="78" t="s">
        <v>48</v>
      </c>
      <c r="D12" s="79" t="s">
        <v>94</v>
      </c>
      <c r="E12" s="79"/>
      <c r="F12" s="8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45" x14ac:dyDescent="0.25">
      <c r="A13" s="2"/>
      <c r="B13" s="74">
        <v>3</v>
      </c>
      <c r="C13" s="75" t="s">
        <v>0</v>
      </c>
      <c r="D13" s="76" t="s">
        <v>94</v>
      </c>
      <c r="E13" s="76"/>
      <c r="F13" s="8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30" x14ac:dyDescent="0.25">
      <c r="A14" s="2"/>
      <c r="B14" s="77">
        <v>4</v>
      </c>
      <c r="C14" s="78" t="s">
        <v>1</v>
      </c>
      <c r="D14" s="79" t="s">
        <v>94</v>
      </c>
      <c r="E14" s="79"/>
      <c r="F14" s="8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45" x14ac:dyDescent="0.25">
      <c r="A15" s="2"/>
      <c r="B15" s="57">
        <v>5</v>
      </c>
      <c r="C15" s="38" t="s">
        <v>45</v>
      </c>
      <c r="D15" s="39" t="s">
        <v>94</v>
      </c>
      <c r="E15" s="39"/>
      <c r="F15" s="6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75" x14ac:dyDescent="0.25">
      <c r="A16" s="2"/>
      <c r="B16" s="77">
        <v>6</v>
      </c>
      <c r="C16" s="78" t="s">
        <v>49</v>
      </c>
      <c r="D16" s="79" t="s">
        <v>94</v>
      </c>
      <c r="E16" s="79"/>
      <c r="F16" s="8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30" x14ac:dyDescent="0.25">
      <c r="A17" s="2"/>
      <c r="B17" s="50">
        <v>7</v>
      </c>
      <c r="C17" s="51" t="s">
        <v>46</v>
      </c>
      <c r="D17" s="52" t="s">
        <v>94</v>
      </c>
      <c r="E17" s="52"/>
      <c r="F17" s="5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45" x14ac:dyDescent="0.25">
      <c r="A18" s="2"/>
      <c r="B18" s="77">
        <v>8</v>
      </c>
      <c r="C18" s="78" t="s">
        <v>27</v>
      </c>
      <c r="D18" s="79" t="s">
        <v>94</v>
      </c>
      <c r="E18" s="79"/>
      <c r="F18" s="8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30.75" thickBot="1" x14ac:dyDescent="0.3">
      <c r="A19" s="2"/>
      <c r="B19" s="87">
        <v>9</v>
      </c>
      <c r="C19" s="88" t="s">
        <v>2</v>
      </c>
      <c r="D19" s="89" t="s">
        <v>94</v>
      </c>
      <c r="E19" s="89"/>
      <c r="F19" s="9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x14ac:dyDescent="0.25">
      <c r="A20" s="2"/>
      <c r="B20" s="5"/>
      <c r="C20" s="15"/>
      <c r="D20" s="7"/>
      <c r="E20" s="7"/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x14ac:dyDescent="0.25">
      <c r="A21" s="2"/>
      <c r="B21" s="5"/>
      <c r="C21" s="15"/>
      <c r="D21" s="7"/>
      <c r="E21" s="7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26.25" x14ac:dyDescent="0.25">
      <c r="A22" s="2"/>
      <c r="B22" s="5"/>
      <c r="C22" s="16" t="s">
        <v>5</v>
      </c>
      <c r="D22" s="7"/>
      <c r="E22" s="7"/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9.5" thickBot="1" x14ac:dyDescent="0.3">
      <c r="A23" s="2"/>
      <c r="B23" s="5"/>
      <c r="C23" s="17"/>
      <c r="D23" s="7"/>
      <c r="E23" s="7"/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30.75" thickBot="1" x14ac:dyDescent="0.3">
      <c r="A24" s="2"/>
      <c r="B24" s="8"/>
      <c r="C24" s="33" t="s">
        <v>3</v>
      </c>
      <c r="D24" s="34" t="s">
        <v>21</v>
      </c>
      <c r="E24" s="34" t="s">
        <v>20</v>
      </c>
      <c r="F24" s="35" t="s">
        <v>22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x14ac:dyDescent="0.25">
      <c r="A25" s="2"/>
      <c r="B25" s="94" t="s">
        <v>31</v>
      </c>
      <c r="C25" s="95" t="s">
        <v>31</v>
      </c>
      <c r="D25" s="30"/>
      <c r="E25" s="30"/>
      <c r="F25" s="3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30" x14ac:dyDescent="0.25">
      <c r="A26" s="2"/>
      <c r="B26" s="77">
        <v>10</v>
      </c>
      <c r="C26" s="78" t="s">
        <v>36</v>
      </c>
      <c r="D26" s="91" t="s">
        <v>94</v>
      </c>
      <c r="E26" s="79"/>
      <c r="F26" s="9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x14ac:dyDescent="0.25">
      <c r="A27" s="2"/>
      <c r="B27" s="57">
        <v>11</v>
      </c>
      <c r="C27" s="38" t="s">
        <v>37</v>
      </c>
      <c r="D27" s="39" t="s">
        <v>94</v>
      </c>
      <c r="E27" s="39"/>
      <c r="F27" s="4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8.75" customHeight="1" x14ac:dyDescent="0.25">
      <c r="A28" s="2"/>
      <c r="B28" s="97" t="s">
        <v>65</v>
      </c>
      <c r="C28" s="98"/>
      <c r="D28" s="98"/>
      <c r="E28" s="98"/>
      <c r="F28" s="9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45" x14ac:dyDescent="0.25">
      <c r="A29" s="2"/>
      <c r="B29" s="77">
        <v>12</v>
      </c>
      <c r="C29" s="78" t="s">
        <v>47</v>
      </c>
      <c r="D29" s="79" t="s">
        <v>94</v>
      </c>
      <c r="E29" s="79"/>
      <c r="F29" s="8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30" x14ac:dyDescent="0.25">
      <c r="A30" s="2"/>
      <c r="B30" s="56">
        <v>13</v>
      </c>
      <c r="C30" s="41" t="s">
        <v>38</v>
      </c>
      <c r="D30" s="42" t="s">
        <v>94</v>
      </c>
      <c r="E30" s="42"/>
      <c r="F30" s="4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5" customHeight="1" x14ac:dyDescent="0.25">
      <c r="A31" s="2"/>
      <c r="B31" s="97" t="s">
        <v>64</v>
      </c>
      <c r="C31" s="98"/>
      <c r="D31" s="98"/>
      <c r="E31" s="98"/>
      <c r="F31" s="9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45" x14ac:dyDescent="0.25">
      <c r="A32" s="2"/>
      <c r="B32" s="55">
        <v>14</v>
      </c>
      <c r="C32" s="44" t="s">
        <v>28</v>
      </c>
      <c r="D32" s="45" t="s">
        <v>94</v>
      </c>
      <c r="E32" s="45"/>
      <c r="F32" s="4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71.25" x14ac:dyDescent="0.25">
      <c r="A33" s="2"/>
      <c r="B33" s="77">
        <v>15</v>
      </c>
      <c r="C33" s="78" t="s">
        <v>87</v>
      </c>
      <c r="D33" s="79" t="s">
        <v>94</v>
      </c>
      <c r="E33" s="79"/>
      <c r="F33" s="8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45" x14ac:dyDescent="0.25">
      <c r="A34" s="2"/>
      <c r="B34" s="55">
        <v>16</v>
      </c>
      <c r="C34" s="44" t="s">
        <v>86</v>
      </c>
      <c r="D34" s="45" t="s">
        <v>95</v>
      </c>
      <c r="E34" s="45"/>
      <c r="F34" s="4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8.75" customHeight="1" x14ac:dyDescent="0.25">
      <c r="A35" s="2"/>
      <c r="B35" s="97" t="s">
        <v>66</v>
      </c>
      <c r="C35" s="98"/>
      <c r="D35" s="98"/>
      <c r="E35" s="98"/>
      <c r="F35" s="9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60" x14ac:dyDescent="0.25">
      <c r="A36" s="2"/>
      <c r="B36" s="54">
        <v>17</v>
      </c>
      <c r="C36" s="47" t="s">
        <v>6</v>
      </c>
      <c r="D36" s="48" t="s">
        <v>94</v>
      </c>
      <c r="E36" s="48"/>
      <c r="F36" s="4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30" x14ac:dyDescent="0.25">
      <c r="A37" s="2"/>
      <c r="B37" s="77">
        <v>18</v>
      </c>
      <c r="C37" s="78" t="s">
        <v>23</v>
      </c>
      <c r="D37" s="79" t="s">
        <v>94</v>
      </c>
      <c r="E37" s="79"/>
      <c r="F37" s="8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45" x14ac:dyDescent="0.25">
      <c r="A38" s="2"/>
      <c r="B38" s="54">
        <v>19</v>
      </c>
      <c r="C38" s="47" t="s">
        <v>30</v>
      </c>
      <c r="D38" s="48" t="s">
        <v>94</v>
      </c>
      <c r="E38" s="48"/>
      <c r="F38" s="4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30" x14ac:dyDescent="0.25">
      <c r="A39" s="2"/>
      <c r="B39" s="77">
        <v>20</v>
      </c>
      <c r="C39" s="78" t="s">
        <v>29</v>
      </c>
      <c r="D39" s="79" t="s">
        <v>94</v>
      </c>
      <c r="E39" s="79"/>
      <c r="F39" s="8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8.75" customHeight="1" x14ac:dyDescent="0.25">
      <c r="A40" s="2"/>
      <c r="B40" s="97" t="s">
        <v>67</v>
      </c>
      <c r="C40" s="98"/>
      <c r="D40" s="98"/>
      <c r="E40" s="98"/>
      <c r="F40" s="9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ht="60" x14ac:dyDescent="0.25">
      <c r="A41" s="2"/>
      <c r="B41" s="50">
        <v>21</v>
      </c>
      <c r="C41" s="51" t="s">
        <v>7</v>
      </c>
      <c r="D41" s="52" t="s">
        <v>94</v>
      </c>
      <c r="E41" s="52"/>
      <c r="F41" s="5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ht="75" x14ac:dyDescent="0.25">
      <c r="A42" s="2"/>
      <c r="B42" s="77">
        <v>22</v>
      </c>
      <c r="C42" s="78" t="s">
        <v>75</v>
      </c>
      <c r="D42" s="79" t="s">
        <v>95</v>
      </c>
      <c r="E42" s="79"/>
      <c r="F42" s="8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ht="45" x14ac:dyDescent="0.25">
      <c r="A43" s="2"/>
      <c r="B43" s="50">
        <v>23</v>
      </c>
      <c r="C43" s="51" t="s">
        <v>84</v>
      </c>
      <c r="D43" s="52" t="s">
        <v>94</v>
      </c>
      <c r="E43" s="52"/>
      <c r="F43" s="5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ht="45" x14ac:dyDescent="0.25">
      <c r="A44" s="2"/>
      <c r="B44" s="77">
        <v>24</v>
      </c>
      <c r="C44" s="78" t="s">
        <v>88</v>
      </c>
      <c r="D44" s="79" t="s">
        <v>94</v>
      </c>
      <c r="E44" s="79"/>
      <c r="F44" s="8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ht="15" customHeight="1" x14ac:dyDescent="0.25">
      <c r="A45" s="2"/>
      <c r="B45" s="97" t="s">
        <v>76</v>
      </c>
      <c r="C45" s="98"/>
      <c r="D45" s="98"/>
      <c r="E45" s="98"/>
      <c r="F45" s="9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ht="45" x14ac:dyDescent="0.25">
      <c r="A46" s="2"/>
      <c r="B46" s="58">
        <v>25</v>
      </c>
      <c r="C46" s="59" t="s">
        <v>85</v>
      </c>
      <c r="D46" s="60" t="s">
        <v>94</v>
      </c>
      <c r="E46" s="60"/>
      <c r="F46" s="6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ht="45" x14ac:dyDescent="0.25">
      <c r="A47" s="2"/>
      <c r="B47" s="58">
        <v>26</v>
      </c>
      <c r="C47" s="59" t="s">
        <v>89</v>
      </c>
      <c r="D47" s="60" t="s">
        <v>94</v>
      </c>
      <c r="E47" s="60"/>
      <c r="F47" s="6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ht="15" customHeight="1" x14ac:dyDescent="0.25">
      <c r="A48" s="2"/>
      <c r="B48" s="97" t="s">
        <v>68</v>
      </c>
      <c r="C48" s="98"/>
      <c r="D48" s="98"/>
      <c r="E48" s="98"/>
      <c r="F48" s="9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ht="30" x14ac:dyDescent="0.25">
      <c r="A49" s="2"/>
      <c r="B49" s="56">
        <v>27</v>
      </c>
      <c r="C49" s="41" t="s">
        <v>8</v>
      </c>
      <c r="D49" s="42" t="s">
        <v>94</v>
      </c>
      <c r="E49" s="42"/>
      <c r="F49" s="4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ht="30" x14ac:dyDescent="0.25">
      <c r="A50" s="2"/>
      <c r="B50" s="77">
        <v>28</v>
      </c>
      <c r="C50" s="78" t="s">
        <v>50</v>
      </c>
      <c r="D50" s="79" t="s">
        <v>94</v>
      </c>
      <c r="E50" s="79"/>
      <c r="F50" s="8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ht="45" x14ac:dyDescent="0.25">
      <c r="A51" s="2"/>
      <c r="B51" s="56">
        <v>29</v>
      </c>
      <c r="C51" s="41" t="s">
        <v>39</v>
      </c>
      <c r="D51" s="42" t="s">
        <v>95</v>
      </c>
      <c r="E51" s="42"/>
      <c r="F51" s="4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ht="60" x14ac:dyDescent="0.25">
      <c r="A52" s="2"/>
      <c r="B52" s="77">
        <v>30</v>
      </c>
      <c r="C52" s="78" t="s">
        <v>51</v>
      </c>
      <c r="D52" s="79" t="s">
        <v>94</v>
      </c>
      <c r="E52" s="79"/>
      <c r="F52" s="8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ht="30" x14ac:dyDescent="0.25">
      <c r="A53" s="2"/>
      <c r="B53" s="56">
        <v>31</v>
      </c>
      <c r="C53" s="41" t="s">
        <v>9</v>
      </c>
      <c r="D53" s="42" t="s">
        <v>94</v>
      </c>
      <c r="E53" s="42"/>
      <c r="F53" s="6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ht="45" x14ac:dyDescent="0.25">
      <c r="A54" s="2"/>
      <c r="B54" s="77">
        <v>32</v>
      </c>
      <c r="C54" s="78" t="s">
        <v>24</v>
      </c>
      <c r="D54" s="79" t="s">
        <v>94</v>
      </c>
      <c r="E54" s="79"/>
      <c r="F54" s="8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ht="60" x14ac:dyDescent="0.25">
      <c r="A55" s="2"/>
      <c r="B55" s="56">
        <v>33</v>
      </c>
      <c r="C55" s="41" t="s">
        <v>41</v>
      </c>
      <c r="D55" s="42" t="s">
        <v>94</v>
      </c>
      <c r="E55" s="42"/>
      <c r="F55" s="6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ht="45" x14ac:dyDescent="0.25">
      <c r="A56" s="2"/>
      <c r="B56" s="77">
        <v>34</v>
      </c>
      <c r="C56" s="78" t="s">
        <v>40</v>
      </c>
      <c r="D56" s="79" t="s">
        <v>94</v>
      </c>
      <c r="E56" s="79"/>
      <c r="F56" s="8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ht="45" x14ac:dyDescent="0.25">
      <c r="A57" s="2"/>
      <c r="B57" s="56">
        <v>35</v>
      </c>
      <c r="C57" s="41" t="s">
        <v>42</v>
      </c>
      <c r="D57" s="42" t="s">
        <v>94</v>
      </c>
      <c r="E57" s="4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ht="30" x14ac:dyDescent="0.25">
      <c r="A58" s="2"/>
      <c r="B58" s="77">
        <v>36</v>
      </c>
      <c r="C58" s="78" t="s">
        <v>52</v>
      </c>
      <c r="D58" s="79" t="s">
        <v>94</v>
      </c>
      <c r="E58" s="79"/>
      <c r="F58" s="8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ht="15" customHeight="1" x14ac:dyDescent="0.25">
      <c r="A59" s="2"/>
      <c r="B59" s="97" t="s">
        <v>69</v>
      </c>
      <c r="C59" s="98"/>
      <c r="D59" s="98"/>
      <c r="E59" s="98"/>
      <c r="F59" s="9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ht="60" x14ac:dyDescent="0.25">
      <c r="A60" s="2"/>
      <c r="B60" s="57">
        <v>37</v>
      </c>
      <c r="C60" s="38" t="s">
        <v>77</v>
      </c>
      <c r="D60" s="39" t="s">
        <v>95</v>
      </c>
      <c r="E60" s="39"/>
      <c r="F60" s="6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ht="45" x14ac:dyDescent="0.25">
      <c r="A61" s="2"/>
      <c r="B61" s="77">
        <v>38</v>
      </c>
      <c r="C61" s="78" t="s">
        <v>11</v>
      </c>
      <c r="D61" s="79" t="s">
        <v>94</v>
      </c>
      <c r="E61" s="79"/>
      <c r="F61" s="8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ht="45" x14ac:dyDescent="0.25">
      <c r="A62" s="2"/>
      <c r="B62" s="57">
        <v>39</v>
      </c>
      <c r="C62" s="38" t="s">
        <v>10</v>
      </c>
      <c r="D62" s="39" t="s">
        <v>94</v>
      </c>
      <c r="E62" s="39"/>
      <c r="F62" s="6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ht="60" x14ac:dyDescent="0.25">
      <c r="A63" s="2"/>
      <c r="B63" s="77">
        <v>40</v>
      </c>
      <c r="C63" s="78" t="s">
        <v>60</v>
      </c>
      <c r="D63" s="79" t="s">
        <v>94</v>
      </c>
      <c r="E63" s="79"/>
      <c r="F63" s="8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ht="45" x14ac:dyDescent="0.25">
      <c r="A64" s="2"/>
      <c r="B64" s="57">
        <v>41</v>
      </c>
      <c r="C64" s="38" t="s">
        <v>61</v>
      </c>
      <c r="D64" s="39" t="s">
        <v>95</v>
      </c>
      <c r="E64" s="39"/>
      <c r="F64" s="6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ht="45" x14ac:dyDescent="0.25">
      <c r="A65" s="2"/>
      <c r="B65" s="77">
        <v>42</v>
      </c>
      <c r="C65" s="78" t="s">
        <v>43</v>
      </c>
      <c r="D65" s="79" t="s">
        <v>94</v>
      </c>
      <c r="E65" s="79"/>
      <c r="F65" s="8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ht="82.5" customHeight="1" x14ac:dyDescent="0.25">
      <c r="A66" s="2"/>
      <c r="B66" s="57">
        <v>43</v>
      </c>
      <c r="C66" s="38" t="s">
        <v>44</v>
      </c>
      <c r="D66" s="39" t="s">
        <v>94</v>
      </c>
      <c r="E66" s="39"/>
      <c r="F66" s="4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ht="18.75" customHeight="1" x14ac:dyDescent="0.25">
      <c r="A67" s="2"/>
      <c r="B67" s="97" t="s">
        <v>63</v>
      </c>
      <c r="C67" s="98"/>
      <c r="D67" s="98"/>
      <c r="E67" s="98"/>
      <c r="F67" s="9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ht="45" x14ac:dyDescent="0.25">
      <c r="A68" s="2"/>
      <c r="B68" s="54">
        <v>44</v>
      </c>
      <c r="C68" s="47" t="s">
        <v>53</v>
      </c>
      <c r="D68" s="48" t="s">
        <v>94</v>
      </c>
      <c r="E68" s="48"/>
      <c r="F68" s="6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ht="30" x14ac:dyDescent="0.25">
      <c r="A69" s="2"/>
      <c r="B69" s="77">
        <v>45</v>
      </c>
      <c r="C69" s="78" t="s">
        <v>54</v>
      </c>
      <c r="D69" s="79" t="s">
        <v>95</v>
      </c>
      <c r="E69" s="79"/>
      <c r="F69" s="8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ht="30" x14ac:dyDescent="0.25">
      <c r="A70" s="2"/>
      <c r="B70" s="54">
        <v>46</v>
      </c>
      <c r="C70" s="47" t="s">
        <v>55</v>
      </c>
      <c r="D70" s="48" t="s">
        <v>94</v>
      </c>
      <c r="E70" s="48"/>
      <c r="F70" s="6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ht="30" x14ac:dyDescent="0.25">
      <c r="A71" s="2"/>
      <c r="B71" s="77">
        <v>47</v>
      </c>
      <c r="C71" s="78" t="s">
        <v>25</v>
      </c>
      <c r="D71" s="79" t="s">
        <v>94</v>
      </c>
      <c r="E71" s="79"/>
      <c r="F71" s="8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ht="30" x14ac:dyDescent="0.25">
      <c r="A72" s="2"/>
      <c r="B72" s="54">
        <v>48</v>
      </c>
      <c r="C72" s="47" t="s">
        <v>56</v>
      </c>
      <c r="D72" s="48" t="s">
        <v>95</v>
      </c>
      <c r="E72" s="48"/>
      <c r="F72" s="6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ht="18.75" customHeight="1" x14ac:dyDescent="0.25">
      <c r="A73" s="2"/>
      <c r="B73" s="97" t="s">
        <v>62</v>
      </c>
      <c r="C73" s="98"/>
      <c r="D73" s="98"/>
      <c r="E73" s="98"/>
      <c r="F73" s="9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ht="30" x14ac:dyDescent="0.25">
      <c r="A74" s="2"/>
      <c r="B74" s="58">
        <v>49</v>
      </c>
      <c r="C74" s="59" t="s">
        <v>73</v>
      </c>
      <c r="D74" s="60" t="s">
        <v>94</v>
      </c>
      <c r="E74" s="60"/>
      <c r="F74" s="6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ht="45" x14ac:dyDescent="0.25">
      <c r="A75" s="2"/>
      <c r="B75" s="77">
        <v>50</v>
      </c>
      <c r="C75" s="78" t="s">
        <v>57</v>
      </c>
      <c r="D75" s="79" t="s">
        <v>94</v>
      </c>
      <c r="E75" s="79"/>
      <c r="F75" s="8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ht="45" x14ac:dyDescent="0.25">
      <c r="A76" s="2"/>
      <c r="B76" s="58">
        <v>51</v>
      </c>
      <c r="C76" s="59" t="s">
        <v>12</v>
      </c>
      <c r="D76" s="60" t="s">
        <v>94</v>
      </c>
      <c r="E76" s="60"/>
      <c r="F76" s="6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ht="42.75" customHeight="1" x14ac:dyDescent="0.25">
      <c r="A77" s="2"/>
      <c r="B77" s="77">
        <v>52</v>
      </c>
      <c r="C77" s="78" t="s">
        <v>13</v>
      </c>
      <c r="D77" s="79" t="s">
        <v>94</v>
      </c>
      <c r="E77" s="79"/>
      <c r="F77" s="8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ht="18.75" customHeight="1" x14ac:dyDescent="0.25">
      <c r="A78" s="2"/>
      <c r="B78" s="97" t="s">
        <v>70</v>
      </c>
      <c r="C78" s="98"/>
      <c r="D78" s="98"/>
      <c r="E78" s="98"/>
      <c r="F78" s="9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ht="75" x14ac:dyDescent="0.25">
      <c r="A79" s="2"/>
      <c r="B79" s="57">
        <v>53</v>
      </c>
      <c r="C79" s="38" t="s">
        <v>26</v>
      </c>
      <c r="D79" s="39" t="s">
        <v>94</v>
      </c>
      <c r="E79" s="39"/>
      <c r="F79" s="4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ht="41.25" customHeight="1" x14ac:dyDescent="0.25">
      <c r="A80" s="2"/>
      <c r="B80" s="77">
        <v>54</v>
      </c>
      <c r="C80" s="78" t="s">
        <v>14</v>
      </c>
      <c r="D80" s="79" t="s">
        <v>94</v>
      </c>
      <c r="E80" s="79"/>
      <c r="F80" s="8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ht="62.25" customHeight="1" x14ac:dyDescent="0.25">
      <c r="A81" s="2"/>
      <c r="B81" s="57">
        <v>55</v>
      </c>
      <c r="C81" s="38" t="s">
        <v>59</v>
      </c>
      <c r="D81" s="39" t="s">
        <v>94</v>
      </c>
      <c r="E81" s="39"/>
      <c r="F81" s="4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ht="18.75" customHeight="1" x14ac:dyDescent="0.25">
      <c r="A82" s="2"/>
      <c r="B82" s="97" t="s">
        <v>71</v>
      </c>
      <c r="C82" s="98"/>
      <c r="D82" s="98"/>
      <c r="E82" s="98"/>
      <c r="F82" s="9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x14ac:dyDescent="0.25">
      <c r="A83" s="2"/>
      <c r="B83" s="54">
        <v>56</v>
      </c>
      <c r="C83" s="47" t="s">
        <v>15</v>
      </c>
      <c r="D83" s="48" t="s">
        <v>94</v>
      </c>
      <c r="E83" s="48"/>
      <c r="F83" s="4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ht="38.25" customHeight="1" x14ac:dyDescent="0.25">
      <c r="A84" s="2"/>
      <c r="B84" s="77">
        <v>57</v>
      </c>
      <c r="C84" s="78" t="s">
        <v>16</v>
      </c>
      <c r="D84" s="79" t="s">
        <v>94</v>
      </c>
      <c r="E84" s="79"/>
      <c r="F84" s="8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ht="18.75" customHeight="1" x14ac:dyDescent="0.25">
      <c r="A85" s="2"/>
      <c r="B85" s="97" t="s">
        <v>72</v>
      </c>
      <c r="C85" s="98"/>
      <c r="D85" s="98"/>
      <c r="E85" s="98"/>
      <c r="F85" s="9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ht="30" x14ac:dyDescent="0.25">
      <c r="A86" s="2"/>
      <c r="B86" s="70">
        <v>58</v>
      </c>
      <c r="C86" s="71" t="s">
        <v>17</v>
      </c>
      <c r="D86" s="72" t="s">
        <v>95</v>
      </c>
      <c r="E86" s="72"/>
      <c r="F86" s="7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ht="30" x14ac:dyDescent="0.25">
      <c r="A87" s="2"/>
      <c r="B87" s="77">
        <v>59</v>
      </c>
      <c r="C87" s="78" t="s">
        <v>18</v>
      </c>
      <c r="D87" s="79" t="s">
        <v>95</v>
      </c>
      <c r="E87" s="79"/>
      <c r="F87" s="8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ht="30" x14ac:dyDescent="0.25">
      <c r="A88" s="2"/>
      <c r="B88" s="70">
        <v>60</v>
      </c>
      <c r="C88" s="71" t="s">
        <v>19</v>
      </c>
      <c r="D88" s="72" t="s">
        <v>95</v>
      </c>
      <c r="E88" s="72"/>
      <c r="F88" s="7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x14ac:dyDescent="0.25">
      <c r="A89" s="2"/>
      <c r="B89" s="97" t="s">
        <v>58</v>
      </c>
      <c r="C89" s="98" t="s">
        <v>58</v>
      </c>
      <c r="D89" s="29"/>
      <c r="E89" s="29"/>
      <c r="F89" s="3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ht="77.25" customHeight="1" x14ac:dyDescent="0.25">
      <c r="A90" s="2"/>
      <c r="B90" s="56">
        <v>61</v>
      </c>
      <c r="C90" s="41" t="s">
        <v>90</v>
      </c>
      <c r="D90" s="42" t="s">
        <v>94</v>
      </c>
      <c r="E90" s="42"/>
      <c r="F90" s="6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ht="30.75" thickBot="1" x14ac:dyDescent="0.3">
      <c r="A91" s="2"/>
      <c r="B91" s="66">
        <v>62</v>
      </c>
      <c r="C91" s="67" t="s">
        <v>35</v>
      </c>
      <c r="D91" s="68" t="s">
        <v>94</v>
      </c>
      <c r="E91" s="68"/>
      <c r="F91" s="6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x14ac:dyDescent="0.25">
      <c r="A92" s="2"/>
      <c r="B92" s="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x14ac:dyDescent="0.25">
      <c r="A93" s="2"/>
      <c r="B93" s="6"/>
      <c r="C93" s="20" t="s">
        <v>78</v>
      </c>
      <c r="D93" s="23">
        <f>COUNT($B$11:$B$91)</f>
        <v>62</v>
      </c>
      <c r="E93" s="23">
        <f>COUNT($B$11:$B$91)</f>
        <v>62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x14ac:dyDescent="0.25">
      <c r="A94" s="2"/>
      <c r="B94" s="6"/>
      <c r="C94" s="21" t="s">
        <v>79</v>
      </c>
      <c r="D94" s="24">
        <f>COUNTIF(D$11:D$91,"NO")</f>
        <v>0</v>
      </c>
      <c r="E94" s="24">
        <f>COUNTIF(E$11:E$91,"SI")</f>
        <v>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x14ac:dyDescent="0.25">
      <c r="B95" s="6"/>
      <c r="C95" s="22" t="s">
        <v>80</v>
      </c>
      <c r="D95" s="25">
        <f>COUNTIF(D$11:D$91,"NO")</f>
        <v>0</v>
      </c>
      <c r="E95" s="25">
        <f>COUNTIF(E$11:E$91,"NO")</f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x14ac:dyDescent="0.25">
      <c r="A96" s="2"/>
      <c r="B96" s="6"/>
      <c r="C96" s="21" t="s">
        <v>81</v>
      </c>
      <c r="D96" s="26">
        <f>COUNTIF(D$11:D$91,"NO APLICA")</f>
        <v>10</v>
      </c>
      <c r="E96" s="26">
        <f>COUNTIF(E$11:E$91,"NO APLICA")</f>
        <v>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x14ac:dyDescent="0.25">
      <c r="A97" s="2"/>
      <c r="B97" s="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x14ac:dyDescent="0.25">
      <c r="A98" s="2"/>
      <c r="B98" s="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ht="19.5" x14ac:dyDescent="0.4">
      <c r="A99" s="2"/>
      <c r="B99" s="6"/>
      <c r="C99" s="27" t="s">
        <v>82</v>
      </c>
      <c r="D99" s="28">
        <f>IF((D$94+D$95)&gt;0,D$94/(D$94+D$95),0)</f>
        <v>0</v>
      </c>
      <c r="E99" s="28">
        <f>IF((E$94+E$95)&gt;0,E$94/(E$94+E$95),0)</f>
        <v>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x14ac:dyDescent="0.25">
      <c r="A100" s="2"/>
      <c r="B100" s="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x14ac:dyDescent="0.25">
      <c r="A101" s="2"/>
      <c r="B101" s="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x14ac:dyDescent="0.25">
      <c r="A102" s="2"/>
      <c r="B102" s="6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x14ac:dyDescent="0.25">
      <c r="A103" s="2"/>
      <c r="B103" s="6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x14ac:dyDescent="0.25">
      <c r="A104" s="2"/>
      <c r="B104" s="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1:67" x14ac:dyDescent="0.25">
      <c r="A105" s="2"/>
      <c r="B105" s="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1:67" x14ac:dyDescent="0.25">
      <c r="A106" s="2"/>
      <c r="B106" s="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1:67" x14ac:dyDescent="0.25">
      <c r="A107" s="2"/>
      <c r="B107" s="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1:67" x14ac:dyDescent="0.25">
      <c r="A108" s="2"/>
      <c r="B108" s="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1:67" x14ac:dyDescent="0.25">
      <c r="A109" s="2"/>
      <c r="B109" s="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1:67" x14ac:dyDescent="0.25">
      <c r="A110" s="2"/>
      <c r="B110" s="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1:67" x14ac:dyDescent="0.25">
      <c r="A111" s="2"/>
      <c r="B111" s="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1:67" x14ac:dyDescent="0.25">
      <c r="A112" s="2"/>
      <c r="B112" s="6"/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x14ac:dyDescent="0.25">
      <c r="A113" s="2"/>
      <c r="B113" s="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1:67" x14ac:dyDescent="0.25">
      <c r="A114" s="2"/>
      <c r="B114" s="6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1:67" x14ac:dyDescent="0.25">
      <c r="A115" s="2"/>
      <c r="B115" s="6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1:67" x14ac:dyDescent="0.25">
      <c r="A116" s="2"/>
      <c r="B116" s="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1:67" x14ac:dyDescent="0.25">
      <c r="A117" s="2"/>
      <c r="B117" s="6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1:67" x14ac:dyDescent="0.25">
      <c r="A118" s="2"/>
      <c r="B118" s="6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1:67" x14ac:dyDescent="0.25">
      <c r="A119" s="2"/>
      <c r="B119" s="6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1:67" x14ac:dyDescent="0.25">
      <c r="A120" s="2"/>
      <c r="B120" s="6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1:67" x14ac:dyDescent="0.25">
      <c r="A121" s="2"/>
      <c r="B121" s="6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1:67" x14ac:dyDescent="0.25">
      <c r="A122" s="2"/>
      <c r="B122" s="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1:67" x14ac:dyDescent="0.25">
      <c r="A123" s="2"/>
      <c r="B123" s="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1:67" x14ac:dyDescent="0.25">
      <c r="A124" s="2"/>
      <c r="B124" s="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1:67" x14ac:dyDescent="0.25">
      <c r="A125" s="2"/>
      <c r="B125" s="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1:67" x14ac:dyDescent="0.25">
      <c r="A126" s="2"/>
      <c r="B126" s="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1:67" x14ac:dyDescent="0.25">
      <c r="A127" s="2"/>
      <c r="B127" s="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1:67" x14ac:dyDescent="0.25">
      <c r="A128" s="2"/>
      <c r="B128" s="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1:67" x14ac:dyDescent="0.25">
      <c r="A129" s="2"/>
      <c r="B129" s="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1:67" x14ac:dyDescent="0.25">
      <c r="A130" s="2"/>
      <c r="B130" s="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1:67" x14ac:dyDescent="0.25">
      <c r="A131" s="2"/>
      <c r="B131" s="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1:67" x14ac:dyDescent="0.25">
      <c r="A132" s="2"/>
      <c r="B132" s="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1:67" x14ac:dyDescent="0.25">
      <c r="A133" s="2"/>
      <c r="B133" s="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1:67" x14ac:dyDescent="0.25">
      <c r="A134" s="2"/>
      <c r="B134" s="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1:67" x14ac:dyDescent="0.25">
      <c r="A135" s="2"/>
      <c r="B135" s="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1:67" x14ac:dyDescent="0.25">
      <c r="A136" s="2"/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1:67" x14ac:dyDescent="0.25">
      <c r="A137" s="2"/>
      <c r="B137" s="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1:67" x14ac:dyDescent="0.25">
      <c r="A138" s="2"/>
      <c r="B138" s="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1:67" x14ac:dyDescent="0.25">
      <c r="A139" s="2"/>
      <c r="B139" s="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1:67" x14ac:dyDescent="0.25">
      <c r="A140" s="2"/>
      <c r="B140" s="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1:67" x14ac:dyDescent="0.25">
      <c r="A141" s="2"/>
      <c r="B141" s="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1:67" x14ac:dyDescent="0.25">
      <c r="A142" s="2"/>
      <c r="B142" s="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1:67" x14ac:dyDescent="0.25">
      <c r="A143" s="2"/>
      <c r="B143" s="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1:67" x14ac:dyDescent="0.25">
      <c r="A144" s="2"/>
      <c r="B144" s="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1:67" x14ac:dyDescent="0.25">
      <c r="A145" s="2"/>
      <c r="B145" s="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1:67" x14ac:dyDescent="0.25">
      <c r="A146" s="2"/>
      <c r="B146" s="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1:67" x14ac:dyDescent="0.25">
      <c r="A147" s="2"/>
      <c r="B147" s="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1:67" x14ac:dyDescent="0.25">
      <c r="A148" s="2"/>
      <c r="B148" s="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1:67" x14ac:dyDescent="0.25">
      <c r="A149" s="2"/>
      <c r="B149" s="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1:67" x14ac:dyDescent="0.25">
      <c r="A150" s="2"/>
      <c r="B150" s="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1:67" x14ac:dyDescent="0.25">
      <c r="A151" s="2"/>
      <c r="B151" s="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1:67" x14ac:dyDescent="0.25">
      <c r="A152" s="2"/>
      <c r="B152" s="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1:67" x14ac:dyDescent="0.25">
      <c r="A153" s="2"/>
      <c r="B153" s="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1:67" x14ac:dyDescent="0.25">
      <c r="A154" s="2"/>
      <c r="B154" s="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1:67" x14ac:dyDescent="0.25">
      <c r="A155" s="2"/>
      <c r="B155" s="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1:67" x14ac:dyDescent="0.25">
      <c r="A156" s="2"/>
      <c r="B156" s="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1:67" x14ac:dyDescent="0.25">
      <c r="A157" s="2"/>
      <c r="B157" s="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1:67" x14ac:dyDescent="0.25">
      <c r="A158" s="2"/>
      <c r="B158" s="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1:67" x14ac:dyDescent="0.25">
      <c r="A159" s="2"/>
      <c r="B159" s="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1:67" x14ac:dyDescent="0.25">
      <c r="A160" s="2"/>
      <c r="B160" s="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1:67" x14ac:dyDescent="0.25">
      <c r="A161" s="2"/>
      <c r="B161" s="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1:67" x14ac:dyDescent="0.25">
      <c r="A162" s="2"/>
      <c r="B162" s="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1:67" x14ac:dyDescent="0.25">
      <c r="A163" s="2"/>
      <c r="B163" s="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1:67" x14ac:dyDescent="0.25">
      <c r="A164" s="2"/>
      <c r="B164" s="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1:67" x14ac:dyDescent="0.25">
      <c r="A165" s="2"/>
      <c r="B165" s="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1:67" x14ac:dyDescent="0.25">
      <c r="A166" s="2"/>
      <c r="B166" s="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1:67" x14ac:dyDescent="0.25">
      <c r="A167" s="2"/>
      <c r="B167" s="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1:67" x14ac:dyDescent="0.25">
      <c r="A168" s="2"/>
      <c r="B168" s="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1:67" x14ac:dyDescent="0.25">
      <c r="A169" s="2"/>
      <c r="B169" s="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1:67" x14ac:dyDescent="0.25">
      <c r="A170" s="2"/>
      <c r="B170" s="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1:67" x14ac:dyDescent="0.25">
      <c r="A171" s="2"/>
      <c r="B171" s="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1:67" x14ac:dyDescent="0.25">
      <c r="A172" s="2"/>
      <c r="B172" s="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1:67" x14ac:dyDescent="0.25">
      <c r="A173" s="2"/>
      <c r="B173" s="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1:67" x14ac:dyDescent="0.25">
      <c r="A174" s="2"/>
      <c r="B174" s="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1:67" x14ac:dyDescent="0.25">
      <c r="A175" s="2"/>
      <c r="B175" s="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1:67" x14ac:dyDescent="0.25">
      <c r="A176" s="2"/>
      <c r="B176" s="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1:67" x14ac:dyDescent="0.25">
      <c r="A177" s="2"/>
      <c r="B177" s="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1:67" x14ac:dyDescent="0.25">
      <c r="A178" s="2"/>
      <c r="B178" s="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1:67" x14ac:dyDescent="0.25">
      <c r="A179" s="2"/>
      <c r="B179" s="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1:67" x14ac:dyDescent="0.25">
      <c r="A180" s="2"/>
      <c r="B180" s="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1:67" x14ac:dyDescent="0.25">
      <c r="A181" s="2"/>
      <c r="B181" s="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1:67" x14ac:dyDescent="0.25">
      <c r="A182" s="2"/>
      <c r="B182" s="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1:67" x14ac:dyDescent="0.25">
      <c r="A183" s="2"/>
      <c r="B183" s="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1:67" x14ac:dyDescent="0.25">
      <c r="A184" s="2"/>
      <c r="B184" s="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1:67" x14ac:dyDescent="0.25">
      <c r="A185" s="2"/>
      <c r="B185" s="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1:67" x14ac:dyDescent="0.25">
      <c r="A186" s="2"/>
      <c r="B186" s="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1:67" x14ac:dyDescent="0.25">
      <c r="A187" s="2"/>
      <c r="B187" s="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1:67" x14ac:dyDescent="0.25">
      <c r="A188" s="2"/>
      <c r="B188" s="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1:67" x14ac:dyDescent="0.25">
      <c r="A189" s="2"/>
      <c r="B189" s="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1:67" x14ac:dyDescent="0.25">
      <c r="A190" s="2"/>
      <c r="B190" s="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1:67" x14ac:dyDescent="0.25">
      <c r="A191" s="2"/>
      <c r="B191" s="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1:67" x14ac:dyDescent="0.25">
      <c r="A192" s="2"/>
      <c r="B192" s="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1:67" x14ac:dyDescent="0.25">
      <c r="A193" s="2"/>
      <c r="B193" s="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1:67" x14ac:dyDescent="0.25">
      <c r="A194" s="2"/>
      <c r="B194" s="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1:67" x14ac:dyDescent="0.25">
      <c r="A195" s="2"/>
      <c r="B195" s="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1:67" x14ac:dyDescent="0.25">
      <c r="A196" s="2"/>
      <c r="B196" s="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1:67" x14ac:dyDescent="0.25">
      <c r="A197" s="2"/>
      <c r="B197" s="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1:67" x14ac:dyDescent="0.25">
      <c r="A198" s="2"/>
      <c r="B198" s="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1:67" x14ac:dyDescent="0.25">
      <c r="A199" s="2"/>
      <c r="B199" s="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1:67" x14ac:dyDescent="0.25">
      <c r="A200" s="2"/>
      <c r="B200" s="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1:67" x14ac:dyDescent="0.25">
      <c r="A201" s="2"/>
      <c r="B201" s="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1:67" x14ac:dyDescent="0.25">
      <c r="A202" s="2"/>
      <c r="B202" s="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1:67" x14ac:dyDescent="0.25">
      <c r="A203" s="2"/>
      <c r="B203" s="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1:67" x14ac:dyDescent="0.25">
      <c r="A204" s="2"/>
      <c r="B204" s="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1:67" x14ac:dyDescent="0.25">
      <c r="A205" s="2"/>
      <c r="B205" s="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1:67" x14ac:dyDescent="0.25">
      <c r="A206" s="2"/>
      <c r="B206" s="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1:67" x14ac:dyDescent="0.25">
      <c r="A207" s="2"/>
      <c r="B207" s="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1:67" x14ac:dyDescent="0.25">
      <c r="A208" s="2"/>
      <c r="B208" s="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1:67" x14ac:dyDescent="0.25">
      <c r="A209" s="2"/>
      <c r="B209" s="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1:67" x14ac:dyDescent="0.25">
      <c r="A210" s="2"/>
      <c r="B210" s="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1:67" x14ac:dyDescent="0.25">
      <c r="A211" s="2"/>
      <c r="B211" s="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1:67" x14ac:dyDescent="0.25">
      <c r="A212" s="2"/>
      <c r="B212" s="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1:67" x14ac:dyDescent="0.25">
      <c r="A213" s="2"/>
      <c r="B213" s="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1:67" x14ac:dyDescent="0.25">
      <c r="A214" s="2"/>
      <c r="B214" s="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spans="1:67" x14ac:dyDescent="0.25">
      <c r="A215" s="2"/>
      <c r="B215" s="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spans="1:67" x14ac:dyDescent="0.25">
      <c r="A216" s="2"/>
      <c r="B216" s="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spans="1:67" x14ac:dyDescent="0.25">
      <c r="A217" s="2"/>
      <c r="B217" s="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spans="1:67" x14ac:dyDescent="0.25">
      <c r="A218" s="2"/>
      <c r="B218" s="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spans="1:67" x14ac:dyDescent="0.25">
      <c r="A219" s="2"/>
      <c r="B219" s="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spans="1:67" x14ac:dyDescent="0.25">
      <c r="A220" s="2"/>
      <c r="B220" s="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spans="1:67" x14ac:dyDescent="0.25">
      <c r="A221" s="2"/>
      <c r="B221" s="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spans="1:67" x14ac:dyDescent="0.25">
      <c r="A222" s="2"/>
      <c r="B222" s="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spans="1:67" x14ac:dyDescent="0.25">
      <c r="A223" s="2"/>
      <c r="B223" s="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spans="1:67" x14ac:dyDescent="0.25">
      <c r="A224" s="2"/>
      <c r="B224" s="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spans="14:67" x14ac:dyDescent="0.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spans="14:67" x14ac:dyDescent="0.25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spans="14:67" x14ac:dyDescent="0.25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spans="14:67" x14ac:dyDescent="0.25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spans="14:67" x14ac:dyDescent="0.25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spans="14:67" x14ac:dyDescent="0.25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spans="14:67" x14ac:dyDescent="0.25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</sheetData>
  <mergeCells count="15">
    <mergeCell ref="B25:C25"/>
    <mergeCell ref="E6:F6"/>
    <mergeCell ref="B78:F78"/>
    <mergeCell ref="B89:C89"/>
    <mergeCell ref="B73:F73"/>
    <mergeCell ref="B67:F67"/>
    <mergeCell ref="B59:F59"/>
    <mergeCell ref="B48:F48"/>
    <mergeCell ref="B82:F82"/>
    <mergeCell ref="B85:F85"/>
    <mergeCell ref="B45:F45"/>
    <mergeCell ref="B40:F40"/>
    <mergeCell ref="B35:F35"/>
    <mergeCell ref="B31:F31"/>
    <mergeCell ref="B28:F28"/>
  </mergeCells>
  <dataValidations count="1">
    <dataValidation type="list" allowBlank="1" showInputMessage="1" showErrorMessage="1" sqref="D11:E19 D29:E30 D74:E77 D68:E72 D60:E66 D49:E58 D46:E47 D41:E44 D36:E39 D32:E34 D79:E81 D83:E84 D86:E91 D26:E27">
      <formula1>"SI, NO, NO APLICA"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PLANETMEDIA;Adriana AIGB. Garzon Balbuena</dc:creator>
  <cp:lastModifiedBy>Azka</cp:lastModifiedBy>
  <dcterms:created xsi:type="dcterms:W3CDTF">2018-08-27T21:44:00Z</dcterms:created>
  <dcterms:modified xsi:type="dcterms:W3CDTF">2019-03-06T17:28:49Z</dcterms:modified>
</cp:coreProperties>
</file>