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Morales\Documents\FMG\ID 363 IDE\IDE QA Christian\QA APE4 IDE\Primer Paquete\"/>
    </mc:Choice>
  </mc:AlternateContent>
  <bookViews>
    <workbookView xWindow="0" yWindow="0" windowWidth="20490" windowHeight="745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D52" i="1"/>
  <c r="E55" i="1" l="1"/>
  <c r="E54" i="1"/>
  <c r="E53" i="1"/>
  <c r="D55" i="1"/>
  <c r="D54" i="1"/>
  <c r="D53" i="1"/>
  <c r="D58" i="1" l="1"/>
</calcChain>
</file>

<file path=xl/sharedStrings.xml><?xml version="1.0" encoding="utf-8"?>
<sst xmlns="http://schemas.openxmlformats.org/spreadsheetml/2006/main" count="90" uniqueCount="58">
  <si>
    <t>¿Se apega al estándar y lineamientos de formato para el llenado de la plantilla? (tipo y tamaño de letra, logo, márgenes, espaciado, etc.)</t>
  </si>
  <si>
    <t>¿Es correcta la ortografía y la puntuación del documento?</t>
  </si>
  <si>
    <t>¿Se reemplazaron las notas en azul por el contenido final del documento?</t>
  </si>
  <si>
    <t>Descripción</t>
  </si>
  <si>
    <t>Revisión de Formato</t>
  </si>
  <si>
    <t>Revisión de Contenido</t>
  </si>
  <si>
    <t>¿Revisor Cumple?</t>
  </si>
  <si>
    <t>¿Autor Cumple?</t>
  </si>
  <si>
    <t>Comentarios</t>
  </si>
  <si>
    <r>
      <t xml:space="preserve">¿La </t>
    </r>
    <r>
      <rPr>
        <b/>
        <sz val="11"/>
        <color theme="1"/>
        <rFont val="Calibri"/>
        <family val="2"/>
        <scheme val="minor"/>
      </rPr>
      <t xml:space="preserve">Tabla de Contenidos </t>
    </r>
    <r>
      <rPr>
        <sz val="11"/>
        <color theme="1"/>
        <rFont val="Calibri"/>
        <family val="2"/>
        <scheme val="minor"/>
      </rPr>
      <t>coincide con los puntos generados en el documento así como con la paginación real?</t>
    </r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</si>
  <si>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</si>
  <si>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</si>
  <si>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</si>
  <si>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</si>
  <si>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¿Se está utilizando la plantilla correspondiente de acuerdo a la versión del Marco Documental vigente?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</si>
  <si>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</si>
  <si>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</si>
  <si>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</si>
  <si>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</si>
  <si>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</si>
  <si>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ESTILOS  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</si>
  <si>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¿En el </t>
    </r>
    <r>
      <rPr>
        <b/>
        <sz val="11"/>
        <color theme="1"/>
        <rFont val="Calibri"/>
        <family val="2"/>
        <scheme val="minor"/>
      </rPr>
      <t>encabezado del documento,</t>
    </r>
    <r>
      <rPr>
        <sz val="11"/>
        <color theme="1"/>
        <rFont val="Calibri"/>
        <family val="2"/>
        <scheme val="minor"/>
      </rPr>
      <t xml:space="preserve"> se colocó el mismo nombrado y extensión del archivo?
Ejemplo: </t>
    </r>
    <r>
      <rPr>
        <b/>
        <sz val="11"/>
        <color theme="1"/>
        <rFont val="Calibri"/>
        <family val="2"/>
        <scheme val="minor"/>
      </rPr>
      <t>11_700_EIU_Descripcion.docx</t>
    </r>
  </si>
  <si>
    <r>
      <t xml:space="preserve">¿Se indica el nombre del caso de uso en  </t>
    </r>
    <r>
      <rPr>
        <b/>
        <sz val="11"/>
        <color theme="1"/>
        <rFont val="Calibri"/>
        <family val="2"/>
        <scheme val="minor"/>
      </rPr>
      <t xml:space="preserve">Módulo </t>
    </r>
    <r>
      <rPr>
        <sz val="11"/>
        <color theme="1"/>
        <rFont val="Calibri"/>
        <family val="2"/>
        <scheme val="minor"/>
      </rPr>
      <t>?</t>
    </r>
  </si>
  <si>
    <r>
      <t xml:space="preserve">¿Están listados todos los casos de uso que tienen relación con la pantalla en </t>
    </r>
    <r>
      <rPr>
        <b/>
        <sz val="11"/>
        <rFont val="Calibri"/>
        <family val="2"/>
        <scheme val="minor"/>
      </rPr>
      <t>Casos de uso relacionados</t>
    </r>
    <r>
      <rPr>
        <sz val="11"/>
        <rFont val="Calibri"/>
        <family val="2"/>
        <scheme val="minor"/>
      </rPr>
      <t xml:space="preserve"> ?</t>
    </r>
  </si>
  <si>
    <r>
      <t xml:space="preserve">¿El </t>
    </r>
    <r>
      <rPr>
        <b/>
        <sz val="11"/>
        <rFont val="Calibri"/>
        <family val="2"/>
        <scheme val="minor"/>
      </rPr>
      <t>Nombre de la pantalla</t>
    </r>
    <r>
      <rPr>
        <sz val="11"/>
        <rFont val="Calibri"/>
        <family val="2"/>
        <scheme val="minor"/>
      </rPr>
      <t xml:space="preserve"> representa la funcionalidad de la misma?</t>
    </r>
  </si>
  <si>
    <r>
      <t xml:space="preserve">DESCRIPCIÓN DE ELEMENTOS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</si>
  <si>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DISEÑO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</si>
  <si>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¿Se incluye el diseño de la pantalla con todos los campos que serán utilizados en la misma?</t>
  </si>
  <si>
    <t>¿El diseño contiene calidad de imagen, donde se pueden apreciar los campos y elementos ?</t>
  </si>
  <si>
    <r>
      <t xml:space="preserve">DESCRIPCIÓN DE CAMPOS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</si>
  <si>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¿Se indica el nombre de cada uno de los elementos que formarán parte de la pantalla?</t>
  </si>
  <si>
    <t>¿El nombre de cada uno de los elementos en la tabla corresponde con lo especificado en el diseño, considerando el uso de mayúsculas y minúsculas?</t>
  </si>
  <si>
    <t>¿El nombre de cada uno de los campos en la tabla corresponde con lo especificado en el diseño, considerando el uso de mayúsculas y minúsculas?</t>
  </si>
  <si>
    <r>
      <t xml:space="preserve">¿El </t>
    </r>
    <r>
      <rPr>
        <b/>
        <sz val="11"/>
        <color theme="1"/>
        <rFont val="Calibri"/>
        <family val="2"/>
        <scheme val="minor"/>
      </rPr>
      <t>Nivel de acceso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ectura,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scritura,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elección) se indica y corresponde al Diseño?
</t>
    </r>
  </si>
  <si>
    <t>¿Se indican los nombres (Autor y Responsable) del Consorcio?</t>
  </si>
  <si>
    <r>
      <rPr>
        <b/>
        <sz val="11"/>
        <color theme="1"/>
        <rFont val="Calibri"/>
        <family val="2"/>
        <scheme val="minor"/>
      </rPr>
      <t xml:space="preserve">Longitud 
</t>
    </r>
    <r>
      <rPr>
        <sz val="11"/>
        <color theme="1"/>
        <rFont val="Calibri"/>
        <family val="2"/>
        <scheme val="minor"/>
      </rPr>
      <t xml:space="preserve">¿Se indica la cantidad de caracteres que componen el campo?
</t>
    </r>
  </si>
  <si>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
¿Está relacionado a la característica del campo, ejemplo: Fecha, Texto, si es Alfanumérico o Numérico?
</t>
    </r>
  </si>
  <si>
    <r>
      <rPr>
        <b/>
        <sz val="11"/>
        <color theme="1"/>
        <rFont val="Calibri"/>
        <family val="2"/>
        <scheme val="minor"/>
      </rPr>
      <t>Elementos</t>
    </r>
    <r>
      <rPr>
        <sz val="11"/>
        <color theme="1"/>
        <rFont val="Calibri"/>
        <family val="2"/>
        <scheme val="minor"/>
      </rPr>
      <t xml:space="preserve">
¿Se indica cada uno de los elementos que formarán parte de la pantalla? Deben describirse todas las características de las pantallas, tanto encabezados, menús, botones, pie de página, etc.</t>
    </r>
  </si>
  <si>
    <t>EIU</t>
  </si>
  <si>
    <r>
      <t xml:space="preserve">CheckList </t>
    </r>
    <r>
      <rPr>
        <sz val="20"/>
        <color theme="4" tint="-0.249977111117893"/>
        <rFont val="Arial Black"/>
        <family val="2"/>
      </rPr>
      <t>Especificación de Interacción de Usuario</t>
    </r>
    <r>
      <rPr>
        <sz val="20"/>
        <color theme="4" tint="0.39997558519241921"/>
        <rFont val="Arial Black"/>
        <family val="2"/>
      </rPr>
      <t xml:space="preserve"> </t>
    </r>
    <r>
      <rPr>
        <sz val="8"/>
        <color theme="8" tint="-0.249977111117893"/>
        <rFont val="Arial Black"/>
        <family val="2"/>
      </rPr>
      <t>Versión 1</t>
    </r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</si>
  <si>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(consultar infoblue) </t>
    </r>
    <r>
      <rPr>
        <b/>
        <sz val="11"/>
        <color theme="1"/>
        <rFont val="Calibri"/>
        <family val="2"/>
        <scheme val="minor"/>
      </rPr>
      <t>Eliminar renglones sin uso.</t>
    </r>
    <r>
      <rPr>
        <sz val="11"/>
        <color theme="1"/>
        <rFont val="Calibri"/>
        <family val="2"/>
        <scheme val="minor"/>
      </rPr>
      <t xml:space="preserve">
1 Creación del documento.
1.1 Versión aprobada para firma.</t>
    </r>
  </si>
  <si>
    <t>¿El diseño no incluye direcciones o URL?</t>
  </si>
  <si>
    <r>
      <rPr>
        <b/>
        <sz val="11"/>
        <color theme="1"/>
        <rFont val="Calibri"/>
        <family val="2"/>
        <scheme val="minor"/>
      </rPr>
      <t>Precisiones.</t>
    </r>
    <r>
      <rPr>
        <sz val="11"/>
        <color theme="1"/>
        <rFont val="Calibri"/>
        <family val="2"/>
        <scheme val="minor"/>
      </rPr>
      <t xml:space="preserve">
¿En caso de indicar Reglas de Negocio, estas coinciden con el CRN y Caso de Uso relacionado?   
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</si>
  <si>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11_700_EIU_Descripcion
 Donde:
11 =  ID Servicio
700 =  ID de Aplicativo
EIU=  Acrónimo del Artefacto del marco documental (Especificación de Interacción de Usuario)
</t>
    </r>
    <r>
      <rPr>
        <b/>
        <sz val="11"/>
        <color theme="1"/>
        <rFont val="Calibri"/>
        <family val="2"/>
        <scheme val="minor"/>
      </rPr>
      <t xml:space="preserve">Descripción = Nombre del EIU (no mayor a 40 posiciones, sin caracteres especiales, sin acentos, sin espacios) </t>
    </r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</si>
  <si>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Requerimiento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</si>
  <si>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r>
      <t xml:space="preserve">MÓDULO 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</si>
  <si>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¿Incluye la descripción de cada uno de los elementos que formarán parte de la pantalla? (infoblue)
Las características se detallan con:
Tipo de Letra
Formato de Texto
Color de Texto
Color de Fondo</t>
  </si>
  <si>
    <r>
      <t xml:space="preserve">En caso de requerir que se realicen cálculos, ¿Las </t>
    </r>
    <r>
      <rPr>
        <b/>
        <sz val="11"/>
        <color theme="1"/>
        <rFont val="Calibri"/>
        <family val="2"/>
        <scheme val="minor"/>
      </rPr>
      <t>Fórmulas</t>
    </r>
    <r>
      <rPr>
        <sz val="11"/>
        <color theme="1"/>
        <rFont val="Calibri"/>
        <family val="2"/>
        <scheme val="minor"/>
      </rPr>
      <t xml:space="preserve"> están definidas ?
En caso de no existir cálculos, se coloca </t>
    </r>
    <r>
      <rPr>
        <b/>
        <sz val="11"/>
        <color theme="1"/>
        <rFont val="Calibri"/>
        <family val="2"/>
        <scheme val="minor"/>
      </rPr>
      <t>N/A</t>
    </r>
  </si>
  <si>
    <t>FIRMAS DE CONFORMIDAD</t>
  </si>
  <si>
    <r>
      <t xml:space="preserve">¿Se explica el </t>
    </r>
    <r>
      <rPr>
        <b/>
        <sz val="11"/>
        <rFont val="Calibri"/>
        <family val="2"/>
        <scheme val="minor"/>
      </rPr>
      <t xml:space="preserve">Objetivo </t>
    </r>
    <r>
      <rPr>
        <sz val="11"/>
        <rFont val="Calibri"/>
        <family val="2"/>
        <scheme val="minor"/>
      </rPr>
      <t>de la pantalla de forma breve?
El Objetivo se enfoca en la funcionalidad para el cual se desarrollo la pantalla. Las sentencias deben de ser en infinitivo.?</t>
    </r>
  </si>
  <si>
    <r>
      <t>¿En la columna "</t>
    </r>
    <r>
      <rPr>
        <b/>
        <sz val="11"/>
        <color theme="1"/>
        <rFont val="Calibri"/>
        <family val="2"/>
        <scheme val="minor"/>
      </rPr>
      <t>Precisiones</t>
    </r>
    <r>
      <rPr>
        <sz val="11"/>
        <color theme="1"/>
        <rFont val="Calibri"/>
        <family val="2"/>
        <scheme val="minor"/>
      </rPr>
      <t>" se especifica el formato de los campos o comportamiento de los botones?
Ejemplo: Fecha DD/MM/AAAA 
Si no se ocupa, colocar "N/A"</t>
    </r>
  </si>
  <si>
    <t>¿El cuadro de Firmas de Conformidad contiene los responsables del documento (quienes elaboran y aprueban): Nombre y Puesto?
Fecha:  sin datod (debe estar vacío)
Cuadro de firmas esta en una sola PÁGINA?</t>
  </si>
  <si>
    <t>ID del Requerimiento: 363</t>
  </si>
  <si>
    <t>Nombre del Requerimiento: DyP_IPP - Mejoras al Módulo de descargas de acuses del IDE</t>
  </si>
  <si>
    <t>Francisco Morales García</t>
  </si>
  <si>
    <t>SI</t>
  </si>
  <si>
    <t>NO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</si>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</sst>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20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sz val="20"/>
      <color theme="4" tint="0.39997558519241921"/>
      <name val="Arial Black"/>
      <family val="2"/>
    </font>
    <font>
      <sz val="8"/>
      <color theme="8" tint="-0.249977111117893"/>
      <name val="Arial Black"/>
      <family val="2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16" xfId="0" applyFont="1" applyFill="1" applyBorder="1" applyAlignment="1"/>
    <xf numFmtId="0" fontId="0" fillId="0" borderId="12" xfId="0" applyBorder="1" applyAlignment="1">
      <alignment vertical="top" wrapText="1"/>
    </xf>
    <xf numFmtId="14" fontId="0" fillId="2" borderId="16" xfId="0" applyNumberFormat="1" applyFill="1" applyBorder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9" fontId="17" fillId="2" borderId="0" xfId="1" applyFont="1" applyFill="1"/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18" fillId="0" borderId="1" xfId="0" applyFont="1" applyBorder="1" applyAlignment="1">
      <alignment horizontal="left" vertical="top" wrapText="1"/>
    </xf>
    <xf numFmtId="0" fontId="20" fillId="2" borderId="0" xfId="0" applyFont="1" applyFill="1" applyAlignment="1">
      <alignment horizontal="right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0"/>
  <sheetViews>
    <sheetView tabSelected="1" topLeftCell="A46" workbookViewId="0">
      <selection activeCell="I49" sqref="H49:I49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7"/>
      <c r="C2" s="3" t="s">
        <v>39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7"/>
      <c r="C3" s="50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5.75" thickBot="1" x14ac:dyDescent="0.3">
      <c r="A4" s="2"/>
      <c r="B4" s="7"/>
      <c r="C4" s="47" t="s">
        <v>52</v>
      </c>
      <c r="D4" s="22" t="s">
        <v>12</v>
      </c>
      <c r="E4" s="30"/>
      <c r="F4" s="23"/>
      <c r="G4" s="22"/>
      <c r="H4" s="22" t="s">
        <v>11</v>
      </c>
      <c r="I4" s="3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Top="1" x14ac:dyDescent="0.25">
      <c r="A5" s="2"/>
      <c r="B5" s="7"/>
      <c r="C5" s="63" t="s">
        <v>53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Bot="1" x14ac:dyDescent="0.3">
      <c r="A6" s="2"/>
      <c r="B6" s="7"/>
      <c r="C6" s="2"/>
      <c r="D6" s="22" t="s">
        <v>10</v>
      </c>
      <c r="E6" s="60" t="s">
        <v>54</v>
      </c>
      <c r="F6" s="60"/>
      <c r="G6" s="2"/>
      <c r="H6" s="22" t="s">
        <v>11</v>
      </c>
      <c r="I6" s="32">
        <v>43530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Top="1" x14ac:dyDescent="0.25">
      <c r="A7" s="2"/>
      <c r="B7" s="7"/>
      <c r="C7" s="2"/>
      <c r="D7" s="22"/>
      <c r="E7" s="48"/>
      <c r="F7" s="48"/>
      <c r="G7" s="2"/>
      <c r="H7" s="22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6.25" x14ac:dyDescent="0.4">
      <c r="A8" s="2"/>
      <c r="B8" s="7"/>
      <c r="C8" s="21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7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6"/>
      <c r="C10" s="19" t="s">
        <v>3</v>
      </c>
      <c r="D10" s="20" t="s">
        <v>7</v>
      </c>
      <c r="E10" s="20" t="s">
        <v>6</v>
      </c>
      <c r="F10" s="18" t="s"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10">
        <v>1</v>
      </c>
      <c r="C11" s="24" t="s">
        <v>43</v>
      </c>
      <c r="D11" s="11" t="s">
        <v>55</v>
      </c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30" x14ac:dyDescent="0.25">
      <c r="A12" s="2"/>
      <c r="B12" s="13">
        <v>2</v>
      </c>
      <c r="C12" s="25" t="s">
        <v>14</v>
      </c>
      <c r="D12" s="5" t="s">
        <v>55</v>
      </c>
      <c r="E12" s="5"/>
      <c r="F12" s="1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45" x14ac:dyDescent="0.25">
      <c r="A13" s="2"/>
      <c r="B13" s="13">
        <v>3</v>
      </c>
      <c r="C13" s="25" t="s">
        <v>0</v>
      </c>
      <c r="D13" s="5" t="s">
        <v>55</v>
      </c>
      <c r="E13" s="5"/>
      <c r="F13" s="1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30" x14ac:dyDescent="0.25">
      <c r="A14" s="2"/>
      <c r="B14" s="13">
        <v>4</v>
      </c>
      <c r="C14" s="25" t="s">
        <v>1</v>
      </c>
      <c r="D14" s="5" t="s">
        <v>55</v>
      </c>
      <c r="E14" s="5"/>
      <c r="F14" s="3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45" x14ac:dyDescent="0.25">
      <c r="A15" s="2"/>
      <c r="B15" s="13">
        <v>5</v>
      </c>
      <c r="C15" s="25" t="s">
        <v>44</v>
      </c>
      <c r="D15" s="5" t="s">
        <v>55</v>
      </c>
      <c r="E15" s="5"/>
      <c r="F15" s="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90" x14ac:dyDescent="0.25">
      <c r="A16" s="2"/>
      <c r="B16" s="13">
        <v>6</v>
      </c>
      <c r="C16" s="25" t="s">
        <v>40</v>
      </c>
      <c r="D16" s="5" t="s">
        <v>55</v>
      </c>
      <c r="E16" s="5"/>
      <c r="F16" s="3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30" x14ac:dyDescent="0.25">
      <c r="A17" s="2"/>
      <c r="B17" s="13">
        <v>7</v>
      </c>
      <c r="C17" s="25" t="s">
        <v>34</v>
      </c>
      <c r="D17" s="5" t="s">
        <v>55</v>
      </c>
      <c r="E17" s="5"/>
      <c r="F17" s="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45" x14ac:dyDescent="0.25">
      <c r="A18" s="2"/>
      <c r="B18" s="13">
        <v>8</v>
      </c>
      <c r="C18" s="25" t="s">
        <v>9</v>
      </c>
      <c r="D18" s="5" t="s">
        <v>55</v>
      </c>
      <c r="E18" s="5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15">
        <v>9</v>
      </c>
      <c r="C19" s="26" t="s">
        <v>2</v>
      </c>
      <c r="D19" s="16" t="s">
        <v>55</v>
      </c>
      <c r="E19" s="16"/>
      <c r="F19" s="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6"/>
      <c r="C20" s="27"/>
      <c r="D20" s="8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22.5" customHeight="1" x14ac:dyDescent="0.25">
      <c r="A21" s="2"/>
      <c r="B21" s="6"/>
      <c r="C21" s="28" t="s">
        <v>5</v>
      </c>
      <c r="D21" s="8"/>
      <c r="E21" s="8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0.5" customHeight="1" thickBot="1" x14ac:dyDescent="0.3">
      <c r="A22" s="2"/>
      <c r="B22" s="6"/>
      <c r="C22" s="29"/>
      <c r="D22" s="8"/>
      <c r="E22" s="8"/>
      <c r="F22" s="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30.75" thickBot="1" x14ac:dyDescent="0.3">
      <c r="A23" s="2"/>
      <c r="B23" s="9"/>
      <c r="C23" s="44" t="s">
        <v>3</v>
      </c>
      <c r="D23" s="45" t="s">
        <v>7</v>
      </c>
      <c r="E23" s="45" t="s">
        <v>6</v>
      </c>
      <c r="F23" s="46" t="s">
        <v>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5" customHeight="1" x14ac:dyDescent="0.25">
      <c r="A24" s="2"/>
      <c r="B24" s="61" t="s">
        <v>45</v>
      </c>
      <c r="C24" s="62"/>
      <c r="D24" s="62"/>
      <c r="E24" s="51"/>
      <c r="F24" s="5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45" x14ac:dyDescent="0.25">
      <c r="A25" s="2"/>
      <c r="B25" s="13">
        <v>10</v>
      </c>
      <c r="C25" s="25" t="s">
        <v>21</v>
      </c>
      <c r="D25" s="42" t="s">
        <v>55</v>
      </c>
      <c r="E25" s="5"/>
      <c r="F25" s="4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24" customHeight="1" x14ac:dyDescent="0.25">
      <c r="A26" s="2"/>
      <c r="B26" s="13">
        <v>11</v>
      </c>
      <c r="C26" s="25" t="s">
        <v>22</v>
      </c>
      <c r="D26" s="5" t="s">
        <v>55</v>
      </c>
      <c r="E26" s="5"/>
      <c r="F26" s="3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8.75" customHeight="1" x14ac:dyDescent="0.25">
      <c r="A27" s="2"/>
      <c r="B27" s="57" t="s">
        <v>20</v>
      </c>
      <c r="C27" s="58"/>
      <c r="D27" s="59"/>
      <c r="E27" s="53"/>
      <c r="F27" s="5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30" x14ac:dyDescent="0.25">
      <c r="A28" s="2"/>
      <c r="B28" s="13">
        <v>12</v>
      </c>
      <c r="C28" s="49" t="s">
        <v>24</v>
      </c>
      <c r="D28" s="5" t="s">
        <v>55</v>
      </c>
      <c r="E28" s="5"/>
      <c r="F28" s="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66.75" customHeight="1" x14ac:dyDescent="0.25">
      <c r="A29" s="2"/>
      <c r="B29" s="13">
        <v>13</v>
      </c>
      <c r="C29" s="49" t="s">
        <v>49</v>
      </c>
      <c r="D29" s="5" t="s">
        <v>55</v>
      </c>
      <c r="E29" s="5"/>
      <c r="F29" s="1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13">
        <v>14</v>
      </c>
      <c r="C30" s="49" t="s">
        <v>23</v>
      </c>
      <c r="D30" s="5" t="s">
        <v>55</v>
      </c>
      <c r="E30" s="5"/>
      <c r="F30" s="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5" customHeight="1" x14ac:dyDescent="0.25">
      <c r="A31" s="2"/>
      <c r="B31" s="57" t="s">
        <v>26</v>
      </c>
      <c r="C31" s="58"/>
      <c r="D31" s="59"/>
      <c r="E31" s="53"/>
      <c r="F31" s="5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30" x14ac:dyDescent="0.25">
      <c r="A32" s="2"/>
      <c r="B32" s="13">
        <v>15</v>
      </c>
      <c r="C32" s="25" t="s">
        <v>27</v>
      </c>
      <c r="D32" s="5" t="s">
        <v>55</v>
      </c>
      <c r="E32" s="5"/>
      <c r="F32" s="1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29.25" customHeight="1" x14ac:dyDescent="0.25">
      <c r="A33" s="2"/>
      <c r="B33" s="13">
        <v>16</v>
      </c>
      <c r="C33" s="25" t="s">
        <v>41</v>
      </c>
      <c r="D33" s="5" t="s">
        <v>56</v>
      </c>
      <c r="E33" s="5"/>
      <c r="F33" s="1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30" x14ac:dyDescent="0.25">
      <c r="A34" s="2"/>
      <c r="B34" s="13">
        <v>17</v>
      </c>
      <c r="C34" s="25" t="s">
        <v>28</v>
      </c>
      <c r="D34" s="5" t="s">
        <v>55</v>
      </c>
      <c r="E34" s="5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.75" customHeight="1" x14ac:dyDescent="0.25">
      <c r="A35" s="2"/>
      <c r="B35" s="57" t="s">
        <v>25</v>
      </c>
      <c r="C35" s="58"/>
      <c r="D35" s="59"/>
      <c r="E35" s="53"/>
      <c r="F35" s="5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30" x14ac:dyDescent="0.25">
      <c r="A36" s="2"/>
      <c r="B36" s="13">
        <v>18</v>
      </c>
      <c r="C36" s="25" t="s">
        <v>30</v>
      </c>
      <c r="D36" s="5" t="s">
        <v>55</v>
      </c>
      <c r="E36" s="5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45" x14ac:dyDescent="0.25">
      <c r="A37" s="2"/>
      <c r="B37" s="13">
        <v>19</v>
      </c>
      <c r="C37" s="25" t="s">
        <v>31</v>
      </c>
      <c r="D37" s="5" t="s">
        <v>55</v>
      </c>
      <c r="E37" s="5"/>
      <c r="F37" s="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05" x14ac:dyDescent="0.25">
      <c r="A38" s="2"/>
      <c r="B38" s="13">
        <v>20</v>
      </c>
      <c r="C38" s="25" t="s">
        <v>46</v>
      </c>
      <c r="D38" s="5" t="s">
        <v>57</v>
      </c>
      <c r="E38" s="5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8.75" customHeight="1" x14ac:dyDescent="0.25">
      <c r="A39" s="2"/>
      <c r="B39" s="57" t="s">
        <v>29</v>
      </c>
      <c r="C39" s="58"/>
      <c r="D39" s="59"/>
      <c r="E39" s="53"/>
      <c r="F39" s="5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75" x14ac:dyDescent="0.25">
      <c r="A40" s="2"/>
      <c r="B40" s="13">
        <v>21</v>
      </c>
      <c r="C40" s="25" t="s">
        <v>37</v>
      </c>
      <c r="D40" s="5" t="s">
        <v>55</v>
      </c>
      <c r="E40" s="5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45" x14ac:dyDescent="0.25">
      <c r="A41" s="2"/>
      <c r="B41" s="13">
        <v>22</v>
      </c>
      <c r="C41" s="25" t="s">
        <v>32</v>
      </c>
      <c r="D41" s="5" t="s">
        <v>55</v>
      </c>
      <c r="E41" s="5"/>
      <c r="F41" s="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60" x14ac:dyDescent="0.25">
      <c r="A42" s="2"/>
      <c r="B42" s="13">
        <v>23</v>
      </c>
      <c r="C42" s="25" t="s">
        <v>36</v>
      </c>
      <c r="D42" s="5" t="s">
        <v>55</v>
      </c>
      <c r="E42" s="5"/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60" x14ac:dyDescent="0.25">
      <c r="A43" s="2"/>
      <c r="B43" s="13">
        <v>24</v>
      </c>
      <c r="C43" s="25" t="s">
        <v>35</v>
      </c>
      <c r="D43" s="5" t="s">
        <v>55</v>
      </c>
      <c r="E43" s="5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45" x14ac:dyDescent="0.25">
      <c r="A44" s="2"/>
      <c r="B44" s="13">
        <v>25</v>
      </c>
      <c r="C44" s="25" t="s">
        <v>33</v>
      </c>
      <c r="D44" s="5" t="s">
        <v>55</v>
      </c>
      <c r="E44" s="5"/>
      <c r="F44" s="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51" customHeight="1" x14ac:dyDescent="0.25">
      <c r="A45" s="2"/>
      <c r="B45" s="13">
        <v>26</v>
      </c>
      <c r="C45" s="25" t="s">
        <v>47</v>
      </c>
      <c r="D45" s="5" t="s">
        <v>55</v>
      </c>
      <c r="E45" s="5"/>
      <c r="F45" s="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60" x14ac:dyDescent="0.25">
      <c r="A46" s="2"/>
      <c r="B46" s="13">
        <v>27</v>
      </c>
      <c r="C46" s="25" t="s">
        <v>42</v>
      </c>
      <c r="D46" s="5" t="s">
        <v>55</v>
      </c>
      <c r="E46" s="5"/>
      <c r="F46" s="1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60" x14ac:dyDescent="0.25">
      <c r="A47" s="2"/>
      <c r="B47" s="13">
        <v>28</v>
      </c>
      <c r="C47" s="25" t="s">
        <v>50</v>
      </c>
      <c r="D47" s="5" t="s">
        <v>55</v>
      </c>
      <c r="E47" s="5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5" customHeight="1" x14ac:dyDescent="0.25">
      <c r="A48" s="2"/>
      <c r="B48" s="57" t="s">
        <v>48</v>
      </c>
      <c r="C48" s="58"/>
      <c r="D48" s="58"/>
      <c r="E48" s="55"/>
      <c r="F48" s="5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85.5" customHeight="1" x14ac:dyDescent="0.25">
      <c r="A49" s="2"/>
      <c r="B49" s="13">
        <v>29</v>
      </c>
      <c r="C49" s="25" t="s">
        <v>51</v>
      </c>
      <c r="D49" s="5" t="s">
        <v>55</v>
      </c>
      <c r="E49" s="5"/>
      <c r="F49" s="3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30.75" thickBot="1" x14ac:dyDescent="0.3">
      <c r="A50" s="2"/>
      <c r="B50" s="15">
        <v>30</v>
      </c>
      <c r="C50" s="26" t="s">
        <v>13</v>
      </c>
      <c r="D50" s="16" t="s">
        <v>55</v>
      </c>
      <c r="E50" s="16"/>
      <c r="F50" s="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x14ac:dyDescent="0.25">
      <c r="A51" s="2"/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x14ac:dyDescent="0.25">
      <c r="A52" s="2"/>
      <c r="B52" s="7"/>
      <c r="C52" s="33" t="s">
        <v>15</v>
      </c>
      <c r="D52" s="36">
        <f>COUNT($B$11:$B$51)</f>
        <v>30</v>
      </c>
      <c r="E52" s="36">
        <f>COUNT($B$11:$B$51)</f>
        <v>30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x14ac:dyDescent="0.25">
      <c r="A53" s="2"/>
      <c r="B53" s="7"/>
      <c r="C53" s="34" t="s">
        <v>16</v>
      </c>
      <c r="D53" s="37">
        <f>COUNTIF(D$11:D$50,"NO")</f>
        <v>1</v>
      </c>
      <c r="E53" s="37">
        <f>COUNTIF(E$11:E$50,"SI")</f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x14ac:dyDescent="0.25">
      <c r="B54" s="7"/>
      <c r="C54" s="35" t="s">
        <v>17</v>
      </c>
      <c r="D54" s="38">
        <f>COUNTIF(D$11:D$50,"NO")</f>
        <v>1</v>
      </c>
      <c r="E54" s="38">
        <f>COUNTIF(E$11:E$50,"NO")</f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x14ac:dyDescent="0.25">
      <c r="A55" s="2"/>
      <c r="B55" s="7"/>
      <c r="C55" s="34" t="s">
        <v>18</v>
      </c>
      <c r="D55" s="39">
        <f>COUNTIF(D$11:D$50,"NO APLICA")</f>
        <v>1</v>
      </c>
      <c r="E55" s="39">
        <f>COUNTIF(E$11:E$50,"NO APLICA")</f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x14ac:dyDescent="0.25">
      <c r="A56" s="2"/>
      <c r="B56" s="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x14ac:dyDescent="0.25">
      <c r="A57" s="2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19.5" x14ac:dyDescent="0.4">
      <c r="A58" s="2"/>
      <c r="B58" s="7"/>
      <c r="C58" s="40" t="s">
        <v>19</v>
      </c>
      <c r="D58" s="41">
        <f>IF((E$53+E$54)&gt;0,E$53/(E$53+E$54),0)</f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x14ac:dyDescent="0.25">
      <c r="A59" s="2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x14ac:dyDescent="0.25">
      <c r="A60" s="2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x14ac:dyDescent="0.25">
      <c r="A61" s="2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x14ac:dyDescent="0.25">
      <c r="A62" s="2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x14ac:dyDescent="0.25">
      <c r="A63" s="2"/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x14ac:dyDescent="0.25">
      <c r="A64" s="2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x14ac:dyDescent="0.25">
      <c r="A65" s="2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x14ac:dyDescent="0.25">
      <c r="A66" s="2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x14ac:dyDescent="0.25">
      <c r="A67" s="2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x14ac:dyDescent="0.25">
      <c r="A68" s="2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x14ac:dyDescent="0.25">
      <c r="A69" s="2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x14ac:dyDescent="0.25">
      <c r="A70" s="2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x14ac:dyDescent="0.25">
      <c r="A71" s="2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x14ac:dyDescent="0.25">
      <c r="A72" s="2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x14ac:dyDescent="0.25">
      <c r="A73" s="2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x14ac:dyDescent="0.25">
      <c r="A74" s="2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x14ac:dyDescent="0.25">
      <c r="A75" s="2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x14ac:dyDescent="0.25">
      <c r="A76" s="2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x14ac:dyDescent="0.25">
      <c r="A77" s="2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x14ac:dyDescent="0.25">
      <c r="A78" s="2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x14ac:dyDescent="0.25">
      <c r="A79" s="2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x14ac:dyDescent="0.25">
      <c r="A80" s="2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x14ac:dyDescent="0.25">
      <c r="A81" s="2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x14ac:dyDescent="0.25">
      <c r="A82" s="2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x14ac:dyDescent="0.25">
      <c r="A84" s="2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x14ac:dyDescent="0.25">
      <c r="A85" s="2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x14ac:dyDescent="0.25">
      <c r="A86" s="2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x14ac:dyDescent="0.25">
      <c r="A87" s="2"/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x14ac:dyDescent="0.25">
      <c r="A88" s="2"/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x14ac:dyDescent="0.25">
      <c r="A90" s="2"/>
      <c r="B90" s="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x14ac:dyDescent="0.25">
      <c r="A91" s="2"/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A95" s="2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x14ac:dyDescent="0.25">
      <c r="A99" s="2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A179" s="2"/>
      <c r="B179" s="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A180" s="2"/>
      <c r="B180" s="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A181" s="2"/>
      <c r="B181" s="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A182" s="2"/>
      <c r="B182" s="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A183" s="2"/>
      <c r="B183" s="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25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25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25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x14ac:dyDescent="0.25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x14ac:dyDescent="0.25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</sheetData>
  <mergeCells count="7">
    <mergeCell ref="B39:D39"/>
    <mergeCell ref="B48:D48"/>
    <mergeCell ref="E6:F6"/>
    <mergeCell ref="B24:D24"/>
    <mergeCell ref="B27:D27"/>
    <mergeCell ref="B31:D31"/>
    <mergeCell ref="B35:D35"/>
  </mergeCells>
  <dataValidations count="1">
    <dataValidation type="list" allowBlank="1" showInputMessage="1" showErrorMessage="1" sqref="D11:E19 D28:E30 D36:E38 D32:E34 D25:E26 D49:E50 D40:E47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FranciscoMorales</cp:lastModifiedBy>
  <dcterms:created xsi:type="dcterms:W3CDTF">2018-08-27T21:44:00Z</dcterms:created>
  <dcterms:modified xsi:type="dcterms:W3CDTF">2019-03-06T17:19:28Z</dcterms:modified>
</cp:coreProperties>
</file>