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key\utags\2019\Septiembre_Diciembre\"/>
    </mc:Choice>
  </mc:AlternateContent>
  <xr:revisionPtr revIDLastSave="0" documentId="13_ncr:1_{0CC8A511-DB32-46E0-8FE1-B13AF4FF7EA0}" xr6:coauthVersionLast="45" xr6:coauthVersionMax="45" xr10:uidLastSave="{00000000-0000-0000-0000-000000000000}"/>
  <bookViews>
    <workbookView xWindow="-120" yWindow="-120" windowWidth="29040" windowHeight="15840" activeTab="1" xr2:uid="{70B3D11C-390F-416B-BEA9-C5F86ECB31AE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1" i="2" l="1"/>
  <c r="I20" i="2" l="1"/>
  <c r="I19" i="2" l="1"/>
  <c r="I18" i="2"/>
  <c r="I17" i="2" l="1"/>
  <c r="I16" i="2" l="1"/>
  <c r="I15" i="2"/>
  <c r="I14" i="2"/>
  <c r="I13" i="2" l="1"/>
  <c r="I12" i="2" l="1"/>
  <c r="I10" i="2"/>
  <c r="I11" i="2"/>
  <c r="I9" i="2" l="1"/>
  <c r="I8" i="2" l="1"/>
  <c r="I7" i="2" l="1"/>
  <c r="I6" i="2" l="1"/>
  <c r="I5" i="2" l="1"/>
  <c r="I4" i="2" l="1"/>
  <c r="I3" i="2" l="1"/>
</calcChain>
</file>

<file path=xl/sharedStrings.xml><?xml version="1.0" encoding="utf-8"?>
<sst xmlns="http://schemas.openxmlformats.org/spreadsheetml/2006/main" count="148" uniqueCount="66">
  <si>
    <t>DíaEntregado</t>
  </si>
  <si>
    <t>Materia</t>
  </si>
  <si>
    <t>Parcial</t>
  </si>
  <si>
    <t>Profesor</t>
  </si>
  <si>
    <t>Met</t>
  </si>
  <si>
    <t>ADN</t>
  </si>
  <si>
    <t>-AUT_MR_001</t>
  </si>
  <si>
    <t>01SepMetProg01AD_autMR0001</t>
  </si>
  <si>
    <t>MATERIA</t>
  </si>
  <si>
    <t>ENTREGA</t>
  </si>
  <si>
    <t>PARCIAL</t>
  </si>
  <si>
    <t>PROFESOR</t>
  </si>
  <si>
    <t>AUTORIZACIÓN</t>
  </si>
  <si>
    <t>SERIE</t>
  </si>
  <si>
    <t>CLAVE</t>
  </si>
  <si>
    <t>08SEP</t>
  </si>
  <si>
    <t>MP</t>
  </si>
  <si>
    <t>METODOLOGÍA DE LA PROGRAMACIÓN</t>
  </si>
  <si>
    <t>01</t>
  </si>
  <si>
    <t>CUATRIMESTRE</t>
  </si>
  <si>
    <t>LEP</t>
  </si>
  <si>
    <t xml:space="preserve">LUIS EDUARDO PARADA </t>
  </si>
  <si>
    <t>MARR</t>
  </si>
  <si>
    <t>L_00001</t>
  </si>
  <si>
    <t>09SEP</t>
  </si>
  <si>
    <t>MO</t>
  </si>
  <si>
    <t>FVN</t>
  </si>
  <si>
    <t>MASS</t>
  </si>
  <si>
    <t>M_00001</t>
  </si>
  <si>
    <t>INT</t>
  </si>
  <si>
    <t>11SEP</t>
  </si>
  <si>
    <t>12SEP</t>
  </si>
  <si>
    <t>INT1</t>
  </si>
  <si>
    <t>DIA</t>
  </si>
  <si>
    <t>03</t>
  </si>
  <si>
    <t>PGN</t>
  </si>
  <si>
    <t>V_00001</t>
  </si>
  <si>
    <t>18SEP</t>
  </si>
  <si>
    <t>ESTD</t>
  </si>
  <si>
    <t>ACL</t>
  </si>
  <si>
    <t>17SEP</t>
  </si>
  <si>
    <t>GCA</t>
  </si>
  <si>
    <t>J_00001</t>
  </si>
  <si>
    <t>25SEP</t>
  </si>
  <si>
    <t>AWOS</t>
  </si>
  <si>
    <t>04</t>
  </si>
  <si>
    <t>MASG</t>
  </si>
  <si>
    <t>04OCT</t>
  </si>
  <si>
    <t>MP1A</t>
  </si>
  <si>
    <t>02</t>
  </si>
  <si>
    <t>PGNM</t>
  </si>
  <si>
    <t>V_00002</t>
  </si>
  <si>
    <t>V_00003</t>
  </si>
  <si>
    <t>AW3B</t>
  </si>
  <si>
    <t>07OCT</t>
  </si>
  <si>
    <t>L_00002</t>
  </si>
  <si>
    <t>L_00003</t>
  </si>
  <si>
    <t>L_00004</t>
  </si>
  <si>
    <t>EDA</t>
  </si>
  <si>
    <t>ACP</t>
  </si>
  <si>
    <t>09OCT</t>
  </si>
  <si>
    <t>10OCT</t>
  </si>
  <si>
    <t>FTM</t>
  </si>
  <si>
    <t>J_00002</t>
  </si>
  <si>
    <t>J_00003</t>
  </si>
  <si>
    <t>30OCT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</si>
</sst>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quotePrefix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6488-4A61-4D63-9777-F049B3AE8F94}">
  <sheetPr codeName="Hoja1"/>
  <dimension ref="B1:H2"/>
  <sheetViews>
    <sheetView workbookViewId="0">
      <selection activeCell="D5" sqref="D5"/>
    </sheetView>
  </sheetViews>
  <sheetFormatPr baseColWidth="10" defaultRowHeight="15" x14ac:dyDescent="0.25"/>
  <cols>
    <col min="2" max="2" width="12.7109375" bestFit="1" customWidth="1"/>
    <col min="6" max="6" width="11.85546875" bestFit="1" customWidth="1"/>
  </cols>
  <sheetData>
    <row r="1" spans="2:8" x14ac:dyDescent="0.25">
      <c r="B1" t="s">
        <v>0</v>
      </c>
      <c r="C1" t="s">
        <v>1</v>
      </c>
      <c r="D1" t="s">
        <v>2</v>
      </c>
      <c r="E1" t="s">
        <v>3</v>
      </c>
    </row>
    <row r="2" spans="2:8" x14ac:dyDescent="0.25">
      <c r="B2" s="1">
        <v>43709</v>
      </c>
      <c r="C2" t="s">
        <v>4</v>
      </c>
      <c r="D2">
        <v>1</v>
      </c>
      <c r="E2" t="s">
        <v>5</v>
      </c>
      <c r="F2" s="2" t="s">
        <v>6</v>
      </c>
      <c r="H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FC11-BD85-4A01-9BD4-099AFE1156B0}">
  <sheetPr codeName="Hoja2"/>
  <dimension ref="B2:I21"/>
  <sheetViews>
    <sheetView tabSelected="1" zoomScale="160" zoomScaleNormal="160" workbookViewId="0">
      <selection activeCell="I21" sqref="I21"/>
    </sheetView>
  </sheetViews>
  <sheetFormatPr baseColWidth="10" defaultRowHeight="15" x14ac:dyDescent="0.25"/>
  <cols>
    <col min="7" max="7" width="14.5703125" bestFit="1" customWidth="1"/>
    <col min="9" max="9" width="34.5703125" bestFit="1" customWidth="1"/>
  </cols>
  <sheetData>
    <row r="2" spans="2:9" x14ac:dyDescent="0.25">
      <c r="B2" t="s">
        <v>9</v>
      </c>
      <c r="C2" t="s">
        <v>8</v>
      </c>
      <c r="D2" t="s">
        <v>10</v>
      </c>
      <c r="E2" t="s">
        <v>19</v>
      </c>
      <c r="F2" t="s">
        <v>11</v>
      </c>
      <c r="G2" t="s">
        <v>12</v>
      </c>
      <c r="H2" t="s">
        <v>13</v>
      </c>
      <c r="I2" t="s">
        <v>14</v>
      </c>
    </row>
    <row r="3" spans="2:9" x14ac:dyDescent="0.25">
      <c r="B3" s="2" t="s">
        <v>15</v>
      </c>
      <c r="C3" t="s">
        <v>16</v>
      </c>
      <c r="D3" s="2" t="s">
        <v>18</v>
      </c>
      <c r="E3" s="2" t="s">
        <v>18</v>
      </c>
      <c r="F3" t="s">
        <v>20</v>
      </c>
      <c r="G3" t="s">
        <v>22</v>
      </c>
      <c r="H3" t="s">
        <v>23</v>
      </c>
      <c r="I3" t="str">
        <f t="shared" ref="I3:I12" si="0">CONCATENATE(B3,C3,D3,E3,F3,G3,H3)</f>
        <v>08SEPMP0101LEPMARRL_00001</v>
      </c>
    </row>
    <row r="4" spans="2:9" x14ac:dyDescent="0.25">
      <c r="B4" s="2" t="s">
        <v>24</v>
      </c>
      <c r="C4" t="s">
        <v>25</v>
      </c>
      <c r="D4">
        <v>1</v>
      </c>
      <c r="E4">
        <v>1</v>
      </c>
      <c r="F4" t="s">
        <v>26</v>
      </c>
      <c r="G4" t="s">
        <v>27</v>
      </c>
      <c r="H4" t="s">
        <v>28</v>
      </c>
      <c r="I4" t="str">
        <f t="shared" si="0"/>
        <v>09SEPMO11FVNMASSM_00001</v>
      </c>
    </row>
    <row r="5" spans="2:9" x14ac:dyDescent="0.25">
      <c r="B5" s="3" t="s">
        <v>30</v>
      </c>
      <c r="C5" t="s">
        <v>16</v>
      </c>
      <c r="D5" t="s">
        <v>29</v>
      </c>
      <c r="E5">
        <v>1</v>
      </c>
      <c r="F5" t="s">
        <v>20</v>
      </c>
      <c r="G5" t="s">
        <v>22</v>
      </c>
      <c r="H5" t="s">
        <v>28</v>
      </c>
      <c r="I5" t="str">
        <f t="shared" si="0"/>
        <v>11SEPMPINT1LEPMARRM_00001</v>
      </c>
    </row>
    <row r="6" spans="2:9" x14ac:dyDescent="0.25">
      <c r="B6" s="2" t="s">
        <v>31</v>
      </c>
      <c r="C6" t="s">
        <v>32</v>
      </c>
      <c r="D6" t="s">
        <v>33</v>
      </c>
      <c r="E6" s="2" t="s">
        <v>34</v>
      </c>
      <c r="F6" t="s">
        <v>35</v>
      </c>
      <c r="G6" t="s">
        <v>22</v>
      </c>
      <c r="H6" t="s">
        <v>36</v>
      </c>
      <c r="I6" t="str">
        <f t="shared" si="0"/>
        <v>12SEPINT1DIA03PGNMARRV_00001</v>
      </c>
    </row>
    <row r="7" spans="2:9" x14ac:dyDescent="0.25">
      <c r="B7" s="2" t="s">
        <v>37</v>
      </c>
      <c r="C7" t="s">
        <v>38</v>
      </c>
      <c r="D7">
        <v>1</v>
      </c>
      <c r="E7">
        <v>4</v>
      </c>
      <c r="F7" t="s">
        <v>39</v>
      </c>
      <c r="G7" t="s">
        <v>22</v>
      </c>
      <c r="H7" t="s">
        <v>28</v>
      </c>
      <c r="I7" t="str">
        <f t="shared" si="0"/>
        <v>18SEPESTD14ACLMARRM_00001</v>
      </c>
    </row>
    <row r="8" spans="2:9" x14ac:dyDescent="0.25">
      <c r="B8" s="2" t="s">
        <v>40</v>
      </c>
      <c r="C8" t="s">
        <v>16</v>
      </c>
      <c r="D8" s="2" t="s">
        <v>18</v>
      </c>
      <c r="E8" s="2" t="s">
        <v>18</v>
      </c>
      <c r="F8" t="s">
        <v>41</v>
      </c>
      <c r="G8" t="s">
        <v>22</v>
      </c>
      <c r="H8" t="s">
        <v>42</v>
      </c>
      <c r="I8" t="str">
        <f t="shared" si="0"/>
        <v>17SEPMP0101GCAMARRJ_00001</v>
      </c>
    </row>
    <row r="9" spans="2:9" x14ac:dyDescent="0.25">
      <c r="B9" s="2" t="s">
        <v>43</v>
      </c>
      <c r="C9" t="s">
        <v>44</v>
      </c>
      <c r="D9" s="2" t="s">
        <v>18</v>
      </c>
      <c r="E9" s="2" t="s">
        <v>45</v>
      </c>
      <c r="F9" t="s">
        <v>46</v>
      </c>
      <c r="G9" t="s">
        <v>22</v>
      </c>
      <c r="H9" t="s">
        <v>28</v>
      </c>
      <c r="I9" t="str">
        <f t="shared" si="0"/>
        <v>25SEPAWOS0104MASGMARRM_00001</v>
      </c>
    </row>
    <row r="10" spans="2:9" x14ac:dyDescent="0.25">
      <c r="B10" s="2" t="s">
        <v>47</v>
      </c>
      <c r="C10" t="s">
        <v>48</v>
      </c>
      <c r="D10" s="2" t="s">
        <v>18</v>
      </c>
      <c r="E10" s="2" t="s">
        <v>18</v>
      </c>
      <c r="F10" t="s">
        <v>50</v>
      </c>
      <c r="G10" t="s">
        <v>22</v>
      </c>
      <c r="H10" t="s">
        <v>36</v>
      </c>
      <c r="I10" t="str">
        <f>CONCATENATE(B10,C10,D10,E10,F10,G10,H10)</f>
        <v>04OCTMP1A0101PGNMMARRV_00001</v>
      </c>
    </row>
    <row r="11" spans="2:9" x14ac:dyDescent="0.25">
      <c r="B11" s="2" t="s">
        <v>47</v>
      </c>
      <c r="C11" t="s">
        <v>48</v>
      </c>
      <c r="D11" s="2" t="s">
        <v>49</v>
      </c>
      <c r="E11" s="2" t="s">
        <v>18</v>
      </c>
      <c r="F11" t="s">
        <v>50</v>
      </c>
      <c r="G11" t="s">
        <v>22</v>
      </c>
      <c r="H11" t="s">
        <v>51</v>
      </c>
      <c r="I11" t="str">
        <f t="shared" si="0"/>
        <v>04OCTMP1A0201PGNMMARRV_00002</v>
      </c>
    </row>
    <row r="12" spans="2:9" x14ac:dyDescent="0.25">
      <c r="B12" s="2" t="s">
        <v>47</v>
      </c>
      <c r="C12" t="s">
        <v>53</v>
      </c>
      <c r="D12" s="2" t="s">
        <v>18</v>
      </c>
      <c r="E12" s="2" t="s">
        <v>34</v>
      </c>
      <c r="F12" t="s">
        <v>50</v>
      </c>
      <c r="G12" t="s">
        <v>22</v>
      </c>
      <c r="H12" t="s">
        <v>52</v>
      </c>
      <c r="I12" t="str">
        <f t="shared" si="0"/>
        <v>04OCTAW3B0103PGNMMARRV_00003</v>
      </c>
    </row>
    <row r="13" spans="2:9" x14ac:dyDescent="0.25">
      <c r="B13" s="2" t="s">
        <v>54</v>
      </c>
      <c r="C13" t="s">
        <v>16</v>
      </c>
      <c r="D13" s="2" t="s">
        <v>49</v>
      </c>
      <c r="E13" s="2" t="s">
        <v>18</v>
      </c>
      <c r="F13" t="s">
        <v>41</v>
      </c>
      <c r="G13" t="s">
        <v>22</v>
      </c>
      <c r="H13" t="s">
        <v>23</v>
      </c>
      <c r="I13" t="str">
        <f t="shared" ref="I13:I21" si="1">CONCATENATE(B13,C13,D13,E13,F13,G13,H13)</f>
        <v>07OCTMP0201GCAMARRL_00001</v>
      </c>
    </row>
    <row r="14" spans="2:9" x14ac:dyDescent="0.25">
      <c r="B14" s="2" t="s">
        <v>54</v>
      </c>
      <c r="C14" t="s">
        <v>16</v>
      </c>
      <c r="D14" s="2" t="s">
        <v>49</v>
      </c>
      <c r="E14" s="2" t="s">
        <v>18</v>
      </c>
      <c r="F14" t="s">
        <v>20</v>
      </c>
      <c r="G14" t="s">
        <v>22</v>
      </c>
      <c r="H14" t="s">
        <v>55</v>
      </c>
      <c r="I14" t="str">
        <f t="shared" si="1"/>
        <v>07OCTMP0201LEPMARRL_00002</v>
      </c>
    </row>
    <row r="15" spans="2:9" x14ac:dyDescent="0.25">
      <c r="B15" s="2" t="s">
        <v>54</v>
      </c>
      <c r="C15" t="s">
        <v>16</v>
      </c>
      <c r="D15" s="2" t="s">
        <v>49</v>
      </c>
      <c r="E15" s="2" t="s">
        <v>18</v>
      </c>
      <c r="F15" t="s">
        <v>20</v>
      </c>
      <c r="G15" t="s">
        <v>22</v>
      </c>
      <c r="H15" t="s">
        <v>56</v>
      </c>
      <c r="I15" t="str">
        <f t="shared" si="1"/>
        <v>07OCTMP0201LEPMARRL_00003</v>
      </c>
    </row>
    <row r="16" spans="2:9" x14ac:dyDescent="0.25">
      <c r="B16" s="2" t="s">
        <v>54</v>
      </c>
      <c r="C16" t="s">
        <v>16</v>
      </c>
      <c r="D16" s="2" t="s">
        <v>49</v>
      </c>
      <c r="E16" s="2" t="s">
        <v>18</v>
      </c>
      <c r="F16" t="s">
        <v>20</v>
      </c>
      <c r="G16" t="s">
        <v>22</v>
      </c>
      <c r="H16" t="s">
        <v>57</v>
      </c>
      <c r="I16" t="str">
        <f t="shared" si="1"/>
        <v>07OCTMP0201LEPMARRL_00004</v>
      </c>
    </row>
    <row r="17" spans="2:9" x14ac:dyDescent="0.25">
      <c r="B17" s="2" t="s">
        <v>60</v>
      </c>
      <c r="C17" t="s">
        <v>58</v>
      </c>
      <c r="D17" s="2" t="s">
        <v>49</v>
      </c>
      <c r="E17" s="2" t="s">
        <v>45</v>
      </c>
      <c r="F17" t="s">
        <v>59</v>
      </c>
      <c r="G17" t="s">
        <v>22</v>
      </c>
      <c r="H17" t="s">
        <v>28</v>
      </c>
      <c r="I17" t="str">
        <f t="shared" si="1"/>
        <v>09OCTEDA0204ACPMARRM_00001</v>
      </c>
    </row>
    <row r="18" spans="2:9" x14ac:dyDescent="0.25">
      <c r="B18" s="2" t="s">
        <v>61</v>
      </c>
      <c r="C18" t="s">
        <v>16</v>
      </c>
      <c r="D18" s="2" t="s">
        <v>18</v>
      </c>
      <c r="E18" s="2" t="s">
        <v>18</v>
      </c>
      <c r="F18" t="s">
        <v>62</v>
      </c>
      <c r="G18" t="s">
        <v>22</v>
      </c>
      <c r="H18" t="s">
        <v>42</v>
      </c>
      <c r="I18" t="str">
        <f t="shared" si="1"/>
        <v>10OCTMP0101FTMMARRJ_00001</v>
      </c>
    </row>
    <row r="19" spans="2:9" x14ac:dyDescent="0.25">
      <c r="B19" s="2" t="s">
        <v>61</v>
      </c>
      <c r="C19" t="s">
        <v>44</v>
      </c>
      <c r="D19" t="s">
        <v>33</v>
      </c>
      <c r="E19" s="2" t="s">
        <v>45</v>
      </c>
      <c r="F19" s="2" t="s">
        <v>46</v>
      </c>
      <c r="G19" t="s">
        <v>22</v>
      </c>
      <c r="H19" t="s">
        <v>63</v>
      </c>
      <c r="I19" t="str">
        <f t="shared" si="1"/>
        <v>10OCTAWOSDIA04MASGMARRJ_00002</v>
      </c>
    </row>
    <row r="20" spans="2:9" x14ac:dyDescent="0.25">
      <c r="B20" s="2" t="s">
        <v>61</v>
      </c>
      <c r="C20" t="s">
        <v>16</v>
      </c>
      <c r="D20" s="2" t="s">
        <v>49</v>
      </c>
      <c r="E20" s="2" t="s">
        <v>18</v>
      </c>
      <c r="F20" t="s">
        <v>20</v>
      </c>
      <c r="G20" t="s">
        <v>22</v>
      </c>
      <c r="H20" t="s">
        <v>64</v>
      </c>
      <c r="I20" t="str">
        <f t="shared" si="1"/>
        <v>10OCTMP0201LEPMARRJ_00003</v>
      </c>
    </row>
    <row r="21" spans="2:9" x14ac:dyDescent="0.25">
      <c r="B21" s="2" t="s">
        <v>65</v>
      </c>
      <c r="C21" t="s">
        <v>58</v>
      </c>
      <c r="D21" s="2" t="s">
        <v>34</v>
      </c>
      <c r="E21" s="2" t="s">
        <v>45</v>
      </c>
      <c r="F21" t="s">
        <v>59</v>
      </c>
      <c r="G21" t="s">
        <v>22</v>
      </c>
      <c r="H21" t="s">
        <v>28</v>
      </c>
      <c r="I21" t="str">
        <f t="shared" si="1"/>
        <v>30OCTEDA0304ACPMARRM_00001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AD8B-A67B-4149-8F8C-48C0D9068BFA}">
  <sheetPr codeName="Hoja3"/>
  <dimension ref="D3:I3"/>
  <sheetViews>
    <sheetView workbookViewId="0">
      <selection activeCell="I4" sqref="I4"/>
    </sheetView>
  </sheetViews>
  <sheetFormatPr baseColWidth="10" defaultRowHeight="15" x14ac:dyDescent="0.25"/>
  <cols>
    <col min="4" max="4" width="3.85546875" bestFit="1" customWidth="1"/>
    <col min="5" max="5" width="35.5703125" bestFit="1" customWidth="1"/>
  </cols>
  <sheetData>
    <row r="3" spans="4:9" x14ac:dyDescent="0.25">
      <c r="D3" t="s">
        <v>16</v>
      </c>
      <c r="E3" t="s">
        <v>17</v>
      </c>
      <c r="H3" t="s">
        <v>20</v>
      </c>
      <c r="I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Rodriguez Reyes</dc:creator>
  <cp:lastModifiedBy>Miguel Angel Rodriguez Reyes</cp:lastModifiedBy>
  <dcterms:created xsi:type="dcterms:W3CDTF">2019-09-09T12:57:13Z</dcterms:created>
  <dcterms:modified xsi:type="dcterms:W3CDTF">2019-10-30T16:22:33Z</dcterms:modified>
</cp:coreProperties>
</file>