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Angel\source\repos\VRPdiss\DisplayNodes\Customer nodes\Results\Total results\"/>
    </mc:Choice>
  </mc:AlternateContent>
  <xr:revisionPtr revIDLastSave="0" documentId="13_ncr:1_{FEFED59F-1D03-484B-8D94-41B2E123EFA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G3" i="1" l="1"/>
  <c r="AG4" i="1"/>
  <c r="AG5" i="1"/>
  <c r="AG6" i="1"/>
  <c r="AG7" i="1"/>
  <c r="AG8" i="1"/>
  <c r="AG9" i="1"/>
  <c r="AG10" i="1"/>
  <c r="AG11" i="1"/>
  <c r="AG2" i="1"/>
  <c r="C13" i="1"/>
  <c r="D13" i="1"/>
  <c r="E13" i="1"/>
  <c r="F13" i="1"/>
  <c r="AE16" i="1" s="1"/>
  <c r="G13" i="1"/>
  <c r="H13" i="1"/>
  <c r="I13" i="1"/>
  <c r="J13" i="1"/>
  <c r="K13" i="1"/>
  <c r="L13" i="1"/>
  <c r="M13" i="1"/>
  <c r="N13" i="1"/>
  <c r="O13" i="1"/>
  <c r="P13" i="1"/>
  <c r="Q13" i="1"/>
  <c r="R13" i="1"/>
  <c r="S13" i="1"/>
  <c r="T13" i="1"/>
  <c r="U13" i="1"/>
  <c r="V13" i="1"/>
  <c r="W13" i="1"/>
  <c r="X13" i="1"/>
  <c r="Y13" i="1"/>
  <c r="Z13" i="1"/>
  <c r="AA13" i="1"/>
  <c r="AB13" i="1"/>
  <c r="AC13" i="1"/>
  <c r="AD13" i="1"/>
  <c r="AE13" i="1"/>
  <c r="B13" i="1"/>
  <c r="AE17" i="1" l="1"/>
  <c r="AE15" i="1"/>
</calcChain>
</file>

<file path=xl/sharedStrings.xml><?xml version="1.0" encoding="utf-8"?>
<sst xmlns="http://schemas.openxmlformats.org/spreadsheetml/2006/main" count="83" uniqueCount="45">
  <si>
    <t>Day 1</t>
  </si>
  <si>
    <t>Day 2</t>
  </si>
  <si>
    <t>Day 3</t>
  </si>
  <si>
    <t>Day 4</t>
  </si>
  <si>
    <t>Day 5</t>
  </si>
  <si>
    <t>Day 6</t>
  </si>
  <si>
    <t>Day 7</t>
  </si>
  <si>
    <t>Day 8</t>
  </si>
  <si>
    <t>Day 9</t>
  </si>
  <si>
    <t>Day 10</t>
  </si>
  <si>
    <t>Day 11</t>
  </si>
  <si>
    <t>Day 12</t>
  </si>
  <si>
    <t>Day 13</t>
  </si>
  <si>
    <t>Day 14</t>
  </si>
  <si>
    <t>Day 15</t>
  </si>
  <si>
    <t>Day 16</t>
  </si>
  <si>
    <t>Day 17</t>
  </si>
  <si>
    <t>Day 18</t>
  </si>
  <si>
    <t>Day 19</t>
  </si>
  <si>
    <t>Day 20</t>
  </si>
  <si>
    <t>Day 21</t>
  </si>
  <si>
    <t>Day 22</t>
  </si>
  <si>
    <t>Day 23</t>
  </si>
  <si>
    <t>Day 24</t>
  </si>
  <si>
    <t>Day 25</t>
  </si>
  <si>
    <t>Day 26</t>
  </si>
  <si>
    <t>Day 27</t>
  </si>
  <si>
    <t>Day 28</t>
  </si>
  <si>
    <t>Day 29</t>
  </si>
  <si>
    <t>Day 30</t>
  </si>
  <si>
    <t>Agent 1</t>
  </si>
  <si>
    <t>Agent 2</t>
  </si>
  <si>
    <t>Agent 3</t>
  </si>
  <si>
    <t>Agent 4</t>
  </si>
  <si>
    <t>Agent 5</t>
  </si>
  <si>
    <t>Agent 6</t>
  </si>
  <si>
    <t>Agent 7</t>
  </si>
  <si>
    <t>Agent 8</t>
  </si>
  <si>
    <t>Agent 9</t>
  </si>
  <si>
    <t>Agent 10</t>
  </si>
  <si>
    <t>Meters saved in day</t>
  </si>
  <si>
    <t>Meters saved by agent</t>
  </si>
  <si>
    <t>AVERAGE</t>
  </si>
  <si>
    <t>Standard Deviation</t>
  </si>
  <si>
    <t>Sum of all meters saved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</si>
</sst>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17"/>
  <sheetViews>
    <sheetView tabSelected="1" zoomScale="70" zoomScaleNormal="70" workbookViewId="0">
      <selection activeCell="G9" sqref="G9"/>
    </sheetView>
  </sheetViews>
  <sheetFormatPr defaultRowHeight="15" x14ac:dyDescent="0.25"/>
  <cols>
    <col min="1" max="1" width="11.5703125" bestFit="1" customWidth="1"/>
    <col min="30" max="30" width="12.140625" customWidth="1"/>
    <col min="31" max="31" width="13" customWidth="1"/>
    <col min="32" max="32" width="16.7109375" customWidth="1"/>
  </cols>
  <sheetData>
    <row r="1" spans="1:33" x14ac:dyDescent="0.2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/>
    </row>
    <row r="2" spans="1:33" ht="30" x14ac:dyDescent="0.25">
      <c r="A2" s="2" t="s">
        <v>30</v>
      </c>
      <c r="B2">
        <v>740.02988068832201</v>
      </c>
      <c r="C2">
        <v>740.02988068832201</v>
      </c>
      <c r="D2">
        <v>740.02988068832201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-54.25758828926746</v>
      </c>
      <c r="M2">
        <v>-289.68859947340297</v>
      </c>
      <c r="N2">
        <v>7.3935708073440756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-351.57935795494882</v>
      </c>
      <c r="V2">
        <v>0</v>
      </c>
      <c r="W2">
        <v>0</v>
      </c>
      <c r="X2">
        <v>697.67566464615311</v>
      </c>
      <c r="Y2">
        <v>0</v>
      </c>
      <c r="Z2">
        <v>0</v>
      </c>
      <c r="AA2">
        <v>0</v>
      </c>
      <c r="AB2">
        <v>0</v>
      </c>
      <c r="AC2">
        <v>598.75731905070006</v>
      </c>
      <c r="AD2">
        <v>0</v>
      </c>
      <c r="AE2">
        <v>0</v>
      </c>
      <c r="AF2" s="1" t="s">
        <v>41</v>
      </c>
      <c r="AG2">
        <f>SUM(B2:AE2)</f>
        <v>2828.3906508515438</v>
      </c>
    </row>
    <row r="3" spans="1:33" ht="30" x14ac:dyDescent="0.25">
      <c r="A3" s="2" t="s">
        <v>31</v>
      </c>
      <c r="B3">
        <v>0</v>
      </c>
      <c r="C3">
        <v>0</v>
      </c>
      <c r="D3">
        <v>0</v>
      </c>
      <c r="E3">
        <v>0</v>
      </c>
      <c r="F3">
        <v>698.78116496146504</v>
      </c>
      <c r="G3">
        <v>0</v>
      </c>
      <c r="H3">
        <v>0</v>
      </c>
      <c r="I3">
        <v>0</v>
      </c>
      <c r="J3">
        <v>-185.02251643394629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0.34999767891895323</v>
      </c>
      <c r="R3">
        <v>0</v>
      </c>
      <c r="S3">
        <v>2.6285980962938988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-203.81365625197509</v>
      </c>
      <c r="AD3">
        <v>0</v>
      </c>
      <c r="AE3">
        <v>0</v>
      </c>
      <c r="AF3" s="1" t="s">
        <v>41</v>
      </c>
      <c r="AG3">
        <f t="shared" ref="AG3:AG11" si="0">SUM(B3:AE3)</f>
        <v>312.92358805075651</v>
      </c>
    </row>
    <row r="4" spans="1:33" ht="30" x14ac:dyDescent="0.25">
      <c r="A4" s="2" t="s">
        <v>32</v>
      </c>
      <c r="B4">
        <v>0</v>
      </c>
      <c r="C4">
        <v>0</v>
      </c>
      <c r="D4">
        <v>0</v>
      </c>
      <c r="E4">
        <v>0</v>
      </c>
      <c r="F4">
        <v>0</v>
      </c>
      <c r="G4">
        <v>423.99715361445942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1.0678967063959131</v>
      </c>
      <c r="Q4">
        <v>-188.93606000327239</v>
      </c>
      <c r="R4">
        <v>-46.8843430752122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530.40087093175498</v>
      </c>
      <c r="Z4">
        <v>0</v>
      </c>
      <c r="AA4">
        <v>0</v>
      </c>
      <c r="AB4">
        <v>-225.17546908565151</v>
      </c>
      <c r="AC4">
        <v>810.87336318514463</v>
      </c>
      <c r="AD4">
        <v>0</v>
      </c>
      <c r="AE4">
        <v>0</v>
      </c>
      <c r="AF4" s="1" t="s">
        <v>41</v>
      </c>
      <c r="AG4">
        <f t="shared" si="0"/>
        <v>1305.3434122736189</v>
      </c>
    </row>
    <row r="5" spans="1:33" ht="30" x14ac:dyDescent="0.25">
      <c r="A5" s="2" t="s">
        <v>33</v>
      </c>
      <c r="B5">
        <v>0</v>
      </c>
      <c r="C5">
        <v>0</v>
      </c>
      <c r="D5">
        <v>0</v>
      </c>
      <c r="E5">
        <v>0</v>
      </c>
      <c r="F5">
        <v>1119.822315721447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-114.03793222862031</v>
      </c>
      <c r="O5">
        <v>0</v>
      </c>
      <c r="P5">
        <v>323.73394949454951</v>
      </c>
      <c r="Q5">
        <v>-67.762239794231391</v>
      </c>
      <c r="R5">
        <v>0</v>
      </c>
      <c r="S5">
        <v>-56.42629327476152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1259.2811704926489</v>
      </c>
      <c r="AC5">
        <v>0</v>
      </c>
      <c r="AD5">
        <v>0</v>
      </c>
      <c r="AE5">
        <v>0</v>
      </c>
      <c r="AF5" s="1" t="s">
        <v>41</v>
      </c>
      <c r="AG5">
        <f t="shared" si="0"/>
        <v>2464.6109704110322</v>
      </c>
    </row>
    <row r="6" spans="1:33" ht="30" x14ac:dyDescent="0.25">
      <c r="A6" s="2" t="s">
        <v>34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3.876219581115492</v>
      </c>
      <c r="K6">
        <v>0</v>
      </c>
      <c r="L6">
        <v>65.827529587239042</v>
      </c>
      <c r="M6">
        <v>0</v>
      </c>
      <c r="N6">
        <v>0</v>
      </c>
      <c r="O6">
        <v>0</v>
      </c>
      <c r="P6">
        <v>0</v>
      </c>
      <c r="Q6">
        <v>-34.996586303056567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 s="1" t="s">
        <v>41</v>
      </c>
      <c r="AG6">
        <f t="shared" si="0"/>
        <v>34.707162865297967</v>
      </c>
    </row>
    <row r="7" spans="1:33" ht="30" x14ac:dyDescent="0.25">
      <c r="A7" s="2" t="s">
        <v>35</v>
      </c>
      <c r="B7">
        <v>538.46616312053266</v>
      </c>
      <c r="C7">
        <v>538.46616312053266</v>
      </c>
      <c r="D7">
        <v>538.46616312053266</v>
      </c>
      <c r="E7">
        <v>0</v>
      </c>
      <c r="F7">
        <v>0</v>
      </c>
      <c r="G7">
        <v>167.59062455440929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11.70090084267304</v>
      </c>
      <c r="O7">
        <v>0</v>
      </c>
      <c r="P7">
        <v>0</v>
      </c>
      <c r="Q7">
        <v>372.47241967028731</v>
      </c>
      <c r="R7">
        <v>2.7459626562631462E-4</v>
      </c>
      <c r="S7">
        <v>0</v>
      </c>
      <c r="T7">
        <v>0</v>
      </c>
      <c r="U7">
        <v>0</v>
      </c>
      <c r="V7">
        <v>-58.275816928379299</v>
      </c>
      <c r="W7">
        <v>0</v>
      </c>
      <c r="X7">
        <v>0</v>
      </c>
      <c r="Y7">
        <v>-60.373835392494129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 s="1" t="s">
        <v>41</v>
      </c>
      <c r="AG7">
        <f t="shared" si="0"/>
        <v>2048.5130567043598</v>
      </c>
    </row>
    <row r="8" spans="1:33" ht="30" x14ac:dyDescent="0.25">
      <c r="A8" s="2" t="s">
        <v>36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62.389145360782997</v>
      </c>
      <c r="K8">
        <v>0</v>
      </c>
      <c r="L8">
        <v>0</v>
      </c>
      <c r="M8">
        <v>0</v>
      </c>
      <c r="N8">
        <v>-440.52550485498068</v>
      </c>
      <c r="O8">
        <v>0</v>
      </c>
      <c r="P8">
        <v>0</v>
      </c>
      <c r="Q8">
        <v>167.19001567361741</v>
      </c>
      <c r="R8">
        <v>0</v>
      </c>
      <c r="S8">
        <v>0</v>
      </c>
      <c r="T8">
        <v>0</v>
      </c>
      <c r="U8">
        <v>537.70303999545376</v>
      </c>
      <c r="V8">
        <v>0</v>
      </c>
      <c r="W8">
        <v>0</v>
      </c>
      <c r="X8">
        <v>0</v>
      </c>
      <c r="Y8">
        <v>0</v>
      </c>
      <c r="Z8">
        <v>0</v>
      </c>
      <c r="AA8">
        <v>-134.96499457787741</v>
      </c>
      <c r="AB8">
        <v>0</v>
      </c>
      <c r="AC8">
        <v>0</v>
      </c>
      <c r="AD8">
        <v>0</v>
      </c>
      <c r="AE8">
        <v>0</v>
      </c>
      <c r="AF8" s="1" t="s">
        <v>41</v>
      </c>
      <c r="AG8">
        <f t="shared" si="0"/>
        <v>191.79170159699606</v>
      </c>
    </row>
    <row r="9" spans="1:33" ht="30" x14ac:dyDescent="0.25">
      <c r="A9" s="2" t="s">
        <v>37</v>
      </c>
      <c r="B9">
        <v>-206.06488371071549</v>
      </c>
      <c r="C9">
        <v>-206.06488371071549</v>
      </c>
      <c r="D9">
        <v>-206.06488371071549</v>
      </c>
      <c r="E9">
        <v>0</v>
      </c>
      <c r="F9">
        <v>-116.1284877434059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778.88756075548645</v>
      </c>
      <c r="O9">
        <v>0</v>
      </c>
      <c r="P9">
        <v>-61.453328299453908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38.178445522844413</v>
      </c>
      <c r="Y9">
        <v>0</v>
      </c>
      <c r="Z9">
        <v>0</v>
      </c>
      <c r="AA9">
        <v>714.3819629576883</v>
      </c>
      <c r="AB9">
        <v>0</v>
      </c>
      <c r="AC9">
        <v>0</v>
      </c>
      <c r="AD9">
        <v>0</v>
      </c>
      <c r="AE9">
        <v>0</v>
      </c>
      <c r="AF9" s="1" t="s">
        <v>41</v>
      </c>
      <c r="AG9">
        <f t="shared" si="0"/>
        <v>735.67150206101292</v>
      </c>
    </row>
    <row r="10" spans="1:33" ht="30" x14ac:dyDescent="0.25">
      <c r="A10" s="2" t="s">
        <v>38</v>
      </c>
      <c r="B10">
        <v>0</v>
      </c>
      <c r="C10">
        <v>0</v>
      </c>
      <c r="D10">
        <v>0</v>
      </c>
      <c r="E10">
        <v>0</v>
      </c>
      <c r="F10">
        <v>0</v>
      </c>
      <c r="G10">
        <v>-257.13127160030513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447.11872853748042</v>
      </c>
      <c r="W10">
        <v>0</v>
      </c>
      <c r="X10">
        <v>-262.66089198636467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-41.339994895525713</v>
      </c>
      <c r="AF10" s="1" t="s">
        <v>41</v>
      </c>
      <c r="AG10">
        <f t="shared" si="0"/>
        <v>-114.01342994471509</v>
      </c>
    </row>
    <row r="11" spans="1:33" ht="30" x14ac:dyDescent="0.25">
      <c r="A11" s="2" t="s">
        <v>39</v>
      </c>
      <c r="B11">
        <v>0</v>
      </c>
      <c r="C11">
        <v>0</v>
      </c>
      <c r="D11">
        <v>0</v>
      </c>
      <c r="E11">
        <v>0</v>
      </c>
      <c r="F11">
        <v>-60.154755002109141</v>
      </c>
      <c r="G11">
        <v>0</v>
      </c>
      <c r="H11">
        <v>0</v>
      </c>
      <c r="I11">
        <v>0</v>
      </c>
      <c r="J11">
        <v>-59.369417408367553</v>
      </c>
      <c r="K11">
        <v>0</v>
      </c>
      <c r="L11">
        <v>0</v>
      </c>
      <c r="M11">
        <v>3.0351458053046372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17.259773898826101</v>
      </c>
      <c r="V11">
        <v>421.16878675921538</v>
      </c>
      <c r="W11">
        <v>0</v>
      </c>
      <c r="X11">
        <v>0</v>
      </c>
      <c r="Y11">
        <v>-48.303312143790208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642.41230775276472</v>
      </c>
      <c r="AF11" s="1" t="s">
        <v>41</v>
      </c>
      <c r="AG11">
        <f t="shared" si="0"/>
        <v>916.04852966184399</v>
      </c>
    </row>
    <row r="12" spans="1:33" ht="45" customHeight="1" x14ac:dyDescent="0.25">
      <c r="B12" s="1" t="s">
        <v>40</v>
      </c>
      <c r="C12" s="1" t="s">
        <v>40</v>
      </c>
      <c r="D12" s="1" t="s">
        <v>40</v>
      </c>
      <c r="E12" s="1" t="s">
        <v>40</v>
      </c>
      <c r="F12" s="1" t="s">
        <v>40</v>
      </c>
      <c r="G12" s="1" t="s">
        <v>40</v>
      </c>
      <c r="H12" s="1" t="s">
        <v>40</v>
      </c>
      <c r="I12" s="1" t="s">
        <v>40</v>
      </c>
      <c r="J12" s="1" t="s">
        <v>40</v>
      </c>
      <c r="K12" s="1" t="s">
        <v>40</v>
      </c>
      <c r="L12" s="1" t="s">
        <v>40</v>
      </c>
      <c r="M12" s="1" t="s">
        <v>40</v>
      </c>
      <c r="N12" s="1" t="s">
        <v>40</v>
      </c>
      <c r="O12" s="1" t="s">
        <v>40</v>
      </c>
      <c r="P12" s="1" t="s">
        <v>40</v>
      </c>
      <c r="Q12" s="1" t="s">
        <v>40</v>
      </c>
      <c r="R12" s="1" t="s">
        <v>40</v>
      </c>
      <c r="S12" s="1" t="s">
        <v>40</v>
      </c>
      <c r="T12" s="1" t="s">
        <v>40</v>
      </c>
      <c r="U12" s="1" t="s">
        <v>40</v>
      </c>
      <c r="V12" s="1" t="s">
        <v>40</v>
      </c>
      <c r="W12" s="1" t="s">
        <v>40</v>
      </c>
      <c r="X12" s="1" t="s">
        <v>40</v>
      </c>
      <c r="Y12" s="1" t="s">
        <v>40</v>
      </c>
      <c r="Z12" s="1" t="s">
        <v>40</v>
      </c>
      <c r="AA12" s="1" t="s">
        <v>40</v>
      </c>
      <c r="AB12" s="1" t="s">
        <v>40</v>
      </c>
      <c r="AC12" s="1" t="s">
        <v>40</v>
      </c>
      <c r="AD12" s="1" t="s">
        <v>40</v>
      </c>
      <c r="AE12" s="1" t="s">
        <v>40</v>
      </c>
      <c r="AF12" s="1"/>
    </row>
    <row r="13" spans="1:33" x14ac:dyDescent="0.25">
      <c r="B13">
        <f>SUM(B2:B11)</f>
        <v>1072.4311600981391</v>
      </c>
      <c r="C13">
        <f>SUM(C2:C11)</f>
        <v>1072.4311600981391</v>
      </c>
      <c r="D13">
        <f>SUM(D2:D11)</f>
        <v>1072.4311600981391</v>
      </c>
      <c r="E13">
        <f>SUM(E2:E11)</f>
        <v>0</v>
      </c>
      <c r="F13">
        <f>SUM(F2:F11)</f>
        <v>1642.320237937397</v>
      </c>
      <c r="G13">
        <f>SUM(G2:G11)</f>
        <v>334.45650656856355</v>
      </c>
      <c r="H13">
        <f>SUM(H2:H11)</f>
        <v>0</v>
      </c>
      <c r="I13">
        <f>SUM(I2:I11)</f>
        <v>0</v>
      </c>
      <c r="J13">
        <f>SUM(J2:J11)</f>
        <v>-178.12656890041535</v>
      </c>
      <c r="K13">
        <f>SUM(K2:K11)</f>
        <v>0</v>
      </c>
      <c r="L13">
        <f>SUM(L2:L11)</f>
        <v>11.569941297971582</v>
      </c>
      <c r="M13">
        <f>SUM(M2:M11)</f>
        <v>-286.65345366809834</v>
      </c>
      <c r="N13">
        <f>SUM(N2:N11)</f>
        <v>243.41859532190256</v>
      </c>
      <c r="O13">
        <f>SUM(O2:O11)</f>
        <v>0</v>
      </c>
      <c r="P13">
        <f>SUM(P2:P11)</f>
        <v>263.3485179014915</v>
      </c>
      <c r="Q13">
        <f>SUM(Q2:Q11)</f>
        <v>248.31754692226335</v>
      </c>
      <c r="R13">
        <f>SUM(R2:R11)</f>
        <v>-46.884068478946574</v>
      </c>
      <c r="S13">
        <f>SUM(S2:S11)</f>
        <v>-53.79769517846762</v>
      </c>
      <c r="T13">
        <f>SUM(T2:T11)</f>
        <v>0</v>
      </c>
      <c r="U13">
        <f>SUM(U2:U11)</f>
        <v>203.38345593933104</v>
      </c>
      <c r="V13">
        <f>SUM(V2:V11)</f>
        <v>810.0116983683165</v>
      </c>
      <c r="W13">
        <f>SUM(W2:W11)</f>
        <v>0</v>
      </c>
      <c r="X13">
        <f>SUM(X2:X11)</f>
        <v>473.19321818263285</v>
      </c>
      <c r="Y13">
        <f>SUM(Y2:Y11)</f>
        <v>421.72372339547064</v>
      </c>
      <c r="Z13">
        <f>SUM(Z2:Z11)</f>
        <v>0</v>
      </c>
      <c r="AA13">
        <f>SUM(AA2:AA11)</f>
        <v>579.4169683798109</v>
      </c>
      <c r="AB13">
        <f>SUM(AB2:AB11)</f>
        <v>1034.1057014069975</v>
      </c>
      <c r="AC13">
        <f>SUM(AC2:AC11)</f>
        <v>1205.8170259838696</v>
      </c>
      <c r="AD13">
        <f>SUM(AD2:AD11)</f>
        <v>0</v>
      </c>
      <c r="AE13">
        <f>SUM(AE2:AE11)</f>
        <v>601.07231285723901</v>
      </c>
    </row>
    <row r="15" spans="1:33" x14ac:dyDescent="0.25">
      <c r="AD15" t="s">
        <v>42</v>
      </c>
      <c r="AE15">
        <f>AVERAGE(B13:AE13)</f>
        <v>357.46623815105823</v>
      </c>
    </row>
    <row r="16" spans="1:33" ht="30" x14ac:dyDescent="0.25">
      <c r="AD16" s="1" t="s">
        <v>43</v>
      </c>
      <c r="AE16">
        <f>STDEV(B13:AE13)</f>
        <v>493.22860389360761</v>
      </c>
    </row>
    <row r="17" spans="30:31" ht="45" x14ac:dyDescent="0.25">
      <c r="AD17" s="1" t="s">
        <v>44</v>
      </c>
      <c r="AE17">
        <f>SUM(B13:AE13)</f>
        <v>10723.987144531748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Angel</cp:lastModifiedBy>
  <dcterms:created xsi:type="dcterms:W3CDTF">2023-04-17T14:51:09Z</dcterms:created>
  <dcterms:modified xsi:type="dcterms:W3CDTF">2023-04-19T04:13:51Z</dcterms:modified>
</cp:coreProperties>
</file>