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Angel\Courses\Google\Analisis de datos\Course08\Week02\Fitabase Data 4.12.16-5.12.16 [Working copy]\"/>
    </mc:Choice>
  </mc:AlternateContent>
  <xr:revisionPtr revIDLastSave="0" documentId="13_ncr:1_{243BFE19-EE02-41AF-BF03-11A8C02C364B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dailyIntensities_merged" sheetId="1" r:id="rId1"/>
  </sheets>
  <definedNames>
    <definedName name="_xlnm._FilterDatabase" localSheetId="0" hidden="1">dailyIntensities_merged!$A$7:$J$7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987" i="1" l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988" i="1"/>
  <c r="G1025" i="1"/>
  <c r="H1025" i="1"/>
  <c r="I1025" i="1"/>
  <c r="J1025" i="1"/>
  <c r="G1026" i="1"/>
  <c r="H1026" i="1"/>
  <c r="I1026" i="1"/>
  <c r="J1026" i="1"/>
  <c r="G1027" i="1"/>
  <c r="H1027" i="1"/>
  <c r="I1027" i="1"/>
  <c r="J1027" i="1"/>
  <c r="G1028" i="1"/>
  <c r="H1028" i="1"/>
  <c r="I1028" i="1"/>
  <c r="J1028" i="1"/>
  <c r="G1029" i="1"/>
  <c r="H1029" i="1"/>
  <c r="I1029" i="1"/>
  <c r="J1029" i="1"/>
  <c r="G1030" i="1"/>
  <c r="H1030" i="1"/>
  <c r="I1030" i="1"/>
  <c r="J1030" i="1"/>
  <c r="G1031" i="1"/>
  <c r="H1031" i="1"/>
  <c r="I1031" i="1"/>
  <c r="J1031" i="1"/>
  <c r="G1032" i="1"/>
  <c r="H1032" i="1"/>
  <c r="I1032" i="1"/>
  <c r="J1032" i="1"/>
  <c r="G1033" i="1"/>
  <c r="H1033" i="1"/>
  <c r="I1033" i="1"/>
  <c r="J1033" i="1"/>
  <c r="G1034" i="1"/>
  <c r="H1034" i="1"/>
  <c r="I1034" i="1"/>
  <c r="J1034" i="1"/>
  <c r="G1035" i="1"/>
  <c r="H1035" i="1"/>
  <c r="I1035" i="1"/>
  <c r="J1035" i="1"/>
  <c r="G1036" i="1"/>
  <c r="H1036" i="1"/>
  <c r="I1036" i="1"/>
  <c r="J1036" i="1"/>
  <c r="G1037" i="1"/>
  <c r="H1037" i="1"/>
  <c r="I1037" i="1"/>
  <c r="J1037" i="1"/>
  <c r="G1038" i="1"/>
  <c r="H1038" i="1"/>
  <c r="I1038" i="1"/>
  <c r="J1038" i="1"/>
  <c r="G1039" i="1"/>
  <c r="H1039" i="1"/>
  <c r="I1039" i="1"/>
  <c r="J1039" i="1"/>
  <c r="G1040" i="1"/>
  <c r="H1040" i="1"/>
  <c r="I1040" i="1"/>
  <c r="J1040" i="1"/>
  <c r="G1041" i="1"/>
  <c r="H1041" i="1"/>
  <c r="I1041" i="1"/>
  <c r="J1041" i="1"/>
  <c r="G1042" i="1"/>
  <c r="H1042" i="1"/>
  <c r="I1042" i="1"/>
  <c r="J1042" i="1"/>
  <c r="G1043" i="1"/>
  <c r="H1043" i="1"/>
  <c r="I1043" i="1"/>
  <c r="J1043" i="1"/>
  <c r="G1044" i="1"/>
  <c r="H1044" i="1"/>
  <c r="I1044" i="1"/>
  <c r="J1044" i="1"/>
  <c r="G1045" i="1"/>
  <c r="H1045" i="1"/>
  <c r="I1045" i="1"/>
  <c r="J1045" i="1"/>
  <c r="G1046" i="1"/>
  <c r="H1046" i="1"/>
  <c r="I1046" i="1"/>
  <c r="J1046" i="1"/>
  <c r="G1047" i="1"/>
  <c r="H1047" i="1"/>
  <c r="I1047" i="1"/>
  <c r="J1047" i="1"/>
  <c r="G1048" i="1"/>
  <c r="H1048" i="1"/>
  <c r="I1048" i="1"/>
  <c r="J1048" i="1"/>
  <c r="G1049" i="1"/>
  <c r="H1049" i="1"/>
  <c r="I1049" i="1"/>
  <c r="J1049" i="1"/>
  <c r="G1050" i="1"/>
  <c r="H1050" i="1"/>
  <c r="I1050" i="1"/>
  <c r="J1050" i="1"/>
  <c r="G1051" i="1"/>
  <c r="H1051" i="1"/>
  <c r="I1051" i="1"/>
  <c r="J1051" i="1"/>
  <c r="G1052" i="1"/>
  <c r="H1052" i="1"/>
  <c r="I1052" i="1"/>
  <c r="J1052" i="1"/>
  <c r="G1053" i="1"/>
  <c r="H1053" i="1"/>
  <c r="I1053" i="1"/>
  <c r="J1053" i="1"/>
  <c r="G1054" i="1"/>
  <c r="H1054" i="1"/>
  <c r="I1054" i="1"/>
  <c r="J1054" i="1"/>
  <c r="G1055" i="1"/>
  <c r="H1055" i="1"/>
  <c r="I1055" i="1"/>
  <c r="J1055" i="1"/>
  <c r="G1056" i="1"/>
  <c r="H1056" i="1"/>
  <c r="I1056" i="1"/>
  <c r="J1056" i="1"/>
  <c r="H1024" i="1"/>
  <c r="I1024" i="1"/>
  <c r="J1024" i="1"/>
  <c r="G1024" i="1"/>
  <c r="C1025" i="1"/>
  <c r="D1025" i="1"/>
  <c r="E1025" i="1"/>
  <c r="F1025" i="1"/>
  <c r="C1026" i="1"/>
  <c r="D1026" i="1"/>
  <c r="E1026" i="1"/>
  <c r="F1026" i="1"/>
  <c r="C1027" i="1"/>
  <c r="D1027" i="1"/>
  <c r="E1027" i="1"/>
  <c r="F1027" i="1"/>
  <c r="C1028" i="1"/>
  <c r="D1028" i="1"/>
  <c r="E1028" i="1"/>
  <c r="F1028" i="1"/>
  <c r="C1029" i="1"/>
  <c r="D1029" i="1"/>
  <c r="E1029" i="1"/>
  <c r="F1029" i="1"/>
  <c r="C1030" i="1"/>
  <c r="D1030" i="1"/>
  <c r="E1030" i="1"/>
  <c r="F1030" i="1"/>
  <c r="C1031" i="1"/>
  <c r="D1031" i="1"/>
  <c r="E1031" i="1"/>
  <c r="F1031" i="1"/>
  <c r="C1032" i="1"/>
  <c r="D1032" i="1"/>
  <c r="E1032" i="1"/>
  <c r="F1032" i="1"/>
  <c r="C1033" i="1"/>
  <c r="D1033" i="1"/>
  <c r="E1033" i="1"/>
  <c r="F1033" i="1"/>
  <c r="C1034" i="1"/>
  <c r="D1034" i="1"/>
  <c r="E1034" i="1"/>
  <c r="F1034" i="1"/>
  <c r="C1035" i="1"/>
  <c r="D1035" i="1"/>
  <c r="E1035" i="1"/>
  <c r="F1035" i="1"/>
  <c r="C1036" i="1"/>
  <c r="D1036" i="1"/>
  <c r="E1036" i="1"/>
  <c r="F1036" i="1"/>
  <c r="C1037" i="1"/>
  <c r="D1037" i="1"/>
  <c r="E1037" i="1"/>
  <c r="F1037" i="1"/>
  <c r="C1038" i="1"/>
  <c r="D1038" i="1"/>
  <c r="E1038" i="1"/>
  <c r="F1038" i="1"/>
  <c r="C1039" i="1"/>
  <c r="D1039" i="1"/>
  <c r="E1039" i="1"/>
  <c r="F1039" i="1"/>
  <c r="C1040" i="1"/>
  <c r="D1040" i="1"/>
  <c r="E1040" i="1"/>
  <c r="F1040" i="1"/>
  <c r="C1041" i="1"/>
  <c r="D1041" i="1"/>
  <c r="E1041" i="1"/>
  <c r="F1041" i="1"/>
  <c r="C1042" i="1"/>
  <c r="D1042" i="1"/>
  <c r="E1042" i="1"/>
  <c r="F1042" i="1"/>
  <c r="C1043" i="1"/>
  <c r="D1043" i="1"/>
  <c r="E1043" i="1"/>
  <c r="F1043" i="1"/>
  <c r="C1044" i="1"/>
  <c r="D1044" i="1"/>
  <c r="E1044" i="1"/>
  <c r="F1044" i="1"/>
  <c r="C1045" i="1"/>
  <c r="D1045" i="1"/>
  <c r="E1045" i="1"/>
  <c r="F1045" i="1"/>
  <c r="C1046" i="1"/>
  <c r="D1046" i="1"/>
  <c r="E1046" i="1"/>
  <c r="F1046" i="1"/>
  <c r="C1047" i="1"/>
  <c r="D1047" i="1"/>
  <c r="E1047" i="1"/>
  <c r="F1047" i="1"/>
  <c r="C1048" i="1"/>
  <c r="D1048" i="1"/>
  <c r="E1048" i="1"/>
  <c r="F1048" i="1"/>
  <c r="C1049" i="1"/>
  <c r="D1049" i="1"/>
  <c r="E1049" i="1"/>
  <c r="F1049" i="1"/>
  <c r="C1050" i="1"/>
  <c r="D1050" i="1"/>
  <c r="E1050" i="1"/>
  <c r="F1050" i="1"/>
  <c r="C1051" i="1"/>
  <c r="D1051" i="1"/>
  <c r="E1051" i="1"/>
  <c r="F1051" i="1"/>
  <c r="C1052" i="1"/>
  <c r="D1052" i="1"/>
  <c r="E1052" i="1"/>
  <c r="F1052" i="1"/>
  <c r="C1053" i="1"/>
  <c r="D1053" i="1"/>
  <c r="E1053" i="1"/>
  <c r="F1053" i="1"/>
  <c r="C1054" i="1"/>
  <c r="D1054" i="1"/>
  <c r="E1054" i="1"/>
  <c r="F1054" i="1"/>
  <c r="C1055" i="1"/>
  <c r="D1055" i="1"/>
  <c r="E1055" i="1"/>
  <c r="F1055" i="1"/>
  <c r="C1056" i="1"/>
  <c r="D1056" i="1"/>
  <c r="E1056" i="1"/>
  <c r="F1056" i="1"/>
  <c r="D1024" i="1"/>
  <c r="E1024" i="1"/>
  <c r="F1024" i="1"/>
  <c r="C1024" i="1"/>
  <c r="C988" i="1"/>
  <c r="D988" i="1"/>
  <c r="E988" i="1"/>
  <c r="F988" i="1"/>
  <c r="G988" i="1"/>
  <c r="H988" i="1"/>
  <c r="I988" i="1"/>
  <c r="J988" i="1"/>
  <c r="C989" i="1"/>
  <c r="D989" i="1"/>
  <c r="E989" i="1"/>
  <c r="F989" i="1"/>
  <c r="G989" i="1"/>
  <c r="H989" i="1"/>
  <c r="I989" i="1"/>
  <c r="J989" i="1"/>
  <c r="C990" i="1"/>
  <c r="D990" i="1"/>
  <c r="E990" i="1"/>
  <c r="F990" i="1"/>
  <c r="G990" i="1"/>
  <c r="H990" i="1"/>
  <c r="I990" i="1"/>
  <c r="J990" i="1"/>
  <c r="C991" i="1"/>
  <c r="D991" i="1"/>
  <c r="E991" i="1"/>
  <c r="F991" i="1"/>
  <c r="G991" i="1"/>
  <c r="H991" i="1"/>
  <c r="I991" i="1"/>
  <c r="J991" i="1"/>
  <c r="C992" i="1"/>
  <c r="D992" i="1"/>
  <c r="E992" i="1"/>
  <c r="F992" i="1"/>
  <c r="G992" i="1"/>
  <c r="H992" i="1"/>
  <c r="I992" i="1"/>
  <c r="J992" i="1"/>
  <c r="C993" i="1"/>
  <c r="D993" i="1"/>
  <c r="E993" i="1"/>
  <c r="F993" i="1"/>
  <c r="G993" i="1"/>
  <c r="H993" i="1"/>
  <c r="I993" i="1"/>
  <c r="J993" i="1"/>
  <c r="C994" i="1"/>
  <c r="D994" i="1"/>
  <c r="E994" i="1"/>
  <c r="F994" i="1"/>
  <c r="G994" i="1"/>
  <c r="H994" i="1"/>
  <c r="I994" i="1"/>
  <c r="J994" i="1"/>
  <c r="C995" i="1"/>
  <c r="D995" i="1"/>
  <c r="E995" i="1"/>
  <c r="F995" i="1"/>
  <c r="G995" i="1"/>
  <c r="H995" i="1"/>
  <c r="I995" i="1"/>
  <c r="J995" i="1"/>
  <c r="C996" i="1"/>
  <c r="D996" i="1"/>
  <c r="E996" i="1"/>
  <c r="F996" i="1"/>
  <c r="G996" i="1"/>
  <c r="H996" i="1"/>
  <c r="I996" i="1"/>
  <c r="J996" i="1"/>
  <c r="C997" i="1"/>
  <c r="D997" i="1"/>
  <c r="E997" i="1"/>
  <c r="F997" i="1"/>
  <c r="G997" i="1"/>
  <c r="H997" i="1"/>
  <c r="I997" i="1"/>
  <c r="J997" i="1"/>
  <c r="C998" i="1"/>
  <c r="D998" i="1"/>
  <c r="E998" i="1"/>
  <c r="F998" i="1"/>
  <c r="G998" i="1"/>
  <c r="H998" i="1"/>
  <c r="I998" i="1"/>
  <c r="J998" i="1"/>
  <c r="C999" i="1"/>
  <c r="D999" i="1"/>
  <c r="E999" i="1"/>
  <c r="F999" i="1"/>
  <c r="G999" i="1"/>
  <c r="H999" i="1"/>
  <c r="I999" i="1"/>
  <c r="J999" i="1"/>
  <c r="C1000" i="1"/>
  <c r="D1000" i="1"/>
  <c r="E1000" i="1"/>
  <c r="F1000" i="1"/>
  <c r="G1000" i="1"/>
  <c r="H1000" i="1"/>
  <c r="I1000" i="1"/>
  <c r="J1000" i="1"/>
  <c r="C1001" i="1"/>
  <c r="D1001" i="1"/>
  <c r="E1001" i="1"/>
  <c r="F1001" i="1"/>
  <c r="G1001" i="1"/>
  <c r="H1001" i="1"/>
  <c r="I1001" i="1"/>
  <c r="J1001" i="1"/>
  <c r="C1002" i="1"/>
  <c r="D1002" i="1"/>
  <c r="E1002" i="1"/>
  <c r="F1002" i="1"/>
  <c r="G1002" i="1"/>
  <c r="H1002" i="1"/>
  <c r="I1002" i="1"/>
  <c r="J1002" i="1"/>
  <c r="C1003" i="1"/>
  <c r="D1003" i="1"/>
  <c r="E1003" i="1"/>
  <c r="F1003" i="1"/>
  <c r="G1003" i="1"/>
  <c r="H1003" i="1"/>
  <c r="I1003" i="1"/>
  <c r="J1003" i="1"/>
  <c r="C1004" i="1"/>
  <c r="D1004" i="1"/>
  <c r="E1004" i="1"/>
  <c r="F1004" i="1"/>
  <c r="G1004" i="1"/>
  <c r="H1004" i="1"/>
  <c r="I1004" i="1"/>
  <c r="J1004" i="1"/>
  <c r="C1005" i="1"/>
  <c r="D1005" i="1"/>
  <c r="E1005" i="1"/>
  <c r="F1005" i="1"/>
  <c r="G1005" i="1"/>
  <c r="H1005" i="1"/>
  <c r="I1005" i="1"/>
  <c r="J1005" i="1"/>
  <c r="C1006" i="1"/>
  <c r="D1006" i="1"/>
  <c r="E1006" i="1"/>
  <c r="F1006" i="1"/>
  <c r="G1006" i="1"/>
  <c r="H1006" i="1"/>
  <c r="I1006" i="1"/>
  <c r="J1006" i="1"/>
  <c r="C1007" i="1"/>
  <c r="D1007" i="1"/>
  <c r="E1007" i="1"/>
  <c r="F1007" i="1"/>
  <c r="G1007" i="1"/>
  <c r="H1007" i="1"/>
  <c r="I1007" i="1"/>
  <c r="J1007" i="1"/>
  <c r="C1008" i="1"/>
  <c r="D1008" i="1"/>
  <c r="E1008" i="1"/>
  <c r="F1008" i="1"/>
  <c r="G1008" i="1"/>
  <c r="H1008" i="1"/>
  <c r="I1008" i="1"/>
  <c r="J1008" i="1"/>
  <c r="C1009" i="1"/>
  <c r="D1009" i="1"/>
  <c r="E1009" i="1"/>
  <c r="F1009" i="1"/>
  <c r="G1009" i="1"/>
  <c r="H1009" i="1"/>
  <c r="I1009" i="1"/>
  <c r="J1009" i="1"/>
  <c r="C1010" i="1"/>
  <c r="D1010" i="1"/>
  <c r="E1010" i="1"/>
  <c r="F1010" i="1"/>
  <c r="G1010" i="1"/>
  <c r="H1010" i="1"/>
  <c r="I1010" i="1"/>
  <c r="J1010" i="1"/>
  <c r="C1011" i="1"/>
  <c r="D1011" i="1"/>
  <c r="E1011" i="1"/>
  <c r="F1011" i="1"/>
  <c r="G1011" i="1"/>
  <c r="H1011" i="1"/>
  <c r="I1011" i="1"/>
  <c r="J1011" i="1"/>
  <c r="C1012" i="1"/>
  <c r="D1012" i="1"/>
  <c r="E1012" i="1"/>
  <c r="F1012" i="1"/>
  <c r="G1012" i="1"/>
  <c r="H1012" i="1"/>
  <c r="I1012" i="1"/>
  <c r="J1012" i="1"/>
  <c r="C1013" i="1"/>
  <c r="D1013" i="1"/>
  <c r="E1013" i="1"/>
  <c r="F1013" i="1"/>
  <c r="G1013" i="1"/>
  <c r="H1013" i="1"/>
  <c r="I1013" i="1"/>
  <c r="J1013" i="1"/>
  <c r="C1014" i="1"/>
  <c r="D1014" i="1"/>
  <c r="E1014" i="1"/>
  <c r="F1014" i="1"/>
  <c r="G1014" i="1"/>
  <c r="H1014" i="1"/>
  <c r="I1014" i="1"/>
  <c r="J1014" i="1"/>
  <c r="C1015" i="1"/>
  <c r="D1015" i="1"/>
  <c r="E1015" i="1"/>
  <c r="F1015" i="1"/>
  <c r="G1015" i="1"/>
  <c r="H1015" i="1"/>
  <c r="I1015" i="1"/>
  <c r="J1015" i="1"/>
  <c r="C1016" i="1"/>
  <c r="D1016" i="1"/>
  <c r="E1016" i="1"/>
  <c r="F1016" i="1"/>
  <c r="G1016" i="1"/>
  <c r="H1016" i="1"/>
  <c r="I1016" i="1"/>
  <c r="J1016" i="1"/>
  <c r="C1017" i="1"/>
  <c r="D1017" i="1"/>
  <c r="E1017" i="1"/>
  <c r="F1017" i="1"/>
  <c r="G1017" i="1"/>
  <c r="H1017" i="1"/>
  <c r="I1017" i="1"/>
  <c r="J1017" i="1"/>
  <c r="C1018" i="1"/>
  <c r="D1018" i="1"/>
  <c r="E1018" i="1"/>
  <c r="F1018" i="1"/>
  <c r="G1018" i="1"/>
  <c r="H1018" i="1"/>
  <c r="I1018" i="1"/>
  <c r="J1018" i="1"/>
  <c r="C1019" i="1"/>
  <c r="D1019" i="1"/>
  <c r="E1019" i="1"/>
  <c r="F1019" i="1"/>
  <c r="G1019" i="1"/>
  <c r="H1019" i="1"/>
  <c r="I1019" i="1"/>
  <c r="J1019" i="1"/>
  <c r="D987" i="1"/>
  <c r="E987" i="1"/>
  <c r="F987" i="1"/>
  <c r="G987" i="1"/>
  <c r="H987" i="1"/>
  <c r="I987" i="1"/>
  <c r="J987" i="1"/>
  <c r="C987" i="1"/>
  <c r="D3" i="1"/>
  <c r="E3" i="1"/>
  <c r="F3" i="1"/>
  <c r="G3" i="1"/>
  <c r="H3" i="1"/>
  <c r="I3" i="1"/>
  <c r="J3" i="1"/>
  <c r="D4" i="1"/>
  <c r="E4" i="1"/>
  <c r="F4" i="1"/>
  <c r="G4" i="1"/>
  <c r="H4" i="1"/>
  <c r="I4" i="1"/>
  <c r="J4" i="1"/>
  <c r="D5" i="1"/>
  <c r="E5" i="1"/>
  <c r="F5" i="1"/>
  <c r="G5" i="1"/>
  <c r="H5" i="1"/>
  <c r="I5" i="1"/>
  <c r="J5" i="1"/>
  <c r="C4" i="1"/>
  <c r="C3" i="1"/>
  <c r="C5" i="1"/>
  <c r="D951" i="1"/>
  <c r="E951" i="1"/>
  <c r="F951" i="1"/>
  <c r="G951" i="1"/>
  <c r="H951" i="1"/>
  <c r="I951" i="1"/>
  <c r="J951" i="1"/>
  <c r="D952" i="1"/>
  <c r="E952" i="1"/>
  <c r="F952" i="1"/>
  <c r="G952" i="1"/>
  <c r="H952" i="1"/>
  <c r="I952" i="1"/>
  <c r="J952" i="1"/>
  <c r="D953" i="1"/>
  <c r="E953" i="1"/>
  <c r="F953" i="1"/>
  <c r="G953" i="1"/>
  <c r="H953" i="1"/>
  <c r="I953" i="1"/>
  <c r="J953" i="1"/>
  <c r="D954" i="1"/>
  <c r="E954" i="1"/>
  <c r="F954" i="1"/>
  <c r="G954" i="1"/>
  <c r="H954" i="1"/>
  <c r="I954" i="1"/>
  <c r="J954" i="1"/>
  <c r="D955" i="1"/>
  <c r="E955" i="1"/>
  <c r="F955" i="1"/>
  <c r="G955" i="1"/>
  <c r="H955" i="1"/>
  <c r="I955" i="1"/>
  <c r="J955" i="1"/>
  <c r="D956" i="1"/>
  <c r="E956" i="1"/>
  <c r="F956" i="1"/>
  <c r="G956" i="1"/>
  <c r="H956" i="1"/>
  <c r="I956" i="1"/>
  <c r="J956" i="1"/>
  <c r="D957" i="1"/>
  <c r="E957" i="1"/>
  <c r="F957" i="1"/>
  <c r="G957" i="1"/>
  <c r="H957" i="1"/>
  <c r="I957" i="1"/>
  <c r="J957" i="1"/>
  <c r="D958" i="1"/>
  <c r="E958" i="1"/>
  <c r="F958" i="1"/>
  <c r="G958" i="1"/>
  <c r="H958" i="1"/>
  <c r="I958" i="1"/>
  <c r="J958" i="1"/>
  <c r="D959" i="1"/>
  <c r="E959" i="1"/>
  <c r="F959" i="1"/>
  <c r="G959" i="1"/>
  <c r="H959" i="1"/>
  <c r="I959" i="1"/>
  <c r="J959" i="1"/>
  <c r="D960" i="1"/>
  <c r="E960" i="1"/>
  <c r="F960" i="1"/>
  <c r="G960" i="1"/>
  <c r="H960" i="1"/>
  <c r="I960" i="1"/>
  <c r="J960" i="1"/>
  <c r="D961" i="1"/>
  <c r="E961" i="1"/>
  <c r="F961" i="1"/>
  <c r="G961" i="1"/>
  <c r="H961" i="1"/>
  <c r="I961" i="1"/>
  <c r="J961" i="1"/>
  <c r="D962" i="1"/>
  <c r="E962" i="1"/>
  <c r="F962" i="1"/>
  <c r="G962" i="1"/>
  <c r="H962" i="1"/>
  <c r="I962" i="1"/>
  <c r="J962" i="1"/>
  <c r="D963" i="1"/>
  <c r="E963" i="1"/>
  <c r="F963" i="1"/>
  <c r="G963" i="1"/>
  <c r="H963" i="1"/>
  <c r="I963" i="1"/>
  <c r="J963" i="1"/>
  <c r="D964" i="1"/>
  <c r="E964" i="1"/>
  <c r="F964" i="1"/>
  <c r="G964" i="1"/>
  <c r="H964" i="1"/>
  <c r="I964" i="1"/>
  <c r="J964" i="1"/>
  <c r="D965" i="1"/>
  <c r="E965" i="1"/>
  <c r="F965" i="1"/>
  <c r="G965" i="1"/>
  <c r="H965" i="1"/>
  <c r="I965" i="1"/>
  <c r="J965" i="1"/>
  <c r="D966" i="1"/>
  <c r="E966" i="1"/>
  <c r="F966" i="1"/>
  <c r="G966" i="1"/>
  <c r="H966" i="1"/>
  <c r="I966" i="1"/>
  <c r="J966" i="1"/>
  <c r="D967" i="1"/>
  <c r="E967" i="1"/>
  <c r="F967" i="1"/>
  <c r="G967" i="1"/>
  <c r="H967" i="1"/>
  <c r="I967" i="1"/>
  <c r="J967" i="1"/>
  <c r="D968" i="1"/>
  <c r="E968" i="1"/>
  <c r="F968" i="1"/>
  <c r="G968" i="1"/>
  <c r="H968" i="1"/>
  <c r="I968" i="1"/>
  <c r="J968" i="1"/>
  <c r="D969" i="1"/>
  <c r="E969" i="1"/>
  <c r="F969" i="1"/>
  <c r="G969" i="1"/>
  <c r="H969" i="1"/>
  <c r="I969" i="1"/>
  <c r="J969" i="1"/>
  <c r="D970" i="1"/>
  <c r="E970" i="1"/>
  <c r="F970" i="1"/>
  <c r="G970" i="1"/>
  <c r="H970" i="1"/>
  <c r="I970" i="1"/>
  <c r="J970" i="1"/>
  <c r="D971" i="1"/>
  <c r="E971" i="1"/>
  <c r="F971" i="1"/>
  <c r="G971" i="1"/>
  <c r="H971" i="1"/>
  <c r="I971" i="1"/>
  <c r="J971" i="1"/>
  <c r="D972" i="1"/>
  <c r="E972" i="1"/>
  <c r="F972" i="1"/>
  <c r="G972" i="1"/>
  <c r="H972" i="1"/>
  <c r="I972" i="1"/>
  <c r="J972" i="1"/>
  <c r="D973" i="1"/>
  <c r="E973" i="1"/>
  <c r="F973" i="1"/>
  <c r="G973" i="1"/>
  <c r="H973" i="1"/>
  <c r="I973" i="1"/>
  <c r="J973" i="1"/>
  <c r="D974" i="1"/>
  <c r="E974" i="1"/>
  <c r="F974" i="1"/>
  <c r="G974" i="1"/>
  <c r="H974" i="1"/>
  <c r="I974" i="1"/>
  <c r="J974" i="1"/>
  <c r="D975" i="1"/>
  <c r="E975" i="1"/>
  <c r="F975" i="1"/>
  <c r="G975" i="1"/>
  <c r="H975" i="1"/>
  <c r="I975" i="1"/>
  <c r="J975" i="1"/>
  <c r="D976" i="1"/>
  <c r="E976" i="1"/>
  <c r="F976" i="1"/>
  <c r="G976" i="1"/>
  <c r="H976" i="1"/>
  <c r="I976" i="1"/>
  <c r="J976" i="1"/>
  <c r="D977" i="1"/>
  <c r="E977" i="1"/>
  <c r="F977" i="1"/>
  <c r="G977" i="1"/>
  <c r="H977" i="1"/>
  <c r="I977" i="1"/>
  <c r="J977" i="1"/>
  <c r="D978" i="1"/>
  <c r="E978" i="1"/>
  <c r="F978" i="1"/>
  <c r="G978" i="1"/>
  <c r="H978" i="1"/>
  <c r="I978" i="1"/>
  <c r="J978" i="1"/>
  <c r="D979" i="1"/>
  <c r="E979" i="1"/>
  <c r="F979" i="1"/>
  <c r="G979" i="1"/>
  <c r="H979" i="1"/>
  <c r="I979" i="1"/>
  <c r="J979" i="1"/>
  <c r="D980" i="1"/>
  <c r="E980" i="1"/>
  <c r="F980" i="1"/>
  <c r="G980" i="1"/>
  <c r="H980" i="1"/>
  <c r="I980" i="1"/>
  <c r="J980" i="1"/>
  <c r="D981" i="1"/>
  <c r="E981" i="1"/>
  <c r="F981" i="1"/>
  <c r="G981" i="1"/>
  <c r="H981" i="1"/>
  <c r="I981" i="1"/>
  <c r="J98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51" i="1"/>
  <c r="D6" i="1"/>
  <c r="E6" i="1"/>
  <c r="F6" i="1"/>
  <c r="G6" i="1"/>
  <c r="H6" i="1"/>
  <c r="I6" i="1"/>
  <c r="J6" i="1"/>
  <c r="C6" i="1"/>
  <c r="J950" i="1" l="1"/>
  <c r="J949" i="1" s="1"/>
  <c r="I950" i="1"/>
  <c r="I949" i="1" s="1"/>
  <c r="H950" i="1"/>
  <c r="H949" i="1" s="1"/>
  <c r="G950" i="1"/>
  <c r="G949" i="1" s="1"/>
  <c r="F950" i="1"/>
  <c r="F949" i="1" s="1"/>
  <c r="E950" i="1"/>
  <c r="E949" i="1" s="1"/>
  <c r="D950" i="1"/>
  <c r="D949" i="1" s="1"/>
  <c r="C950" i="1"/>
  <c r="C949" i="1" s="1"/>
</calcChain>
</file>

<file path=xl/sharedStrings.xml><?xml version="1.0" encoding="utf-8"?>
<sst xmlns="http://schemas.openxmlformats.org/spreadsheetml/2006/main" count="20" uniqueCount="20">
  <si>
    <t>Id</t>
  </si>
  <si>
    <t>ActivityDay</t>
  </si>
  <si>
    <t>SedentaryMinutes</t>
  </si>
  <si>
    <t>LightlyActiveMinutes</t>
  </si>
  <si>
    <t>FairlyActiveMinutes</t>
  </si>
  <si>
    <t>VeryActiveMinutes</t>
  </si>
  <si>
    <t>SedentaryActiveDistance</t>
  </si>
  <si>
    <t>LightActiveDistance</t>
  </si>
  <si>
    <t>ModeratelyActiveDistance</t>
  </si>
  <si>
    <t>VeryActiveDistance</t>
  </si>
  <si>
    <t>dd/mm/yyyy</t>
  </si>
  <si>
    <t>SUM &gt;</t>
  </si>
  <si>
    <t>Maximum &gt;</t>
  </si>
  <si>
    <t>Minimum &gt;</t>
  </si>
  <si>
    <t>Average &gt;</t>
  </si>
  <si>
    <t>Total &gt;</t>
  </si>
  <si>
    <t>Valores absolutos</t>
  </si>
  <si>
    <t>Valores relativos</t>
  </si>
  <si>
    <t>Efficiency rate</t>
  </si>
  <si>
    <t>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</si>
</sst>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18" fillId="0" borderId="0" xfId="0" applyFont="1"/>
    <xf numFmtId="0" fontId="0" fillId="0" borderId="0" xfId="0" applyAlignment="1">
      <alignment horizontal="right"/>
    </xf>
    <xf numFmtId="14" fontId="14" fillId="0" borderId="0" xfId="0" applyNumberFormat="1" applyFont="1" applyAlignment="1">
      <alignment horizontal="right"/>
    </xf>
    <xf numFmtId="0" fontId="19" fillId="0" borderId="0" xfId="0" applyFont="1" applyAlignment="1">
      <alignment horizontal="center"/>
    </xf>
    <xf numFmtId="3" fontId="0" fillId="0" borderId="0" xfId="0" applyNumberFormat="1"/>
    <xf numFmtId="2" fontId="0" fillId="0" borderId="0" xfId="0" applyNumberFormat="1"/>
    <xf numFmtId="14" fontId="20" fillId="0" borderId="0" xfId="0" applyNumberFormat="1" applyFont="1" applyAlignment="1">
      <alignment horizontal="right"/>
    </xf>
    <xf numFmtId="4" fontId="0" fillId="0" borderId="0" xfId="0" applyNumberFormat="1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10" fontId="0" fillId="34" borderId="13" xfId="42" applyNumberFormat="1" applyFont="1" applyFill="1" applyBorder="1"/>
    <xf numFmtId="10" fontId="0" fillId="34" borderId="14" xfId="42" applyNumberFormat="1" applyFont="1" applyFill="1" applyBorder="1"/>
    <xf numFmtId="10" fontId="0" fillId="34" borderId="15" xfId="42" applyNumberFormat="1" applyFont="1" applyFill="1" applyBorder="1"/>
    <xf numFmtId="10" fontId="0" fillId="34" borderId="16" xfId="42" applyNumberFormat="1" applyFont="1" applyFill="1" applyBorder="1"/>
    <xf numFmtId="10" fontId="0" fillId="34" borderId="0" xfId="42" applyNumberFormat="1" applyFont="1" applyFill="1" applyBorder="1"/>
    <xf numFmtId="10" fontId="0" fillId="34" borderId="17" xfId="42" applyNumberFormat="1" applyFont="1" applyFill="1" applyBorder="1"/>
    <xf numFmtId="10" fontId="0" fillId="34" borderId="18" xfId="42" applyNumberFormat="1" applyFont="1" applyFill="1" applyBorder="1"/>
    <xf numFmtId="10" fontId="0" fillId="34" borderId="19" xfId="42" applyNumberFormat="1" applyFont="1" applyFill="1" applyBorder="1"/>
    <xf numFmtId="10" fontId="0" fillId="34" borderId="20" xfId="42" applyNumberFormat="1" applyFont="1" applyFill="1" applyBorder="1"/>
    <xf numFmtId="10" fontId="0" fillId="0" borderId="0" xfId="42" applyNumberFormat="1" applyFont="1" applyFill="1" applyBorder="1"/>
    <xf numFmtId="10" fontId="0" fillId="35" borderId="13" xfId="42" applyNumberFormat="1" applyFont="1" applyFill="1" applyBorder="1"/>
    <xf numFmtId="10" fontId="0" fillId="35" borderId="14" xfId="42" applyNumberFormat="1" applyFont="1" applyFill="1" applyBorder="1"/>
    <xf numFmtId="10" fontId="0" fillId="35" borderId="15" xfId="42" applyNumberFormat="1" applyFont="1" applyFill="1" applyBorder="1"/>
    <xf numFmtId="10" fontId="0" fillId="35" borderId="16" xfId="42" applyNumberFormat="1" applyFont="1" applyFill="1" applyBorder="1"/>
    <xf numFmtId="10" fontId="0" fillId="35" borderId="0" xfId="42" applyNumberFormat="1" applyFont="1" applyFill="1" applyBorder="1"/>
    <xf numFmtId="10" fontId="0" fillId="35" borderId="17" xfId="42" applyNumberFormat="1" applyFont="1" applyFill="1" applyBorder="1"/>
    <xf numFmtId="10" fontId="0" fillId="35" borderId="18" xfId="42" applyNumberFormat="1" applyFont="1" applyFill="1" applyBorder="1"/>
    <xf numFmtId="10" fontId="0" fillId="35" borderId="19" xfId="42" applyNumberFormat="1" applyFont="1" applyFill="1" applyBorder="1"/>
    <xf numFmtId="10" fontId="0" fillId="35" borderId="20" xfId="42" applyNumberFormat="1" applyFont="1" applyFill="1" applyBorder="1"/>
    <xf numFmtId="0" fontId="18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1056"/>
  <sheetViews>
    <sheetView tabSelected="1" workbookViewId="0">
      <pane xSplit="2" ySplit="7" topLeftCell="C1037" activePane="bottomRight" state="frozen"/>
      <selection pane="topRight" activeCell="C1" sqref="C1"/>
      <selection pane="bottomLeft" activeCell="A8" sqref="A8"/>
      <selection pane="bottomRight" activeCell="L6" sqref="L6"/>
    </sheetView>
  </sheetViews>
  <sheetFormatPr defaultRowHeight="15" x14ac:dyDescent="0.25"/>
  <cols>
    <col min="1" max="1" width="11" bestFit="1" customWidth="1"/>
    <col min="2" max="2" width="12" customWidth="1"/>
    <col min="3" max="3" width="17.85546875" bestFit="1" customWidth="1"/>
    <col min="4" max="4" width="20" bestFit="1" customWidth="1"/>
    <col min="5" max="5" width="18.85546875" bestFit="1" customWidth="1"/>
    <col min="6" max="6" width="18.42578125" bestFit="1" customWidth="1"/>
    <col min="7" max="7" width="23" bestFit="1" customWidth="1"/>
    <col min="8" max="8" width="18.7109375" bestFit="1" customWidth="1"/>
    <col min="9" max="9" width="24.28515625" bestFit="1" customWidth="1"/>
    <col min="10" max="10" width="18.5703125" bestFit="1" customWidth="1"/>
    <col min="12" max="13" width="11.85546875" bestFit="1" customWidth="1"/>
  </cols>
  <sheetData>
    <row r="3" spans="1:13" x14ac:dyDescent="0.25">
      <c r="A3" s="2" t="s">
        <v>12</v>
      </c>
      <c r="C3" s="5">
        <f>MAX(C$8:C$947)</f>
        <v>1440</v>
      </c>
      <c r="D3" s="5">
        <f t="shared" ref="D3:J3" si="0">MAX(D$8:D$947)</f>
        <v>518</v>
      </c>
      <c r="E3" s="5">
        <f t="shared" si="0"/>
        <v>143</v>
      </c>
      <c r="F3" s="5">
        <f t="shared" si="0"/>
        <v>210</v>
      </c>
      <c r="G3" s="8">
        <f t="shared" si="0"/>
        <v>0.109999999403954</v>
      </c>
      <c r="H3" s="8">
        <f t="shared" si="0"/>
        <v>10.710000038146999</v>
      </c>
      <c r="I3" s="8">
        <f t="shared" si="0"/>
        <v>6.4800000190734899</v>
      </c>
      <c r="J3" s="8">
        <f t="shared" si="0"/>
        <v>21.920000076293899</v>
      </c>
    </row>
    <row r="4" spans="1:13" x14ac:dyDescent="0.25">
      <c r="A4" s="2" t="s">
        <v>13</v>
      </c>
      <c r="C4" s="5">
        <f>MIN(C$8:C$947)</f>
        <v>0</v>
      </c>
      <c r="D4" s="5">
        <f t="shared" ref="D4:J4" si="1">MIN(D$8:D$947)</f>
        <v>0</v>
      </c>
      <c r="E4" s="5">
        <f t="shared" si="1"/>
        <v>0</v>
      </c>
      <c r="F4" s="5">
        <f t="shared" si="1"/>
        <v>0</v>
      </c>
      <c r="G4" s="8">
        <f t="shared" si="1"/>
        <v>0</v>
      </c>
      <c r="H4" s="8">
        <f t="shared" si="1"/>
        <v>0</v>
      </c>
      <c r="I4" s="8">
        <f t="shared" si="1"/>
        <v>0</v>
      </c>
      <c r="J4" s="8">
        <f t="shared" si="1"/>
        <v>0</v>
      </c>
    </row>
    <row r="5" spans="1:13" x14ac:dyDescent="0.25">
      <c r="A5" s="2" t="s">
        <v>14</v>
      </c>
      <c r="C5" s="5">
        <f>AVERAGE(C$8:C$947)</f>
        <v>991.21063829787238</v>
      </c>
      <c r="D5" s="5">
        <f t="shared" ref="D5:J5" si="2">AVERAGE(D$8:D$947)</f>
        <v>192.8127659574468</v>
      </c>
      <c r="E5" s="5">
        <f t="shared" si="2"/>
        <v>13.564893617021276</v>
      </c>
      <c r="F5" s="5">
        <f t="shared" si="2"/>
        <v>21.164893617021278</v>
      </c>
      <c r="G5" s="8">
        <f t="shared" si="2"/>
        <v>1.6063829566887091E-3</v>
      </c>
      <c r="H5" s="8">
        <f t="shared" si="2"/>
        <v>3.3408191485885292</v>
      </c>
      <c r="I5" s="8">
        <f t="shared" si="2"/>
        <v>0.56754255137069431</v>
      </c>
      <c r="J5" s="8">
        <f t="shared" si="2"/>
        <v>1.502680850999945</v>
      </c>
    </row>
    <row r="6" spans="1:13" x14ac:dyDescent="0.25">
      <c r="A6" s="2" t="s">
        <v>15</v>
      </c>
      <c r="B6" s="4" t="s">
        <v>10</v>
      </c>
      <c r="C6" s="5">
        <f>SUM(C$8:C$947)</f>
        <v>931738</v>
      </c>
      <c r="D6" s="5">
        <f t="shared" ref="D6:J6" si="3">SUM(D$8:D$947)</f>
        <v>181244</v>
      </c>
      <c r="E6" s="5">
        <f t="shared" si="3"/>
        <v>12751</v>
      </c>
      <c r="F6" s="5">
        <f t="shared" si="3"/>
        <v>19895</v>
      </c>
      <c r="G6" s="8">
        <f t="shared" si="3"/>
        <v>1.5099999792873866</v>
      </c>
      <c r="H6" s="5">
        <f t="shared" si="3"/>
        <v>3140.3699996732175</v>
      </c>
      <c r="I6" s="5">
        <f t="shared" si="3"/>
        <v>533.48999828845263</v>
      </c>
      <c r="J6" s="5">
        <f t="shared" si="3"/>
        <v>1412.5199999399483</v>
      </c>
      <c r="L6" s="31" t="s">
        <v>19</v>
      </c>
      <c r="M6" s="31"/>
    </row>
    <row r="7" spans="1:13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L7" s="31" t="s">
        <v>18</v>
      </c>
      <c r="M7" s="31"/>
    </row>
    <row r="8" spans="1:13" x14ac:dyDescent="0.25">
      <c r="A8">
        <v>1503960366</v>
      </c>
      <c r="B8" s="7">
        <v>42472</v>
      </c>
      <c r="C8" s="5">
        <v>728</v>
      </c>
      <c r="D8">
        <v>328</v>
      </c>
      <c r="E8">
        <v>13</v>
      </c>
      <c r="F8">
        <v>25</v>
      </c>
      <c r="G8" s="6">
        <v>0</v>
      </c>
      <c r="H8" s="6">
        <v>6.0599999427795401</v>
      </c>
      <c r="I8" s="6">
        <v>0.55000001192092896</v>
      </c>
      <c r="J8" s="6">
        <v>1.87999999523163</v>
      </c>
    </row>
    <row r="9" spans="1:13" x14ac:dyDescent="0.25">
      <c r="A9">
        <v>1503960366</v>
      </c>
      <c r="B9" s="7">
        <v>42473</v>
      </c>
      <c r="C9" s="5">
        <v>776</v>
      </c>
      <c r="D9">
        <v>217</v>
      </c>
      <c r="E9">
        <v>19</v>
      </c>
      <c r="F9">
        <v>21</v>
      </c>
      <c r="G9" s="6">
        <v>0</v>
      </c>
      <c r="H9" s="6">
        <v>4.71000003814697</v>
      </c>
      <c r="I9" s="6">
        <v>0.68999999761581399</v>
      </c>
      <c r="J9" s="6">
        <v>1.5700000524520901</v>
      </c>
    </row>
    <row r="10" spans="1:13" x14ac:dyDescent="0.25">
      <c r="A10">
        <v>1503960366</v>
      </c>
      <c r="B10" s="7">
        <v>42474</v>
      </c>
      <c r="C10" s="5">
        <v>1218</v>
      </c>
      <c r="D10">
        <v>181</v>
      </c>
      <c r="E10">
        <v>11</v>
      </c>
      <c r="F10">
        <v>30</v>
      </c>
      <c r="G10" s="6">
        <v>0</v>
      </c>
      <c r="H10" s="6">
        <v>3.9100000858306898</v>
      </c>
      <c r="I10" s="6">
        <v>0.40000000596046398</v>
      </c>
      <c r="J10" s="6">
        <v>2.4400000572204599</v>
      </c>
    </row>
    <row r="11" spans="1:13" x14ac:dyDescent="0.25">
      <c r="A11">
        <v>1503960366</v>
      </c>
      <c r="B11" s="7">
        <v>42475</v>
      </c>
      <c r="C11" s="5">
        <v>726</v>
      </c>
      <c r="D11">
        <v>209</v>
      </c>
      <c r="E11">
        <v>34</v>
      </c>
      <c r="F11">
        <v>29</v>
      </c>
      <c r="G11" s="6">
        <v>0</v>
      </c>
      <c r="H11" s="6">
        <v>2.8299999237060498</v>
      </c>
      <c r="I11" s="6">
        <v>1.2599999904632599</v>
      </c>
      <c r="J11" s="6">
        <v>2.1400001049041699</v>
      </c>
    </row>
    <row r="12" spans="1:13" x14ac:dyDescent="0.25">
      <c r="A12">
        <v>1503960366</v>
      </c>
      <c r="B12" s="7">
        <v>42476</v>
      </c>
      <c r="C12" s="5">
        <v>773</v>
      </c>
      <c r="D12">
        <v>221</v>
      </c>
      <c r="E12">
        <v>10</v>
      </c>
      <c r="F12">
        <v>36</v>
      </c>
      <c r="G12" s="6">
        <v>0</v>
      </c>
      <c r="H12" s="6">
        <v>5.03999996185303</v>
      </c>
      <c r="I12" s="6">
        <v>0.40999999642372098</v>
      </c>
      <c r="J12" s="6">
        <v>2.71000003814697</v>
      </c>
    </row>
    <row r="13" spans="1:13" x14ac:dyDescent="0.25">
      <c r="A13">
        <v>1503960366</v>
      </c>
      <c r="B13" s="7">
        <v>42477</v>
      </c>
      <c r="C13" s="5">
        <v>539</v>
      </c>
      <c r="D13">
        <v>164</v>
      </c>
      <c r="E13">
        <v>20</v>
      </c>
      <c r="F13">
        <v>38</v>
      </c>
      <c r="G13" s="6">
        <v>0</v>
      </c>
      <c r="H13" s="6">
        <v>2.5099999904632599</v>
      </c>
      <c r="I13" s="6">
        <v>0.77999997138977095</v>
      </c>
      <c r="J13" s="6">
        <v>3.1900000572204599</v>
      </c>
    </row>
    <row r="14" spans="1:13" x14ac:dyDescent="0.25">
      <c r="A14">
        <v>1503960366</v>
      </c>
      <c r="B14" s="7">
        <v>42478</v>
      </c>
      <c r="C14" s="5">
        <v>1149</v>
      </c>
      <c r="D14">
        <v>233</v>
      </c>
      <c r="E14">
        <v>16</v>
      </c>
      <c r="F14">
        <v>42</v>
      </c>
      <c r="G14" s="6">
        <v>0</v>
      </c>
      <c r="H14" s="6">
        <v>4.71000003814697</v>
      </c>
      <c r="I14" s="6">
        <v>0.63999998569488503</v>
      </c>
      <c r="J14" s="6">
        <v>3.25</v>
      </c>
    </row>
    <row r="15" spans="1:13" x14ac:dyDescent="0.25">
      <c r="A15">
        <v>1503960366</v>
      </c>
      <c r="B15" s="7">
        <v>42479</v>
      </c>
      <c r="C15" s="5">
        <v>775</v>
      </c>
      <c r="D15">
        <v>264</v>
      </c>
      <c r="E15">
        <v>31</v>
      </c>
      <c r="F15">
        <v>50</v>
      </c>
      <c r="G15" s="6">
        <v>0</v>
      </c>
      <c r="H15" s="6">
        <v>5.0300002098083496</v>
      </c>
      <c r="I15" s="6">
        <v>1.3200000524520901</v>
      </c>
      <c r="J15" s="6">
        <v>3.5299999713897701</v>
      </c>
    </row>
    <row r="16" spans="1:13" x14ac:dyDescent="0.25">
      <c r="A16">
        <v>1503960366</v>
      </c>
      <c r="B16" s="7">
        <v>42480</v>
      </c>
      <c r="C16" s="5">
        <v>818</v>
      </c>
      <c r="D16">
        <v>205</v>
      </c>
      <c r="E16">
        <v>12</v>
      </c>
      <c r="F16">
        <v>28</v>
      </c>
      <c r="G16" s="6">
        <v>0</v>
      </c>
      <c r="H16" s="6">
        <v>4.2399997711181596</v>
      </c>
      <c r="I16" s="6">
        <v>0.479999989271164</v>
      </c>
      <c r="J16" s="6">
        <v>1.96000003814697</v>
      </c>
    </row>
    <row r="17" spans="1:10" x14ac:dyDescent="0.25">
      <c r="A17">
        <v>1503960366</v>
      </c>
      <c r="B17" s="7">
        <v>42481</v>
      </c>
      <c r="C17" s="5">
        <v>838</v>
      </c>
      <c r="D17">
        <v>211</v>
      </c>
      <c r="E17">
        <v>8</v>
      </c>
      <c r="F17">
        <v>19</v>
      </c>
      <c r="G17" s="6">
        <v>0</v>
      </c>
      <c r="H17" s="6">
        <v>4.6500000953674299</v>
      </c>
      <c r="I17" s="6">
        <v>0.34999999403953602</v>
      </c>
      <c r="J17" s="6">
        <v>1.3400000333786</v>
      </c>
    </row>
    <row r="18" spans="1:10" x14ac:dyDescent="0.25">
      <c r="A18">
        <v>1503960366</v>
      </c>
      <c r="B18" s="7">
        <v>42482</v>
      </c>
      <c r="C18" s="5">
        <v>1217</v>
      </c>
      <c r="D18">
        <v>130</v>
      </c>
      <c r="E18">
        <v>27</v>
      </c>
      <c r="F18">
        <v>66</v>
      </c>
      <c r="G18" s="6">
        <v>0</v>
      </c>
      <c r="H18" s="6">
        <v>2.2400000095367401</v>
      </c>
      <c r="I18" s="6">
        <v>1.12000000476837</v>
      </c>
      <c r="J18" s="6">
        <v>4.7600002288818404</v>
      </c>
    </row>
    <row r="19" spans="1:10" x14ac:dyDescent="0.25">
      <c r="A19">
        <v>1503960366</v>
      </c>
      <c r="B19" s="7">
        <v>42483</v>
      </c>
      <c r="C19" s="5">
        <v>732</v>
      </c>
      <c r="D19">
        <v>262</v>
      </c>
      <c r="E19">
        <v>21</v>
      </c>
      <c r="F19">
        <v>41</v>
      </c>
      <c r="G19" s="6">
        <v>0</v>
      </c>
      <c r="H19" s="6">
        <v>5.3600001335143999</v>
      </c>
      <c r="I19" s="6">
        <v>0.87000000476837203</v>
      </c>
      <c r="J19" s="6">
        <v>2.8099999427795401</v>
      </c>
    </row>
    <row r="20" spans="1:10" x14ac:dyDescent="0.25">
      <c r="A20">
        <v>1503960366</v>
      </c>
      <c r="B20" s="7">
        <v>42484</v>
      </c>
      <c r="C20" s="5">
        <v>709</v>
      </c>
      <c r="D20">
        <v>238</v>
      </c>
      <c r="E20">
        <v>5</v>
      </c>
      <c r="F20">
        <v>39</v>
      </c>
      <c r="G20" s="6">
        <v>0</v>
      </c>
      <c r="H20" s="6">
        <v>3.2799999713897701</v>
      </c>
      <c r="I20" s="6">
        <v>0.20999999344348899</v>
      </c>
      <c r="J20" s="6">
        <v>2.9200000762939502</v>
      </c>
    </row>
    <row r="21" spans="1:10" x14ac:dyDescent="0.25">
      <c r="A21">
        <v>1503960366</v>
      </c>
      <c r="B21" s="7">
        <v>42485</v>
      </c>
      <c r="C21" s="5">
        <v>814</v>
      </c>
      <c r="D21">
        <v>216</v>
      </c>
      <c r="E21">
        <v>14</v>
      </c>
      <c r="F21">
        <v>73</v>
      </c>
      <c r="G21" s="6">
        <v>0</v>
      </c>
      <c r="H21" s="6">
        <v>3.9400000572204599</v>
      </c>
      <c r="I21" s="6">
        <v>0.56999999284744296</v>
      </c>
      <c r="J21" s="6">
        <v>5.28999996185303</v>
      </c>
    </row>
    <row r="22" spans="1:10" x14ac:dyDescent="0.25">
      <c r="A22">
        <v>1503960366</v>
      </c>
      <c r="B22" s="7">
        <v>42486</v>
      </c>
      <c r="C22" s="5">
        <v>833</v>
      </c>
      <c r="D22">
        <v>279</v>
      </c>
      <c r="E22">
        <v>23</v>
      </c>
      <c r="F22">
        <v>31</v>
      </c>
      <c r="G22" s="6">
        <v>0</v>
      </c>
      <c r="H22" s="6">
        <v>5.53999996185303</v>
      </c>
      <c r="I22" s="6">
        <v>0.92000001668930098</v>
      </c>
      <c r="J22" s="6">
        <v>2.3299999237060498</v>
      </c>
    </row>
    <row r="23" spans="1:10" x14ac:dyDescent="0.25">
      <c r="A23">
        <v>1503960366</v>
      </c>
      <c r="B23" s="7">
        <v>42487</v>
      </c>
      <c r="C23" s="5">
        <v>1108</v>
      </c>
      <c r="D23">
        <v>243</v>
      </c>
      <c r="E23">
        <v>11</v>
      </c>
      <c r="F23">
        <v>78</v>
      </c>
      <c r="G23" s="6">
        <v>0</v>
      </c>
      <c r="H23" s="6">
        <v>5.4099998474121103</v>
      </c>
      <c r="I23" s="6">
        <v>0.40999999642372098</v>
      </c>
      <c r="J23" s="6">
        <v>6.4000000953674299</v>
      </c>
    </row>
    <row r="24" spans="1:10" x14ac:dyDescent="0.25">
      <c r="A24">
        <v>1503960366</v>
      </c>
      <c r="B24" s="7">
        <v>42488</v>
      </c>
      <c r="C24" s="5">
        <v>782</v>
      </c>
      <c r="D24">
        <v>189</v>
      </c>
      <c r="E24">
        <v>28</v>
      </c>
      <c r="F24">
        <v>48</v>
      </c>
      <c r="G24" s="6">
        <v>0</v>
      </c>
      <c r="H24" s="6">
        <v>3.78999996185303</v>
      </c>
      <c r="I24" s="6">
        <v>1.1599999666214</v>
      </c>
      <c r="J24" s="6">
        <v>3.53999996185303</v>
      </c>
    </row>
    <row r="25" spans="1:10" x14ac:dyDescent="0.25">
      <c r="A25">
        <v>1503960366</v>
      </c>
      <c r="B25" s="7">
        <v>42489</v>
      </c>
      <c r="C25" s="5">
        <v>815</v>
      </c>
      <c r="D25">
        <v>243</v>
      </c>
      <c r="E25">
        <v>12</v>
      </c>
      <c r="F25">
        <v>16</v>
      </c>
      <c r="G25" s="6">
        <v>0</v>
      </c>
      <c r="H25" s="6">
        <v>5.5799999237060502</v>
      </c>
      <c r="I25" s="6">
        <v>0.5</v>
      </c>
      <c r="J25" s="6">
        <v>1.0599999427795399</v>
      </c>
    </row>
    <row r="26" spans="1:10" x14ac:dyDescent="0.25">
      <c r="A26">
        <v>1503960366</v>
      </c>
      <c r="B26" s="7">
        <v>42490</v>
      </c>
      <c r="C26" s="5">
        <v>712</v>
      </c>
      <c r="D26">
        <v>217</v>
      </c>
      <c r="E26">
        <v>34</v>
      </c>
      <c r="F26">
        <v>52</v>
      </c>
      <c r="G26" s="6">
        <v>0</v>
      </c>
      <c r="H26" s="6">
        <v>4.2699999809265101</v>
      </c>
      <c r="I26" s="6">
        <v>1.41999995708466</v>
      </c>
      <c r="J26" s="6">
        <v>3.5599999427795401</v>
      </c>
    </row>
    <row r="27" spans="1:10" x14ac:dyDescent="0.25">
      <c r="A27">
        <v>1503960366</v>
      </c>
      <c r="B27" s="7">
        <v>42491</v>
      </c>
      <c r="C27" s="5">
        <v>730</v>
      </c>
      <c r="D27">
        <v>246</v>
      </c>
      <c r="E27">
        <v>35</v>
      </c>
      <c r="F27">
        <v>33</v>
      </c>
      <c r="G27" s="6">
        <v>0</v>
      </c>
      <c r="H27" s="6">
        <v>2.9200000762939502</v>
      </c>
      <c r="I27" s="6">
        <v>1.6000000238418599</v>
      </c>
      <c r="J27" s="6">
        <v>2.28999996185303</v>
      </c>
    </row>
    <row r="28" spans="1:10" x14ac:dyDescent="0.25">
      <c r="A28">
        <v>1503960366</v>
      </c>
      <c r="B28" s="7">
        <v>42492</v>
      </c>
      <c r="C28" s="5">
        <v>798</v>
      </c>
      <c r="D28">
        <v>277</v>
      </c>
      <c r="E28">
        <v>15</v>
      </c>
      <c r="F28">
        <v>41</v>
      </c>
      <c r="G28" s="6">
        <v>0</v>
      </c>
      <c r="H28" s="6">
        <v>5.9200000762939498</v>
      </c>
      <c r="I28" s="6">
        <v>0.56999999284744296</v>
      </c>
      <c r="J28" s="6">
        <v>3.21000003814697</v>
      </c>
    </row>
    <row r="29" spans="1:10" x14ac:dyDescent="0.25">
      <c r="A29">
        <v>1503960366</v>
      </c>
      <c r="B29" s="7">
        <v>42493</v>
      </c>
      <c r="C29" s="5">
        <v>816</v>
      </c>
      <c r="D29">
        <v>254</v>
      </c>
      <c r="E29">
        <v>24</v>
      </c>
      <c r="F29">
        <v>50</v>
      </c>
      <c r="G29" s="6">
        <v>0</v>
      </c>
      <c r="H29" s="6">
        <v>4.8800001144409197</v>
      </c>
      <c r="I29" s="6">
        <v>1.04999995231628</v>
      </c>
      <c r="J29" s="6">
        <v>3.7300000190734899</v>
      </c>
    </row>
    <row r="30" spans="1:10" x14ac:dyDescent="0.25">
      <c r="A30">
        <v>1503960366</v>
      </c>
      <c r="B30" s="7">
        <v>42494</v>
      </c>
      <c r="C30" s="5">
        <v>1179</v>
      </c>
      <c r="D30">
        <v>203</v>
      </c>
      <c r="E30">
        <v>22</v>
      </c>
      <c r="F30">
        <v>36</v>
      </c>
      <c r="G30" s="6">
        <v>0</v>
      </c>
      <c r="H30" s="6">
        <v>3.8199999332428001</v>
      </c>
      <c r="I30" s="6">
        <v>0.87000000476837203</v>
      </c>
      <c r="J30" s="6">
        <v>2.46000003814697</v>
      </c>
    </row>
    <row r="31" spans="1:10" x14ac:dyDescent="0.25">
      <c r="A31">
        <v>1503960366</v>
      </c>
      <c r="B31" s="7">
        <v>42495</v>
      </c>
      <c r="C31" s="5">
        <v>857</v>
      </c>
      <c r="D31">
        <v>250</v>
      </c>
      <c r="E31">
        <v>24</v>
      </c>
      <c r="F31">
        <v>45</v>
      </c>
      <c r="G31" s="6">
        <v>0</v>
      </c>
      <c r="H31" s="6">
        <v>4.8800001144409197</v>
      </c>
      <c r="I31" s="6">
        <v>1.08000004291534</v>
      </c>
      <c r="J31" s="6">
        <v>2.9200000762939502</v>
      </c>
    </row>
    <row r="32" spans="1:10" x14ac:dyDescent="0.25">
      <c r="A32">
        <v>1503960366</v>
      </c>
      <c r="B32" s="7">
        <v>42496</v>
      </c>
      <c r="C32" s="5">
        <v>754</v>
      </c>
      <c r="D32">
        <v>289</v>
      </c>
      <c r="E32">
        <v>6</v>
      </c>
      <c r="F32">
        <v>24</v>
      </c>
      <c r="G32" s="6">
        <v>0</v>
      </c>
      <c r="H32" s="6">
        <v>5.8099999427795401</v>
      </c>
      <c r="I32" s="6">
        <v>0.25</v>
      </c>
      <c r="J32" s="6">
        <v>1.9700000286102299</v>
      </c>
    </row>
    <row r="33" spans="1:10" x14ac:dyDescent="0.25">
      <c r="A33">
        <v>1503960366</v>
      </c>
      <c r="B33" s="7">
        <v>42497</v>
      </c>
      <c r="C33" s="5">
        <v>833</v>
      </c>
      <c r="D33">
        <v>175</v>
      </c>
      <c r="E33">
        <v>46</v>
      </c>
      <c r="F33">
        <v>37</v>
      </c>
      <c r="G33" s="6">
        <v>0</v>
      </c>
      <c r="H33" s="6">
        <v>3.1300001144409202</v>
      </c>
      <c r="I33" s="6">
        <v>2.1199998855590798</v>
      </c>
      <c r="J33" s="6">
        <v>2.46000003814697</v>
      </c>
    </row>
    <row r="34" spans="1:10" x14ac:dyDescent="0.25">
      <c r="A34">
        <v>1503960366</v>
      </c>
      <c r="B34" s="7">
        <v>42498</v>
      </c>
      <c r="C34" s="5">
        <v>574</v>
      </c>
      <c r="D34">
        <v>203</v>
      </c>
      <c r="E34">
        <v>8</v>
      </c>
      <c r="F34">
        <v>44</v>
      </c>
      <c r="G34" s="6">
        <v>0</v>
      </c>
      <c r="H34" s="6">
        <v>2.7300000190734899</v>
      </c>
      <c r="I34" s="6">
        <v>0.31999999284744302</v>
      </c>
      <c r="J34" s="6">
        <v>3.5299999713897701</v>
      </c>
    </row>
    <row r="35" spans="1:10" x14ac:dyDescent="0.25">
      <c r="A35">
        <v>1503960366</v>
      </c>
      <c r="B35" s="7">
        <v>42499</v>
      </c>
      <c r="C35" s="5">
        <v>835</v>
      </c>
      <c r="D35">
        <v>206</v>
      </c>
      <c r="E35">
        <v>11</v>
      </c>
      <c r="F35">
        <v>46</v>
      </c>
      <c r="G35" s="6">
        <v>0</v>
      </c>
      <c r="H35" s="6">
        <v>3.7400000095367401</v>
      </c>
      <c r="I35" s="6">
        <v>0.52999997138977095</v>
      </c>
      <c r="J35" s="6">
        <v>3.4500000476837198</v>
      </c>
    </row>
    <row r="36" spans="1:10" x14ac:dyDescent="0.25">
      <c r="A36">
        <v>1503960366</v>
      </c>
      <c r="B36" s="7">
        <v>42500</v>
      </c>
      <c r="C36" s="5">
        <v>746</v>
      </c>
      <c r="D36">
        <v>214</v>
      </c>
      <c r="E36">
        <v>31</v>
      </c>
      <c r="F36">
        <v>46</v>
      </c>
      <c r="G36" s="6">
        <v>0</v>
      </c>
      <c r="H36" s="6">
        <v>3.2599999904632599</v>
      </c>
      <c r="I36" s="6">
        <v>1.1599999666214</v>
      </c>
      <c r="J36" s="6">
        <v>3.3499999046325701</v>
      </c>
    </row>
    <row r="37" spans="1:10" x14ac:dyDescent="0.25">
      <c r="A37">
        <v>1503960366</v>
      </c>
      <c r="B37" s="7">
        <v>42501</v>
      </c>
      <c r="C37" s="5">
        <v>669</v>
      </c>
      <c r="D37">
        <v>251</v>
      </c>
      <c r="E37">
        <v>23</v>
      </c>
      <c r="F37">
        <v>36</v>
      </c>
      <c r="G37" s="6">
        <v>0</v>
      </c>
      <c r="H37" s="6">
        <v>4.5500001907348597</v>
      </c>
      <c r="I37" s="6">
        <v>1.0099999904632599</v>
      </c>
      <c r="J37" s="6">
        <v>2.5599999427795401</v>
      </c>
    </row>
    <row r="38" spans="1:10" x14ac:dyDescent="0.25">
      <c r="A38">
        <v>1503960366</v>
      </c>
      <c r="B38" s="7">
        <v>42502</v>
      </c>
      <c r="C38" s="5">
        <v>1440</v>
      </c>
      <c r="D38">
        <v>0</v>
      </c>
      <c r="E38">
        <v>0</v>
      </c>
      <c r="F38">
        <v>0</v>
      </c>
      <c r="G38" s="6">
        <v>0</v>
      </c>
      <c r="H38" s="6">
        <v>0</v>
      </c>
      <c r="I38" s="6">
        <v>0</v>
      </c>
      <c r="J38" s="6">
        <v>0</v>
      </c>
    </row>
    <row r="39" spans="1:10" x14ac:dyDescent="0.25">
      <c r="A39">
        <v>1624580081</v>
      </c>
      <c r="B39" s="7">
        <v>42472</v>
      </c>
      <c r="C39" s="5">
        <v>1294</v>
      </c>
      <c r="D39">
        <v>146</v>
      </c>
      <c r="E39">
        <v>0</v>
      </c>
      <c r="F39">
        <v>0</v>
      </c>
      <c r="G39" s="6">
        <v>0</v>
      </c>
      <c r="H39" s="6">
        <v>5.3099999427795401</v>
      </c>
      <c r="I39" s="6">
        <v>0</v>
      </c>
      <c r="J39" s="6">
        <v>0</v>
      </c>
    </row>
    <row r="40" spans="1:10" x14ac:dyDescent="0.25">
      <c r="A40">
        <v>1624580081</v>
      </c>
      <c r="B40" s="7">
        <v>42473</v>
      </c>
      <c r="C40" s="5">
        <v>1292</v>
      </c>
      <c r="D40">
        <v>148</v>
      </c>
      <c r="E40">
        <v>0</v>
      </c>
      <c r="F40">
        <v>0</v>
      </c>
      <c r="G40" s="6">
        <v>0</v>
      </c>
      <c r="H40" s="6">
        <v>4.5500001907348597</v>
      </c>
      <c r="I40" s="6">
        <v>0</v>
      </c>
      <c r="J40" s="6">
        <v>0</v>
      </c>
    </row>
    <row r="41" spans="1:10" x14ac:dyDescent="0.25">
      <c r="A41">
        <v>1624580081</v>
      </c>
      <c r="B41" s="7">
        <v>42474</v>
      </c>
      <c r="C41" s="5">
        <v>1204</v>
      </c>
      <c r="D41">
        <v>236</v>
      </c>
      <c r="E41">
        <v>0</v>
      </c>
      <c r="F41">
        <v>0</v>
      </c>
      <c r="G41" s="6">
        <v>9.9999997764825804E-3</v>
      </c>
      <c r="H41" s="6">
        <v>5.9099998474121103</v>
      </c>
      <c r="I41" s="6">
        <v>0</v>
      </c>
      <c r="J41" s="6">
        <v>0</v>
      </c>
    </row>
    <row r="42" spans="1:10" x14ac:dyDescent="0.25">
      <c r="A42">
        <v>1624580081</v>
      </c>
      <c r="B42" s="7">
        <v>42475</v>
      </c>
      <c r="C42" s="5">
        <v>1344</v>
      </c>
      <c r="D42">
        <v>96</v>
      </c>
      <c r="E42">
        <v>0</v>
      </c>
      <c r="F42">
        <v>0</v>
      </c>
      <c r="G42" s="6">
        <v>0</v>
      </c>
      <c r="H42" s="6">
        <v>0.97000002861022905</v>
      </c>
      <c r="I42" s="6">
        <v>0</v>
      </c>
      <c r="J42" s="6">
        <v>0</v>
      </c>
    </row>
    <row r="43" spans="1:10" x14ac:dyDescent="0.25">
      <c r="A43">
        <v>1624580081</v>
      </c>
      <c r="B43" s="7">
        <v>42476</v>
      </c>
      <c r="C43" s="5">
        <v>1264</v>
      </c>
      <c r="D43">
        <v>176</v>
      </c>
      <c r="E43">
        <v>0</v>
      </c>
      <c r="F43">
        <v>0</v>
      </c>
      <c r="G43" s="6">
        <v>0</v>
      </c>
      <c r="H43" s="6">
        <v>3.4900000095367401</v>
      </c>
      <c r="I43" s="6">
        <v>0</v>
      </c>
      <c r="J43" s="6">
        <v>0</v>
      </c>
    </row>
    <row r="44" spans="1:10" x14ac:dyDescent="0.25">
      <c r="A44">
        <v>1624580081</v>
      </c>
      <c r="B44" s="7">
        <v>42477</v>
      </c>
      <c r="C44" s="5">
        <v>1276</v>
      </c>
      <c r="D44">
        <v>127</v>
      </c>
      <c r="E44">
        <v>22</v>
      </c>
      <c r="F44">
        <v>15</v>
      </c>
      <c r="G44" s="6">
        <v>9.9999997764825804E-3</v>
      </c>
      <c r="H44" s="6">
        <v>1.4900000095367401</v>
      </c>
      <c r="I44" s="6">
        <v>1.5199999809265099</v>
      </c>
      <c r="J44" s="6">
        <v>1.0299999713897701</v>
      </c>
    </row>
    <row r="45" spans="1:10" x14ac:dyDescent="0.25">
      <c r="A45">
        <v>1624580081</v>
      </c>
      <c r="B45" s="7">
        <v>42478</v>
      </c>
      <c r="C45" s="5">
        <v>1214</v>
      </c>
      <c r="D45">
        <v>202</v>
      </c>
      <c r="E45">
        <v>7</v>
      </c>
      <c r="F45">
        <v>17</v>
      </c>
      <c r="G45" s="6">
        <v>9.9999997764825804E-3</v>
      </c>
      <c r="H45" s="6">
        <v>4.6199998855590803</v>
      </c>
      <c r="I45" s="6">
        <v>0.62000000476837203</v>
      </c>
      <c r="J45" s="6">
        <v>2.1500000953674299</v>
      </c>
    </row>
    <row r="46" spans="1:10" x14ac:dyDescent="0.25">
      <c r="A46">
        <v>1624580081</v>
      </c>
      <c r="B46" s="7">
        <v>42479</v>
      </c>
      <c r="C46" s="5">
        <v>1299</v>
      </c>
      <c r="D46">
        <v>141</v>
      </c>
      <c r="E46">
        <v>0</v>
      </c>
      <c r="F46">
        <v>0</v>
      </c>
      <c r="G46" s="6">
        <v>0</v>
      </c>
      <c r="H46" s="6">
        <v>1.8999999761581401</v>
      </c>
      <c r="I46" s="6">
        <v>0</v>
      </c>
      <c r="J46" s="6">
        <v>0</v>
      </c>
    </row>
    <row r="47" spans="1:10" x14ac:dyDescent="0.25">
      <c r="A47">
        <v>1624580081</v>
      </c>
      <c r="B47" s="7">
        <v>42480</v>
      </c>
      <c r="C47" s="5">
        <v>1289</v>
      </c>
      <c r="D47">
        <v>151</v>
      </c>
      <c r="E47">
        <v>0</v>
      </c>
      <c r="F47">
        <v>0</v>
      </c>
      <c r="G47" s="6">
        <v>0</v>
      </c>
      <c r="H47" s="6">
        <v>3.2300000190734899</v>
      </c>
      <c r="I47" s="6">
        <v>0</v>
      </c>
      <c r="J47" s="6">
        <v>0</v>
      </c>
    </row>
    <row r="48" spans="1:10" x14ac:dyDescent="0.25">
      <c r="A48">
        <v>1624580081</v>
      </c>
      <c r="B48" s="7">
        <v>42481</v>
      </c>
      <c r="C48" s="5">
        <v>1254</v>
      </c>
      <c r="D48">
        <v>186</v>
      </c>
      <c r="E48">
        <v>0</v>
      </c>
      <c r="F48">
        <v>0</v>
      </c>
      <c r="G48" s="6">
        <v>1.9999999552965199E-2</v>
      </c>
      <c r="H48" s="6">
        <v>4.1100001335143999</v>
      </c>
      <c r="I48" s="6">
        <v>0</v>
      </c>
      <c r="J48" s="6">
        <v>0</v>
      </c>
    </row>
    <row r="49" spans="1:10" x14ac:dyDescent="0.25">
      <c r="A49">
        <v>1624580081</v>
      </c>
      <c r="B49" s="7">
        <v>42482</v>
      </c>
      <c r="C49" s="5">
        <v>1241</v>
      </c>
      <c r="D49">
        <v>199</v>
      </c>
      <c r="E49">
        <v>0</v>
      </c>
      <c r="F49">
        <v>0</v>
      </c>
      <c r="G49" s="6">
        <v>0</v>
      </c>
      <c r="H49" s="6">
        <v>2.5999999046325701</v>
      </c>
      <c r="I49" s="6">
        <v>0</v>
      </c>
      <c r="J49" s="6">
        <v>0</v>
      </c>
    </row>
    <row r="50" spans="1:10" x14ac:dyDescent="0.25">
      <c r="A50">
        <v>1624580081</v>
      </c>
      <c r="B50" s="7">
        <v>42483</v>
      </c>
      <c r="C50" s="5">
        <v>1213</v>
      </c>
      <c r="D50">
        <v>227</v>
      </c>
      <c r="E50">
        <v>0</v>
      </c>
      <c r="F50">
        <v>0</v>
      </c>
      <c r="G50" s="6">
        <v>9.9999997764825804E-3</v>
      </c>
      <c r="H50" s="6">
        <v>5.53999996185303</v>
      </c>
      <c r="I50" s="6">
        <v>0</v>
      </c>
      <c r="J50" s="6">
        <v>0</v>
      </c>
    </row>
    <row r="51" spans="1:10" x14ac:dyDescent="0.25">
      <c r="A51">
        <v>1624580081</v>
      </c>
      <c r="B51" s="7">
        <v>42484</v>
      </c>
      <c r="C51" s="5">
        <v>1221</v>
      </c>
      <c r="D51">
        <v>185</v>
      </c>
      <c r="E51">
        <v>18</v>
      </c>
      <c r="F51">
        <v>16</v>
      </c>
      <c r="G51" s="6">
        <v>0</v>
      </c>
      <c r="H51" s="6">
        <v>1.8899999856948899</v>
      </c>
      <c r="I51" s="6">
        <v>0.91000002622604403</v>
      </c>
      <c r="J51" s="6">
        <v>1.1499999761581401</v>
      </c>
    </row>
    <row r="52" spans="1:10" x14ac:dyDescent="0.25">
      <c r="A52">
        <v>1624580081</v>
      </c>
      <c r="B52" s="7">
        <v>42485</v>
      </c>
      <c r="C52" s="5">
        <v>1238</v>
      </c>
      <c r="D52">
        <v>202</v>
      </c>
      <c r="E52">
        <v>0</v>
      </c>
      <c r="F52">
        <v>0</v>
      </c>
      <c r="G52" s="6">
        <v>1.9999999552965199E-2</v>
      </c>
      <c r="H52" s="6">
        <v>4.1999998092651403</v>
      </c>
      <c r="I52" s="6">
        <v>0</v>
      </c>
      <c r="J52" s="6">
        <v>0</v>
      </c>
    </row>
    <row r="53" spans="1:10" x14ac:dyDescent="0.25">
      <c r="A53">
        <v>1624580081</v>
      </c>
      <c r="B53" s="7">
        <v>42486</v>
      </c>
      <c r="C53" s="5">
        <v>1300</v>
      </c>
      <c r="D53">
        <v>140</v>
      </c>
      <c r="E53">
        <v>0</v>
      </c>
      <c r="F53">
        <v>0</v>
      </c>
      <c r="G53" s="6">
        <v>9.9999997764825804E-3</v>
      </c>
      <c r="H53" s="6">
        <v>1.83000004291534</v>
      </c>
      <c r="I53" s="6">
        <v>0</v>
      </c>
      <c r="J53" s="6">
        <v>0</v>
      </c>
    </row>
    <row r="54" spans="1:10" x14ac:dyDescent="0.25">
      <c r="A54">
        <v>1624580081</v>
      </c>
      <c r="B54" s="7">
        <v>42487</v>
      </c>
      <c r="C54" s="5">
        <v>1233</v>
      </c>
      <c r="D54">
        <v>154</v>
      </c>
      <c r="E54">
        <v>36</v>
      </c>
      <c r="F54">
        <v>17</v>
      </c>
      <c r="G54" s="6">
        <v>0</v>
      </c>
      <c r="H54" s="6">
        <v>2.46000003814697</v>
      </c>
      <c r="I54" s="6">
        <v>1.87000000476837</v>
      </c>
      <c r="J54" s="6">
        <v>1.1100000143051101</v>
      </c>
    </row>
    <row r="55" spans="1:10" x14ac:dyDescent="0.25">
      <c r="A55">
        <v>1624580081</v>
      </c>
      <c r="B55" s="7">
        <v>42488</v>
      </c>
      <c r="C55" s="5">
        <v>1320</v>
      </c>
      <c r="D55">
        <v>115</v>
      </c>
      <c r="E55">
        <v>5</v>
      </c>
      <c r="F55">
        <v>0</v>
      </c>
      <c r="G55" s="6">
        <v>0</v>
      </c>
      <c r="H55" s="6">
        <v>1.6000000238418599</v>
      </c>
      <c r="I55" s="6">
        <v>0.20000000298023199</v>
      </c>
      <c r="J55" s="6">
        <v>0</v>
      </c>
    </row>
    <row r="56" spans="1:10" x14ac:dyDescent="0.25">
      <c r="A56">
        <v>1624580081</v>
      </c>
      <c r="B56" s="7">
        <v>42489</v>
      </c>
      <c r="C56" s="5">
        <v>1290</v>
      </c>
      <c r="D56">
        <v>150</v>
      </c>
      <c r="E56">
        <v>0</v>
      </c>
      <c r="F56">
        <v>0</v>
      </c>
      <c r="G56" s="6">
        <v>0</v>
      </c>
      <c r="H56" s="6">
        <v>1.54999995231628</v>
      </c>
      <c r="I56" s="6">
        <v>0</v>
      </c>
      <c r="J56" s="6">
        <v>0</v>
      </c>
    </row>
    <row r="57" spans="1:10" x14ac:dyDescent="0.25">
      <c r="A57">
        <v>1624580081</v>
      </c>
      <c r="B57" s="7">
        <v>42490</v>
      </c>
      <c r="C57" s="5">
        <v>1182</v>
      </c>
      <c r="D57">
        <v>224</v>
      </c>
      <c r="E57">
        <v>23</v>
      </c>
      <c r="F57">
        <v>11</v>
      </c>
      <c r="G57" s="6">
        <v>9.9999997764825804E-3</v>
      </c>
      <c r="H57" s="6">
        <v>2.1199998855590798</v>
      </c>
      <c r="I57" s="6">
        <v>1.2799999713897701</v>
      </c>
      <c r="J57" s="6">
        <v>0.89999997615814198</v>
      </c>
    </row>
    <row r="58" spans="1:10" x14ac:dyDescent="0.25">
      <c r="A58">
        <v>1624580081</v>
      </c>
      <c r="B58" s="7">
        <v>42491</v>
      </c>
      <c r="C58" s="5">
        <v>1020</v>
      </c>
      <c r="D58">
        <v>171</v>
      </c>
      <c r="E58">
        <v>63</v>
      </c>
      <c r="F58">
        <v>186</v>
      </c>
      <c r="G58" s="6">
        <v>1.9999999552965199E-2</v>
      </c>
      <c r="H58" s="6">
        <v>1.9099999666214</v>
      </c>
      <c r="I58" s="6">
        <v>4.1900000572204599</v>
      </c>
      <c r="J58" s="6">
        <v>21.920000076293899</v>
      </c>
    </row>
    <row r="59" spans="1:10" x14ac:dyDescent="0.25">
      <c r="A59">
        <v>1624580081</v>
      </c>
      <c r="B59" s="7">
        <v>42492</v>
      </c>
      <c r="C59" s="5">
        <v>1261</v>
      </c>
      <c r="D59">
        <v>166</v>
      </c>
      <c r="E59">
        <v>6</v>
      </c>
      <c r="F59">
        <v>7</v>
      </c>
      <c r="G59" s="6">
        <v>0</v>
      </c>
      <c r="H59" s="6">
        <v>3.4700000286102299</v>
      </c>
      <c r="I59" s="6">
        <v>0.58999997377395597</v>
      </c>
      <c r="J59" s="6">
        <v>0.86000001430511497</v>
      </c>
    </row>
    <row r="60" spans="1:10" x14ac:dyDescent="0.25">
      <c r="A60">
        <v>1624580081</v>
      </c>
      <c r="B60" s="7">
        <v>42493</v>
      </c>
      <c r="C60" s="5">
        <v>1344</v>
      </c>
      <c r="D60">
        <v>96</v>
      </c>
      <c r="E60">
        <v>0</v>
      </c>
      <c r="F60">
        <v>0</v>
      </c>
      <c r="G60" s="6">
        <v>1.9999999552965199E-2</v>
      </c>
      <c r="H60" s="6">
        <v>1.3400000333786</v>
      </c>
      <c r="I60" s="6">
        <v>0</v>
      </c>
      <c r="J60" s="6">
        <v>0</v>
      </c>
    </row>
    <row r="61" spans="1:10" x14ac:dyDescent="0.25">
      <c r="A61">
        <v>1624580081</v>
      </c>
      <c r="B61" s="7">
        <v>42494</v>
      </c>
      <c r="C61" s="5">
        <v>1322</v>
      </c>
      <c r="D61">
        <v>118</v>
      </c>
      <c r="E61">
        <v>0</v>
      </c>
      <c r="F61">
        <v>0</v>
      </c>
      <c r="G61" s="6">
        <v>0</v>
      </c>
      <c r="H61" s="6">
        <v>1.41999995708466</v>
      </c>
      <c r="I61" s="6">
        <v>0</v>
      </c>
      <c r="J61" s="6">
        <v>0</v>
      </c>
    </row>
    <row r="62" spans="1:10" x14ac:dyDescent="0.25">
      <c r="A62">
        <v>1624580081</v>
      </c>
      <c r="B62" s="7">
        <v>42495</v>
      </c>
      <c r="C62" s="5">
        <v>1323</v>
      </c>
      <c r="D62">
        <v>117</v>
      </c>
      <c r="E62">
        <v>0</v>
      </c>
      <c r="F62">
        <v>0</v>
      </c>
      <c r="G62" s="6">
        <v>1.9999999552965199E-2</v>
      </c>
      <c r="H62" s="6">
        <v>1.58000004291534</v>
      </c>
      <c r="I62" s="6">
        <v>0</v>
      </c>
      <c r="J62" s="6">
        <v>0</v>
      </c>
    </row>
    <row r="63" spans="1:10" x14ac:dyDescent="0.25">
      <c r="A63">
        <v>1624580081</v>
      </c>
      <c r="B63" s="7">
        <v>42496</v>
      </c>
      <c r="C63" s="5">
        <v>1338</v>
      </c>
      <c r="D63">
        <v>102</v>
      </c>
      <c r="E63">
        <v>0</v>
      </c>
      <c r="F63">
        <v>0</v>
      </c>
      <c r="G63" s="6">
        <v>9.9999997764825804E-3</v>
      </c>
      <c r="H63" s="6">
        <v>1.12000000476837</v>
      </c>
      <c r="I63" s="6">
        <v>0</v>
      </c>
      <c r="J63" s="6">
        <v>0</v>
      </c>
    </row>
    <row r="64" spans="1:10" x14ac:dyDescent="0.25">
      <c r="A64">
        <v>1624580081</v>
      </c>
      <c r="B64" s="7">
        <v>42497</v>
      </c>
      <c r="C64" s="5">
        <v>1258</v>
      </c>
      <c r="D64">
        <v>182</v>
      </c>
      <c r="E64">
        <v>0</v>
      </c>
      <c r="F64">
        <v>0</v>
      </c>
      <c r="G64" s="6">
        <v>0</v>
      </c>
      <c r="H64" s="6">
        <v>1.37000000476837</v>
      </c>
      <c r="I64" s="6">
        <v>0</v>
      </c>
      <c r="J64" s="6">
        <v>0</v>
      </c>
    </row>
    <row r="65" spans="1:10" x14ac:dyDescent="0.25">
      <c r="A65">
        <v>1624580081</v>
      </c>
      <c r="B65" s="7">
        <v>42498</v>
      </c>
      <c r="C65" s="5">
        <v>1288</v>
      </c>
      <c r="D65">
        <v>152</v>
      </c>
      <c r="E65">
        <v>0</v>
      </c>
      <c r="F65">
        <v>0</v>
      </c>
      <c r="G65" s="6">
        <v>0</v>
      </c>
      <c r="H65" s="6">
        <v>2.2200000286102299</v>
      </c>
      <c r="I65" s="6">
        <v>0</v>
      </c>
      <c r="J65" s="6">
        <v>0</v>
      </c>
    </row>
    <row r="66" spans="1:10" x14ac:dyDescent="0.25">
      <c r="A66">
        <v>1624580081</v>
      </c>
      <c r="B66" s="7">
        <v>42499</v>
      </c>
      <c r="C66" s="5">
        <v>1349</v>
      </c>
      <c r="D66">
        <v>91</v>
      </c>
      <c r="E66">
        <v>0</v>
      </c>
      <c r="F66">
        <v>0</v>
      </c>
      <c r="G66" s="6">
        <v>0</v>
      </c>
      <c r="H66" s="6">
        <v>1.12999999523163</v>
      </c>
      <c r="I66" s="6">
        <v>0</v>
      </c>
      <c r="J66" s="6">
        <v>0</v>
      </c>
    </row>
    <row r="67" spans="1:10" x14ac:dyDescent="0.25">
      <c r="A67">
        <v>1624580081</v>
      </c>
      <c r="B67" s="7">
        <v>42500</v>
      </c>
      <c r="C67" s="5">
        <v>1301</v>
      </c>
      <c r="D67">
        <v>139</v>
      </c>
      <c r="E67">
        <v>0</v>
      </c>
      <c r="F67">
        <v>0</v>
      </c>
      <c r="G67" s="6">
        <v>9.9999997764825804E-3</v>
      </c>
      <c r="H67" s="6">
        <v>1.91999995708466</v>
      </c>
      <c r="I67" s="6">
        <v>0</v>
      </c>
      <c r="J67" s="6">
        <v>0</v>
      </c>
    </row>
    <row r="68" spans="1:10" x14ac:dyDescent="0.25">
      <c r="A68">
        <v>1624580081</v>
      </c>
      <c r="B68" s="7">
        <v>42501</v>
      </c>
      <c r="C68" s="5">
        <v>1328</v>
      </c>
      <c r="D68">
        <v>112</v>
      </c>
      <c r="E68">
        <v>0</v>
      </c>
      <c r="F68">
        <v>0</v>
      </c>
      <c r="G68" s="6">
        <v>0</v>
      </c>
      <c r="H68" s="6">
        <v>2.03999996185303</v>
      </c>
      <c r="I68" s="6">
        <v>0</v>
      </c>
      <c r="J68" s="6">
        <v>0</v>
      </c>
    </row>
    <row r="69" spans="1:10" x14ac:dyDescent="0.25">
      <c r="A69">
        <v>1624580081</v>
      </c>
      <c r="B69" s="7">
        <v>42502</v>
      </c>
      <c r="C69" s="5">
        <v>890</v>
      </c>
      <c r="D69">
        <v>107</v>
      </c>
      <c r="E69">
        <v>0</v>
      </c>
      <c r="F69">
        <v>0</v>
      </c>
      <c r="G69" s="6">
        <v>9.9999997764825804E-3</v>
      </c>
      <c r="H69" s="6">
        <v>1.91999995708466</v>
      </c>
      <c r="I69" s="6">
        <v>0</v>
      </c>
      <c r="J69" s="6">
        <v>0</v>
      </c>
    </row>
    <row r="70" spans="1:10" x14ac:dyDescent="0.25">
      <c r="A70">
        <v>1644430081</v>
      </c>
      <c r="B70" s="7">
        <v>42472</v>
      </c>
      <c r="C70" s="5">
        <v>1131</v>
      </c>
      <c r="D70">
        <v>256</v>
      </c>
      <c r="E70">
        <v>51</v>
      </c>
      <c r="F70">
        <v>2</v>
      </c>
      <c r="G70" s="6">
        <v>0</v>
      </c>
      <c r="H70" s="6">
        <v>5.3299999237060502</v>
      </c>
      <c r="I70" s="6">
        <v>2.2999999523162802</v>
      </c>
      <c r="J70" s="6">
        <v>0.140000000596046</v>
      </c>
    </row>
    <row r="71" spans="1:10" x14ac:dyDescent="0.25">
      <c r="A71">
        <v>1644430081</v>
      </c>
      <c r="B71" s="7">
        <v>42473</v>
      </c>
      <c r="C71" s="5">
        <v>1259</v>
      </c>
      <c r="D71">
        <v>135</v>
      </c>
      <c r="E71">
        <v>16</v>
      </c>
      <c r="F71">
        <v>30</v>
      </c>
      <c r="G71" s="6">
        <v>0</v>
      </c>
      <c r="H71" s="6">
        <v>2.6400001049041699</v>
      </c>
      <c r="I71" s="6">
        <v>0.89999997615814198</v>
      </c>
      <c r="J71" s="6">
        <v>2.2799999713897701</v>
      </c>
    </row>
    <row r="72" spans="1:10" x14ac:dyDescent="0.25">
      <c r="A72">
        <v>1644430081</v>
      </c>
      <c r="B72" s="7">
        <v>42474</v>
      </c>
      <c r="C72" s="5">
        <v>1125</v>
      </c>
      <c r="D72">
        <v>252</v>
      </c>
      <c r="E72">
        <v>58</v>
      </c>
      <c r="F72">
        <v>5</v>
      </c>
      <c r="G72" s="6">
        <v>0</v>
      </c>
      <c r="H72" s="6">
        <v>5.0999999046325701</v>
      </c>
      <c r="I72" s="6">
        <v>2.5599999427795401</v>
      </c>
      <c r="J72" s="6">
        <v>0.36000001430511502</v>
      </c>
    </row>
    <row r="73" spans="1:10" x14ac:dyDescent="0.25">
      <c r="A73">
        <v>1644430081</v>
      </c>
      <c r="B73" s="7">
        <v>42475</v>
      </c>
      <c r="C73" s="5">
        <v>1263</v>
      </c>
      <c r="D73">
        <v>170</v>
      </c>
      <c r="E73">
        <v>4</v>
      </c>
      <c r="F73">
        <v>3</v>
      </c>
      <c r="G73" s="6">
        <v>0</v>
      </c>
      <c r="H73" s="6">
        <v>3.4500000476837198</v>
      </c>
      <c r="I73" s="6">
        <v>0.15000000596046401</v>
      </c>
      <c r="J73" s="6">
        <v>0.21999999880790699</v>
      </c>
    </row>
    <row r="74" spans="1:10" x14ac:dyDescent="0.25">
      <c r="A74">
        <v>1644430081</v>
      </c>
      <c r="B74" s="7">
        <v>42476</v>
      </c>
      <c r="C74" s="5">
        <v>1135</v>
      </c>
      <c r="D74">
        <v>212</v>
      </c>
      <c r="E74">
        <v>42</v>
      </c>
      <c r="F74">
        <v>51</v>
      </c>
      <c r="G74" s="6">
        <v>0</v>
      </c>
      <c r="H74" s="6">
        <v>5.0900001525878897</v>
      </c>
      <c r="I74" s="6">
        <v>1.87999999523163</v>
      </c>
      <c r="J74" s="6">
        <v>4.0999999046325701</v>
      </c>
    </row>
    <row r="75" spans="1:10" x14ac:dyDescent="0.25">
      <c r="A75">
        <v>1644430081</v>
      </c>
      <c r="B75" s="7">
        <v>42477</v>
      </c>
      <c r="C75" s="5">
        <v>1212</v>
      </c>
      <c r="D75">
        <v>186</v>
      </c>
      <c r="E75">
        <v>13</v>
      </c>
      <c r="F75">
        <v>29</v>
      </c>
      <c r="G75" s="6">
        <v>0</v>
      </c>
      <c r="H75" s="6">
        <v>3.5499999523162802</v>
      </c>
      <c r="I75" s="6">
        <v>0.56999999284744296</v>
      </c>
      <c r="J75" s="6">
        <v>2.25</v>
      </c>
    </row>
    <row r="76" spans="1:10" x14ac:dyDescent="0.25">
      <c r="A76">
        <v>1644430081</v>
      </c>
      <c r="B76" s="7">
        <v>42478</v>
      </c>
      <c r="C76" s="5">
        <v>1271</v>
      </c>
      <c r="D76">
        <v>121</v>
      </c>
      <c r="E76">
        <v>33</v>
      </c>
      <c r="F76">
        <v>15</v>
      </c>
      <c r="G76" s="6">
        <v>0</v>
      </c>
      <c r="H76" s="6">
        <v>2.4500000476837198</v>
      </c>
      <c r="I76" s="6">
        <v>1.66999995708466</v>
      </c>
      <c r="J76" s="6">
        <v>1.0700000524520901</v>
      </c>
    </row>
    <row r="77" spans="1:10" x14ac:dyDescent="0.25">
      <c r="A77">
        <v>1644430081</v>
      </c>
      <c r="B77" s="7">
        <v>42479</v>
      </c>
      <c r="C77" s="5">
        <v>1099</v>
      </c>
      <c r="D77">
        <v>278</v>
      </c>
      <c r="E77">
        <v>58</v>
      </c>
      <c r="F77">
        <v>5</v>
      </c>
      <c r="G77" s="6">
        <v>0</v>
      </c>
      <c r="H77" s="6">
        <v>5.3000001907348597</v>
      </c>
      <c r="I77" s="6">
        <v>2.5299999713897701</v>
      </c>
      <c r="J77" s="6">
        <v>0.36000001430511502</v>
      </c>
    </row>
    <row r="78" spans="1:10" x14ac:dyDescent="0.25">
      <c r="A78">
        <v>1644430081</v>
      </c>
      <c r="B78" s="7">
        <v>42480</v>
      </c>
      <c r="C78" s="5">
        <v>1315</v>
      </c>
      <c r="D78">
        <v>125</v>
      </c>
      <c r="E78">
        <v>0</v>
      </c>
      <c r="F78">
        <v>0</v>
      </c>
      <c r="G78" s="6">
        <v>9.9999997764825804E-3</v>
      </c>
      <c r="H78" s="6">
        <v>1.7599999904632599</v>
      </c>
      <c r="I78" s="6">
        <v>0</v>
      </c>
      <c r="J78" s="6">
        <v>0</v>
      </c>
    </row>
    <row r="79" spans="1:10" x14ac:dyDescent="0.25">
      <c r="A79">
        <v>1644430081</v>
      </c>
      <c r="B79" s="7">
        <v>42481</v>
      </c>
      <c r="C79" s="5">
        <v>1402</v>
      </c>
      <c r="D79">
        <v>38</v>
      </c>
      <c r="E79">
        <v>0</v>
      </c>
      <c r="F79">
        <v>0</v>
      </c>
      <c r="G79" s="6">
        <v>9.9999997764825804E-3</v>
      </c>
      <c r="H79" s="6">
        <v>0.87999999523162797</v>
      </c>
      <c r="I79" s="6">
        <v>0</v>
      </c>
      <c r="J79" s="6">
        <v>0</v>
      </c>
    </row>
    <row r="80" spans="1:10" x14ac:dyDescent="0.25">
      <c r="A80">
        <v>1644430081</v>
      </c>
      <c r="B80" s="7">
        <v>42482</v>
      </c>
      <c r="C80" s="5">
        <v>1354</v>
      </c>
      <c r="D80">
        <v>86</v>
      </c>
      <c r="E80">
        <v>0</v>
      </c>
      <c r="F80">
        <v>0</v>
      </c>
      <c r="G80" s="6">
        <v>9.9999997764825804E-3</v>
      </c>
      <c r="H80" s="6">
        <v>2.6600000858306898</v>
      </c>
      <c r="I80" s="6">
        <v>0</v>
      </c>
      <c r="J80" s="6">
        <v>0</v>
      </c>
    </row>
    <row r="81" spans="1:10" x14ac:dyDescent="0.25">
      <c r="A81">
        <v>1644430081</v>
      </c>
      <c r="B81" s="7">
        <v>42483</v>
      </c>
      <c r="C81" s="5">
        <v>1265</v>
      </c>
      <c r="D81">
        <v>160</v>
      </c>
      <c r="E81">
        <v>15</v>
      </c>
      <c r="F81">
        <v>0</v>
      </c>
      <c r="G81" s="6">
        <v>0</v>
      </c>
      <c r="H81" s="6">
        <v>4.25</v>
      </c>
      <c r="I81" s="6">
        <v>0.57999998331069902</v>
      </c>
      <c r="J81" s="6">
        <v>0</v>
      </c>
    </row>
    <row r="82" spans="1:10" x14ac:dyDescent="0.25">
      <c r="A82">
        <v>1644430081</v>
      </c>
      <c r="B82" s="7">
        <v>42484</v>
      </c>
      <c r="C82" s="5">
        <v>1351</v>
      </c>
      <c r="D82">
        <v>89</v>
      </c>
      <c r="E82">
        <v>0</v>
      </c>
      <c r="F82">
        <v>0</v>
      </c>
      <c r="G82" s="6">
        <v>0</v>
      </c>
      <c r="H82" s="6">
        <v>2.4100000858306898</v>
      </c>
      <c r="I82" s="6">
        <v>0</v>
      </c>
      <c r="J82" s="6">
        <v>0</v>
      </c>
    </row>
    <row r="83" spans="1:10" x14ac:dyDescent="0.25">
      <c r="A83">
        <v>1644430081</v>
      </c>
      <c r="B83" s="7">
        <v>42485</v>
      </c>
      <c r="C83" s="5">
        <v>1337</v>
      </c>
      <c r="D83">
        <v>94</v>
      </c>
      <c r="E83">
        <v>1</v>
      </c>
      <c r="F83">
        <v>8</v>
      </c>
      <c r="G83" s="6">
        <v>0</v>
      </c>
      <c r="H83" s="6">
        <v>1.95000004768372</v>
      </c>
      <c r="I83" s="6">
        <v>5.9999998658895499E-2</v>
      </c>
      <c r="J83" s="6">
        <v>0.58999997377395597</v>
      </c>
    </row>
    <row r="84" spans="1:10" x14ac:dyDescent="0.25">
      <c r="A84">
        <v>1644430081</v>
      </c>
      <c r="B84" s="7">
        <v>42486</v>
      </c>
      <c r="C84" s="5">
        <v>1165</v>
      </c>
      <c r="D84">
        <v>223</v>
      </c>
      <c r="E84">
        <v>41</v>
      </c>
      <c r="F84">
        <v>11</v>
      </c>
      <c r="G84" s="6">
        <v>0</v>
      </c>
      <c r="H84" s="6">
        <v>4.6900000572204599</v>
      </c>
      <c r="I84" s="6">
        <v>1.7200000286102299</v>
      </c>
      <c r="J84" s="6">
        <v>0.80000001192092896</v>
      </c>
    </row>
    <row r="85" spans="1:10" x14ac:dyDescent="0.25">
      <c r="A85">
        <v>1644430081</v>
      </c>
      <c r="B85" s="7">
        <v>42487</v>
      </c>
      <c r="C85" s="5">
        <v>1322</v>
      </c>
      <c r="D85">
        <v>118</v>
      </c>
      <c r="E85">
        <v>0</v>
      </c>
      <c r="F85">
        <v>0</v>
      </c>
      <c r="G85" s="6">
        <v>0</v>
      </c>
      <c r="H85" s="6">
        <v>2.2000000476837198</v>
      </c>
      <c r="I85" s="6">
        <v>0</v>
      </c>
      <c r="J85" s="6">
        <v>0</v>
      </c>
    </row>
    <row r="86" spans="1:10" x14ac:dyDescent="0.25">
      <c r="A86">
        <v>1644430081</v>
      </c>
      <c r="B86" s="7">
        <v>42488</v>
      </c>
      <c r="C86" s="5">
        <v>1157</v>
      </c>
      <c r="D86">
        <v>227</v>
      </c>
      <c r="E86">
        <v>53</v>
      </c>
      <c r="F86">
        <v>3</v>
      </c>
      <c r="G86" s="6">
        <v>0</v>
      </c>
      <c r="H86" s="6">
        <v>4.3099999427795401</v>
      </c>
      <c r="I86" s="6">
        <v>2.3199999332428001</v>
      </c>
      <c r="J86" s="6">
        <v>0.20000000298023199</v>
      </c>
    </row>
    <row r="87" spans="1:10" x14ac:dyDescent="0.25">
      <c r="A87">
        <v>1644430081</v>
      </c>
      <c r="B87" s="7">
        <v>42489</v>
      </c>
      <c r="C87" s="5">
        <v>1193</v>
      </c>
      <c r="D87">
        <v>120</v>
      </c>
      <c r="E87">
        <v>0</v>
      </c>
      <c r="F87">
        <v>0</v>
      </c>
      <c r="G87" s="6">
        <v>0</v>
      </c>
      <c r="H87" s="6">
        <v>2.3099999427795401</v>
      </c>
      <c r="I87" s="6">
        <v>0</v>
      </c>
      <c r="J87" s="6">
        <v>0</v>
      </c>
    </row>
    <row r="88" spans="1:10" x14ac:dyDescent="0.25">
      <c r="A88">
        <v>1644430081</v>
      </c>
      <c r="B88" s="7">
        <v>42490</v>
      </c>
      <c r="C88" s="5">
        <v>816</v>
      </c>
      <c r="D88">
        <v>402</v>
      </c>
      <c r="E88">
        <v>71</v>
      </c>
      <c r="F88">
        <v>9</v>
      </c>
      <c r="G88" s="6">
        <v>0</v>
      </c>
      <c r="H88" s="6">
        <v>9.4600000381469709</v>
      </c>
      <c r="I88" s="6">
        <v>3.1400001049041699</v>
      </c>
      <c r="J88" s="6">
        <v>0.62999999523162797</v>
      </c>
    </row>
    <row r="89" spans="1:10" x14ac:dyDescent="0.25">
      <c r="A89">
        <v>1644430081</v>
      </c>
      <c r="B89" s="7">
        <v>42491</v>
      </c>
      <c r="C89" s="5">
        <v>908</v>
      </c>
      <c r="D89">
        <v>146</v>
      </c>
      <c r="E89">
        <v>24</v>
      </c>
      <c r="F89">
        <v>3</v>
      </c>
      <c r="G89" s="6">
        <v>0</v>
      </c>
      <c r="H89" s="6">
        <v>3.2300000190734899</v>
      </c>
      <c r="I89" s="6">
        <v>0.99000000953674305</v>
      </c>
      <c r="J89" s="6">
        <v>0.239999994635582</v>
      </c>
    </row>
    <row r="90" spans="1:10" x14ac:dyDescent="0.25">
      <c r="A90">
        <v>1644430081</v>
      </c>
      <c r="B90" s="7">
        <v>42492</v>
      </c>
      <c r="C90" s="5">
        <v>682</v>
      </c>
      <c r="D90">
        <v>148</v>
      </c>
      <c r="E90">
        <v>7</v>
      </c>
      <c r="F90">
        <v>1</v>
      </c>
      <c r="G90" s="6">
        <v>0</v>
      </c>
      <c r="H90" s="6">
        <v>2.3499999046325701</v>
      </c>
      <c r="I90" s="6">
        <v>0.31000000238418601</v>
      </c>
      <c r="J90" s="6">
        <v>7.0000000298023196E-2</v>
      </c>
    </row>
    <row r="91" spans="1:10" x14ac:dyDescent="0.25">
      <c r="A91">
        <v>1644430081</v>
      </c>
      <c r="B91" s="7">
        <v>42493</v>
      </c>
      <c r="C91" s="5">
        <v>1115</v>
      </c>
      <c r="D91">
        <v>221</v>
      </c>
      <c r="E91">
        <v>94</v>
      </c>
      <c r="F91">
        <v>10</v>
      </c>
      <c r="G91" s="6">
        <v>0</v>
      </c>
      <c r="H91" s="6">
        <v>4.53999996185303</v>
      </c>
      <c r="I91" s="6">
        <v>4.0900001525878897</v>
      </c>
      <c r="J91" s="6">
        <v>0.72000002861022905</v>
      </c>
    </row>
    <row r="92" spans="1:10" x14ac:dyDescent="0.25">
      <c r="A92">
        <v>1644430081</v>
      </c>
      <c r="B92" s="7">
        <v>42494</v>
      </c>
      <c r="C92" s="5">
        <v>1388</v>
      </c>
      <c r="D92">
        <v>52</v>
      </c>
      <c r="E92">
        <v>0</v>
      </c>
      <c r="F92">
        <v>0</v>
      </c>
      <c r="G92" s="6">
        <v>1.9999999552965199E-2</v>
      </c>
      <c r="H92" s="6">
        <v>1.6599999666214</v>
      </c>
      <c r="I92" s="6">
        <v>0</v>
      </c>
      <c r="J92" s="6">
        <v>0</v>
      </c>
    </row>
    <row r="93" spans="1:10" x14ac:dyDescent="0.25">
      <c r="A93">
        <v>1644430081</v>
      </c>
      <c r="B93" s="7">
        <v>42495</v>
      </c>
      <c r="C93" s="5">
        <v>1341</v>
      </c>
      <c r="D93">
        <v>81</v>
      </c>
      <c r="E93">
        <v>12</v>
      </c>
      <c r="F93">
        <v>6</v>
      </c>
      <c r="G93" s="6">
        <v>9.9999997764825804E-3</v>
      </c>
      <c r="H93" s="6">
        <v>2.1300001144409202</v>
      </c>
      <c r="I93" s="6">
        <v>0.54000002145767201</v>
      </c>
      <c r="J93" s="6">
        <v>0.519999980926514</v>
      </c>
    </row>
    <row r="94" spans="1:10" x14ac:dyDescent="0.25">
      <c r="A94">
        <v>1644430081</v>
      </c>
      <c r="B94" s="7">
        <v>42496</v>
      </c>
      <c r="C94" s="5">
        <v>1054</v>
      </c>
      <c r="D94">
        <v>369</v>
      </c>
      <c r="E94">
        <v>6</v>
      </c>
      <c r="F94">
        <v>11</v>
      </c>
      <c r="G94" s="6">
        <v>1.9999999552965199E-2</v>
      </c>
      <c r="H94" s="6">
        <v>6.0100002288818404</v>
      </c>
      <c r="I94" s="6">
        <v>0.270000010728836</v>
      </c>
      <c r="J94" s="6">
        <v>0.81999999284744296</v>
      </c>
    </row>
    <row r="95" spans="1:10" x14ac:dyDescent="0.25">
      <c r="A95">
        <v>1644430081</v>
      </c>
      <c r="B95" s="7">
        <v>42497</v>
      </c>
      <c r="C95" s="5">
        <v>1139</v>
      </c>
      <c r="D95">
        <v>243</v>
      </c>
      <c r="E95">
        <v>17</v>
      </c>
      <c r="F95">
        <v>41</v>
      </c>
      <c r="G95" s="6">
        <v>9.9999997764825804E-3</v>
      </c>
      <c r="H95" s="6">
        <v>5.6700000762939498</v>
      </c>
      <c r="I95" s="6">
        <v>0.79000002145767201</v>
      </c>
      <c r="J95" s="6">
        <v>3.2599999904632599</v>
      </c>
    </row>
    <row r="96" spans="1:10" x14ac:dyDescent="0.25">
      <c r="A96">
        <v>1644430081</v>
      </c>
      <c r="B96" s="7">
        <v>42498</v>
      </c>
      <c r="C96" s="5">
        <v>991</v>
      </c>
      <c r="D96">
        <v>295</v>
      </c>
      <c r="E96">
        <v>0</v>
      </c>
      <c r="F96">
        <v>0</v>
      </c>
      <c r="G96" s="6">
        <v>0</v>
      </c>
      <c r="H96" s="6">
        <v>4.8800001144409197</v>
      </c>
      <c r="I96" s="6">
        <v>0</v>
      </c>
      <c r="J96" s="6">
        <v>0</v>
      </c>
    </row>
    <row r="97" spans="1:10" x14ac:dyDescent="0.25">
      <c r="A97">
        <v>1644430081</v>
      </c>
      <c r="B97" s="7">
        <v>42499</v>
      </c>
      <c r="C97" s="5">
        <v>1099</v>
      </c>
      <c r="D97">
        <v>303</v>
      </c>
      <c r="E97">
        <v>6</v>
      </c>
      <c r="F97">
        <v>32</v>
      </c>
      <c r="G97" s="6">
        <v>9.9999997764825804E-3</v>
      </c>
      <c r="H97" s="6">
        <v>2.0899999141693102</v>
      </c>
      <c r="I97" s="6">
        <v>0.34999999403953602</v>
      </c>
      <c r="J97" s="6">
        <v>2.3900001049041699</v>
      </c>
    </row>
    <row r="98" spans="1:10" x14ac:dyDescent="0.25">
      <c r="A98">
        <v>1644430081</v>
      </c>
      <c r="B98" s="7">
        <v>42500</v>
      </c>
      <c r="C98" s="5">
        <v>1254</v>
      </c>
      <c r="D98">
        <v>155</v>
      </c>
      <c r="E98">
        <v>19</v>
      </c>
      <c r="F98">
        <v>12</v>
      </c>
      <c r="G98" s="6">
        <v>9.9999997764825804E-3</v>
      </c>
      <c r="H98" s="6">
        <v>4.9699997901916504</v>
      </c>
      <c r="I98" s="6">
        <v>0.81000000238418601</v>
      </c>
      <c r="J98" s="6">
        <v>0.87999999523162797</v>
      </c>
    </row>
    <row r="99" spans="1:10" x14ac:dyDescent="0.25">
      <c r="A99">
        <v>1644430081</v>
      </c>
      <c r="B99" s="7">
        <v>42501</v>
      </c>
      <c r="C99" s="5">
        <v>713</v>
      </c>
      <c r="D99">
        <v>49</v>
      </c>
      <c r="E99">
        <v>0</v>
      </c>
      <c r="F99">
        <v>0</v>
      </c>
      <c r="G99" s="6">
        <v>9.9999997764825804E-3</v>
      </c>
      <c r="H99" s="6">
        <v>0.94999998807907104</v>
      </c>
      <c r="I99" s="6">
        <v>0</v>
      </c>
      <c r="J99" s="6">
        <v>0</v>
      </c>
    </row>
    <row r="100" spans="1:10" x14ac:dyDescent="0.25">
      <c r="A100">
        <v>1844505072</v>
      </c>
      <c r="B100" s="7">
        <v>42472</v>
      </c>
      <c r="C100" s="5">
        <v>1101</v>
      </c>
      <c r="D100">
        <v>339</v>
      </c>
      <c r="E100">
        <v>0</v>
      </c>
      <c r="F100">
        <v>0</v>
      </c>
      <c r="G100" s="6">
        <v>0</v>
      </c>
      <c r="H100" s="6">
        <v>4.4299998283386204</v>
      </c>
      <c r="I100" s="6">
        <v>0</v>
      </c>
      <c r="J100" s="6">
        <v>0</v>
      </c>
    </row>
    <row r="101" spans="1:10" x14ac:dyDescent="0.25">
      <c r="A101">
        <v>1844505072</v>
      </c>
      <c r="B101" s="7">
        <v>42473</v>
      </c>
      <c r="C101" s="5">
        <v>1192</v>
      </c>
      <c r="D101">
        <v>248</v>
      </c>
      <c r="E101">
        <v>0</v>
      </c>
      <c r="F101">
        <v>0</v>
      </c>
      <c r="G101" s="6">
        <v>0</v>
      </c>
      <c r="H101" s="6">
        <v>3.2599999904632599</v>
      </c>
      <c r="I101" s="6">
        <v>0</v>
      </c>
      <c r="J101" s="6">
        <v>0</v>
      </c>
    </row>
    <row r="102" spans="1:10" x14ac:dyDescent="0.25">
      <c r="A102">
        <v>1844505072</v>
      </c>
      <c r="B102" s="7">
        <v>42474</v>
      </c>
      <c r="C102" s="5">
        <v>843</v>
      </c>
      <c r="D102">
        <v>373</v>
      </c>
      <c r="E102">
        <v>0</v>
      </c>
      <c r="F102">
        <v>0</v>
      </c>
      <c r="G102" s="6">
        <v>0</v>
      </c>
      <c r="H102" s="6">
        <v>5.2300000190734899</v>
      </c>
      <c r="I102" s="6">
        <v>0</v>
      </c>
      <c r="J102" s="6">
        <v>0</v>
      </c>
    </row>
    <row r="103" spans="1:10" x14ac:dyDescent="0.25">
      <c r="A103">
        <v>1844505072</v>
      </c>
      <c r="B103" s="7">
        <v>42475</v>
      </c>
      <c r="C103" s="5">
        <v>527</v>
      </c>
      <c r="D103">
        <v>176</v>
      </c>
      <c r="E103">
        <v>0</v>
      </c>
      <c r="F103">
        <v>0</v>
      </c>
      <c r="G103" s="6">
        <v>0</v>
      </c>
      <c r="H103" s="6">
        <v>2.53999996185303</v>
      </c>
      <c r="I103" s="6">
        <v>0</v>
      </c>
      <c r="J103" s="6">
        <v>0</v>
      </c>
    </row>
    <row r="104" spans="1:10" x14ac:dyDescent="0.25">
      <c r="A104">
        <v>1844505072</v>
      </c>
      <c r="B104" s="7">
        <v>42476</v>
      </c>
      <c r="C104" s="5">
        <v>1293</v>
      </c>
      <c r="D104">
        <v>147</v>
      </c>
      <c r="E104">
        <v>0</v>
      </c>
      <c r="F104">
        <v>0</v>
      </c>
      <c r="G104" s="6">
        <v>0</v>
      </c>
      <c r="H104" s="6">
        <v>2.2599999904632599</v>
      </c>
      <c r="I104" s="6">
        <v>0</v>
      </c>
      <c r="J104" s="6">
        <v>0</v>
      </c>
    </row>
    <row r="105" spans="1:10" x14ac:dyDescent="0.25">
      <c r="A105">
        <v>1844505072</v>
      </c>
      <c r="B105" s="7">
        <v>42477</v>
      </c>
      <c r="C105" s="5">
        <v>1231</v>
      </c>
      <c r="D105">
        <v>199</v>
      </c>
      <c r="E105">
        <v>8</v>
      </c>
      <c r="F105">
        <v>2</v>
      </c>
      <c r="G105" s="6">
        <v>0</v>
      </c>
      <c r="H105" s="6">
        <v>2.5899999141693102</v>
      </c>
      <c r="I105" s="6">
        <v>0.259999990463257</v>
      </c>
      <c r="J105" s="6">
        <v>0.140000000596046</v>
      </c>
    </row>
    <row r="106" spans="1:10" x14ac:dyDescent="0.25">
      <c r="A106">
        <v>1844505072</v>
      </c>
      <c r="B106" s="7">
        <v>42478</v>
      </c>
      <c r="C106" s="5">
        <v>1211</v>
      </c>
      <c r="D106">
        <v>217</v>
      </c>
      <c r="E106">
        <v>12</v>
      </c>
      <c r="F106">
        <v>0</v>
      </c>
      <c r="G106" s="6">
        <v>0</v>
      </c>
      <c r="H106" s="6">
        <v>2.5599999427795401</v>
      </c>
      <c r="I106" s="6">
        <v>0.479999989271164</v>
      </c>
      <c r="J106" s="6">
        <v>0</v>
      </c>
    </row>
    <row r="107" spans="1:10" x14ac:dyDescent="0.25">
      <c r="A107">
        <v>1844505072</v>
      </c>
      <c r="B107" s="7">
        <v>42479</v>
      </c>
      <c r="C107" s="5">
        <v>1430</v>
      </c>
      <c r="D107">
        <v>10</v>
      </c>
      <c r="E107">
        <v>0</v>
      </c>
      <c r="F107">
        <v>0</v>
      </c>
      <c r="G107" s="6">
        <v>0</v>
      </c>
      <c r="H107" s="6">
        <v>0.129999995231628</v>
      </c>
      <c r="I107" s="6">
        <v>0</v>
      </c>
      <c r="J107" s="6">
        <v>0</v>
      </c>
    </row>
    <row r="108" spans="1:10" x14ac:dyDescent="0.25">
      <c r="A108">
        <v>1844505072</v>
      </c>
      <c r="B108" s="7">
        <v>42480</v>
      </c>
      <c r="C108" s="5">
        <v>1439</v>
      </c>
      <c r="D108">
        <v>1</v>
      </c>
      <c r="E108">
        <v>0</v>
      </c>
      <c r="F108">
        <v>0</v>
      </c>
      <c r="G108" s="6">
        <v>0</v>
      </c>
      <c r="H108" s="6">
        <v>9.9999997764825804E-3</v>
      </c>
      <c r="I108" s="6">
        <v>0</v>
      </c>
      <c r="J108" s="6">
        <v>0</v>
      </c>
    </row>
    <row r="109" spans="1:10" x14ac:dyDescent="0.25">
      <c r="A109">
        <v>1844505072</v>
      </c>
      <c r="B109" s="7">
        <v>42481</v>
      </c>
      <c r="C109" s="5">
        <v>1117</v>
      </c>
      <c r="D109">
        <v>308</v>
      </c>
      <c r="E109">
        <v>13</v>
      </c>
      <c r="F109">
        <v>2</v>
      </c>
      <c r="G109" s="6">
        <v>0</v>
      </c>
      <c r="H109" s="6">
        <v>4.6799998283386204</v>
      </c>
      <c r="I109" s="6">
        <v>0.519999980926514</v>
      </c>
      <c r="J109" s="6">
        <v>0.119999997317791</v>
      </c>
    </row>
    <row r="110" spans="1:10" x14ac:dyDescent="0.25">
      <c r="A110">
        <v>1844505072</v>
      </c>
      <c r="B110" s="7">
        <v>42482</v>
      </c>
      <c r="C110" s="5">
        <v>1220</v>
      </c>
      <c r="D110">
        <v>220</v>
      </c>
      <c r="E110">
        <v>0</v>
      </c>
      <c r="F110">
        <v>0</v>
      </c>
      <c r="G110" s="6">
        <v>0</v>
      </c>
      <c r="H110" s="6">
        <v>3.5499999523162802</v>
      </c>
      <c r="I110" s="6">
        <v>0</v>
      </c>
      <c r="J110" s="6">
        <v>0</v>
      </c>
    </row>
    <row r="111" spans="1:10" x14ac:dyDescent="0.25">
      <c r="A111">
        <v>1844505072</v>
      </c>
      <c r="B111" s="7">
        <v>42483</v>
      </c>
      <c r="C111" s="5">
        <v>1301</v>
      </c>
      <c r="D111">
        <v>139</v>
      </c>
      <c r="E111">
        <v>0</v>
      </c>
      <c r="F111">
        <v>0</v>
      </c>
      <c r="G111" s="6">
        <v>0</v>
      </c>
      <c r="H111" s="6">
        <v>2.3599998950958301</v>
      </c>
      <c r="I111" s="6">
        <v>0</v>
      </c>
      <c r="J111" s="6">
        <v>0</v>
      </c>
    </row>
    <row r="112" spans="1:10" x14ac:dyDescent="0.25">
      <c r="A112">
        <v>1844505072</v>
      </c>
      <c r="B112" s="7">
        <v>42484</v>
      </c>
      <c r="C112" s="5">
        <v>1440</v>
      </c>
      <c r="D112">
        <v>0</v>
      </c>
      <c r="E112">
        <v>0</v>
      </c>
      <c r="F112">
        <v>0</v>
      </c>
      <c r="G112" s="6">
        <v>0</v>
      </c>
      <c r="H112" s="6">
        <v>0</v>
      </c>
      <c r="I112" s="6">
        <v>0</v>
      </c>
      <c r="J112" s="6">
        <v>0</v>
      </c>
    </row>
    <row r="113" spans="1:10" x14ac:dyDescent="0.25">
      <c r="A113">
        <v>1844505072</v>
      </c>
      <c r="B113" s="7">
        <v>42485</v>
      </c>
      <c r="C113" s="5">
        <v>1440</v>
      </c>
      <c r="D113">
        <v>0</v>
      </c>
      <c r="E113">
        <v>0</v>
      </c>
      <c r="F113">
        <v>0</v>
      </c>
      <c r="G113" s="6">
        <v>0</v>
      </c>
      <c r="H113" s="6">
        <v>0</v>
      </c>
      <c r="I113" s="6">
        <v>0</v>
      </c>
      <c r="J113" s="6">
        <v>0</v>
      </c>
    </row>
    <row r="114" spans="1:10" x14ac:dyDescent="0.25">
      <c r="A114">
        <v>1844505072</v>
      </c>
      <c r="B114" s="7">
        <v>42486</v>
      </c>
      <c r="C114" s="5">
        <v>1440</v>
      </c>
      <c r="D114">
        <v>0</v>
      </c>
      <c r="E114">
        <v>0</v>
      </c>
      <c r="F114">
        <v>0</v>
      </c>
      <c r="G114" s="6">
        <v>0</v>
      </c>
      <c r="H114" s="6">
        <v>0</v>
      </c>
      <c r="I114" s="6">
        <v>0</v>
      </c>
      <c r="J114" s="6">
        <v>0</v>
      </c>
    </row>
    <row r="115" spans="1:10" x14ac:dyDescent="0.25">
      <c r="A115">
        <v>1844505072</v>
      </c>
      <c r="B115" s="7">
        <v>42487</v>
      </c>
      <c r="C115" s="5">
        <v>1439</v>
      </c>
      <c r="D115">
        <v>1</v>
      </c>
      <c r="E115">
        <v>0</v>
      </c>
      <c r="F115">
        <v>0</v>
      </c>
      <c r="G115" s="6">
        <v>0</v>
      </c>
      <c r="H115" s="6">
        <v>0</v>
      </c>
      <c r="I115" s="6">
        <v>0</v>
      </c>
      <c r="J115" s="6">
        <v>0</v>
      </c>
    </row>
    <row r="116" spans="1:10" x14ac:dyDescent="0.25">
      <c r="A116">
        <v>1844505072</v>
      </c>
      <c r="B116" s="7">
        <v>42488</v>
      </c>
      <c r="C116" s="5">
        <v>1138</v>
      </c>
      <c r="D116">
        <v>302</v>
      </c>
      <c r="E116">
        <v>0</v>
      </c>
      <c r="F116">
        <v>0</v>
      </c>
      <c r="G116" s="6">
        <v>0</v>
      </c>
      <c r="H116" s="6">
        <v>4.5599999427795401</v>
      </c>
      <c r="I116" s="6">
        <v>0</v>
      </c>
      <c r="J116" s="6">
        <v>0</v>
      </c>
    </row>
    <row r="117" spans="1:10" x14ac:dyDescent="0.25">
      <c r="A117">
        <v>1844505072</v>
      </c>
      <c r="B117" s="7">
        <v>42489</v>
      </c>
      <c r="C117" s="5">
        <v>1082</v>
      </c>
      <c r="D117">
        <v>247</v>
      </c>
      <c r="E117">
        <v>0</v>
      </c>
      <c r="F117">
        <v>0</v>
      </c>
      <c r="G117" s="6">
        <v>0</v>
      </c>
      <c r="H117" s="6">
        <v>3.25</v>
      </c>
      <c r="I117" s="6">
        <v>0</v>
      </c>
      <c r="J117" s="6">
        <v>0</v>
      </c>
    </row>
    <row r="118" spans="1:10" x14ac:dyDescent="0.25">
      <c r="A118">
        <v>1844505072</v>
      </c>
      <c r="B118" s="7">
        <v>42490</v>
      </c>
      <c r="C118" s="5">
        <v>218</v>
      </c>
      <c r="D118">
        <v>184</v>
      </c>
      <c r="E118">
        <v>0</v>
      </c>
      <c r="F118">
        <v>0</v>
      </c>
      <c r="G118" s="6">
        <v>0</v>
      </c>
      <c r="H118" s="6">
        <v>2.6500000953674299</v>
      </c>
      <c r="I118" s="6">
        <v>0</v>
      </c>
      <c r="J118" s="6">
        <v>0</v>
      </c>
    </row>
    <row r="119" spans="1:10" x14ac:dyDescent="0.25">
      <c r="A119">
        <v>1844505072</v>
      </c>
      <c r="B119" s="7">
        <v>42491</v>
      </c>
      <c r="C119" s="5">
        <v>585</v>
      </c>
      <c r="D119">
        <v>75</v>
      </c>
      <c r="E119">
        <v>7</v>
      </c>
      <c r="F119">
        <v>0</v>
      </c>
      <c r="G119" s="6">
        <v>0</v>
      </c>
      <c r="H119" s="6">
        <v>1.45000004768372</v>
      </c>
      <c r="I119" s="6">
        <v>0.259999990463257</v>
      </c>
      <c r="J119" s="6">
        <v>0</v>
      </c>
    </row>
    <row r="120" spans="1:10" x14ac:dyDescent="0.25">
      <c r="A120">
        <v>1844505072</v>
      </c>
      <c r="B120" s="7">
        <v>42492</v>
      </c>
      <c r="C120" s="5">
        <v>1440</v>
      </c>
      <c r="D120">
        <v>0</v>
      </c>
      <c r="E120">
        <v>0</v>
      </c>
      <c r="F120">
        <v>0</v>
      </c>
      <c r="G120" s="6">
        <v>0</v>
      </c>
      <c r="H120" s="6">
        <v>0</v>
      </c>
      <c r="I120" s="6">
        <v>0</v>
      </c>
      <c r="J120" s="6">
        <v>0</v>
      </c>
    </row>
    <row r="121" spans="1:10" x14ac:dyDescent="0.25">
      <c r="A121">
        <v>1844505072</v>
      </c>
      <c r="B121" s="7">
        <v>42493</v>
      </c>
      <c r="C121" s="5">
        <v>1256</v>
      </c>
      <c r="D121">
        <v>184</v>
      </c>
      <c r="E121">
        <v>0</v>
      </c>
      <c r="F121">
        <v>0</v>
      </c>
      <c r="G121" s="6">
        <v>0</v>
      </c>
      <c r="H121" s="6">
        <v>2.6800000667571999</v>
      </c>
      <c r="I121" s="6">
        <v>0</v>
      </c>
      <c r="J121" s="6">
        <v>0</v>
      </c>
    </row>
    <row r="122" spans="1:10" x14ac:dyDescent="0.25">
      <c r="A122">
        <v>1844505072</v>
      </c>
      <c r="B122" s="7">
        <v>42494</v>
      </c>
      <c r="C122" s="5">
        <v>1353</v>
      </c>
      <c r="D122">
        <v>87</v>
      </c>
      <c r="E122">
        <v>0</v>
      </c>
      <c r="F122">
        <v>0</v>
      </c>
      <c r="G122" s="6">
        <v>0</v>
      </c>
      <c r="H122" s="6">
        <v>1.37000000476837</v>
      </c>
      <c r="I122" s="6">
        <v>0</v>
      </c>
      <c r="J122" s="6">
        <v>0</v>
      </c>
    </row>
    <row r="123" spans="1:10" x14ac:dyDescent="0.25">
      <c r="A123">
        <v>1844505072</v>
      </c>
      <c r="B123" s="7">
        <v>42495</v>
      </c>
      <c r="C123" s="5">
        <v>1320</v>
      </c>
      <c r="D123">
        <v>120</v>
      </c>
      <c r="E123">
        <v>0</v>
      </c>
      <c r="F123">
        <v>0</v>
      </c>
      <c r="G123" s="6">
        <v>0</v>
      </c>
      <c r="H123" s="6">
        <v>1.4800000190734901</v>
      </c>
      <c r="I123" s="6">
        <v>0</v>
      </c>
      <c r="J123" s="6">
        <v>0</v>
      </c>
    </row>
    <row r="124" spans="1:10" x14ac:dyDescent="0.25">
      <c r="A124">
        <v>1844505072</v>
      </c>
      <c r="B124" s="7">
        <v>42496</v>
      </c>
      <c r="C124" s="5">
        <v>1438</v>
      </c>
      <c r="D124">
        <v>2</v>
      </c>
      <c r="E124">
        <v>0</v>
      </c>
      <c r="F124">
        <v>0</v>
      </c>
      <c r="G124" s="6">
        <v>0</v>
      </c>
      <c r="H124" s="6">
        <v>2.9999999329447701E-2</v>
      </c>
      <c r="I124" s="6">
        <v>0</v>
      </c>
      <c r="J124" s="6">
        <v>0</v>
      </c>
    </row>
    <row r="125" spans="1:10" x14ac:dyDescent="0.25">
      <c r="A125">
        <v>1844505072</v>
      </c>
      <c r="B125" s="7">
        <v>42497</v>
      </c>
      <c r="C125" s="5">
        <v>1440</v>
      </c>
      <c r="D125">
        <v>0</v>
      </c>
      <c r="E125">
        <v>0</v>
      </c>
      <c r="F125">
        <v>0</v>
      </c>
      <c r="G125" s="6">
        <v>0</v>
      </c>
      <c r="H125" s="6">
        <v>0</v>
      </c>
      <c r="I125" s="6">
        <v>0</v>
      </c>
      <c r="J125" s="6">
        <v>0</v>
      </c>
    </row>
    <row r="126" spans="1:10" x14ac:dyDescent="0.25">
      <c r="A126">
        <v>1844505072</v>
      </c>
      <c r="B126" s="7">
        <v>42498</v>
      </c>
      <c r="C126" s="5">
        <v>1440</v>
      </c>
      <c r="D126">
        <v>0</v>
      </c>
      <c r="E126">
        <v>0</v>
      </c>
      <c r="F126">
        <v>0</v>
      </c>
      <c r="G126" s="6">
        <v>0</v>
      </c>
      <c r="H126" s="6">
        <v>0</v>
      </c>
      <c r="I126" s="6">
        <v>0</v>
      </c>
      <c r="J126" s="6">
        <v>0</v>
      </c>
    </row>
    <row r="127" spans="1:10" x14ac:dyDescent="0.25">
      <c r="A127">
        <v>1844505072</v>
      </c>
      <c r="B127" s="7">
        <v>42499</v>
      </c>
      <c r="C127" s="5">
        <v>1440</v>
      </c>
      <c r="D127">
        <v>0</v>
      </c>
      <c r="E127">
        <v>0</v>
      </c>
      <c r="F127">
        <v>0</v>
      </c>
      <c r="G127" s="6">
        <v>0</v>
      </c>
      <c r="H127" s="6">
        <v>0</v>
      </c>
      <c r="I127" s="6">
        <v>0</v>
      </c>
      <c r="J127" s="6">
        <v>0</v>
      </c>
    </row>
    <row r="128" spans="1:10" x14ac:dyDescent="0.25">
      <c r="A128">
        <v>1844505072</v>
      </c>
      <c r="B128" s="7">
        <v>42500</v>
      </c>
      <c r="C128" s="5">
        <v>1440</v>
      </c>
      <c r="D128">
        <v>0</v>
      </c>
      <c r="E128">
        <v>0</v>
      </c>
      <c r="F128">
        <v>0</v>
      </c>
      <c r="G128" s="6">
        <v>0</v>
      </c>
      <c r="H128" s="6">
        <v>0</v>
      </c>
      <c r="I128" s="6">
        <v>0</v>
      </c>
      <c r="J128" s="6">
        <v>0</v>
      </c>
    </row>
    <row r="129" spans="1:10" x14ac:dyDescent="0.25">
      <c r="A129">
        <v>1844505072</v>
      </c>
      <c r="B129" s="7">
        <v>42501</v>
      </c>
      <c r="C129" s="5">
        <v>1440</v>
      </c>
      <c r="D129">
        <v>0</v>
      </c>
      <c r="E129">
        <v>0</v>
      </c>
      <c r="F129">
        <v>0</v>
      </c>
      <c r="G129" s="6">
        <v>0</v>
      </c>
      <c r="H129" s="6">
        <v>0</v>
      </c>
      <c r="I129" s="6">
        <v>0</v>
      </c>
      <c r="J129" s="6">
        <v>0</v>
      </c>
    </row>
    <row r="130" spans="1:10" x14ac:dyDescent="0.25">
      <c r="A130">
        <v>1844505072</v>
      </c>
      <c r="B130" s="7">
        <v>42502</v>
      </c>
      <c r="C130" s="5">
        <v>711</v>
      </c>
      <c r="D130">
        <v>0</v>
      </c>
      <c r="E130">
        <v>0</v>
      </c>
      <c r="F130">
        <v>0</v>
      </c>
      <c r="G130" s="6">
        <v>0</v>
      </c>
      <c r="H130" s="6">
        <v>0</v>
      </c>
      <c r="I130" s="6">
        <v>0</v>
      </c>
      <c r="J130" s="6">
        <v>0</v>
      </c>
    </row>
    <row r="131" spans="1:10" x14ac:dyDescent="0.25">
      <c r="A131">
        <v>1927972279</v>
      </c>
      <c r="B131" s="7">
        <v>42472</v>
      </c>
      <c r="C131" s="5">
        <v>734</v>
      </c>
      <c r="D131">
        <v>55</v>
      </c>
      <c r="E131">
        <v>0</v>
      </c>
      <c r="F131">
        <v>0</v>
      </c>
      <c r="G131" s="6">
        <v>0</v>
      </c>
      <c r="H131" s="6">
        <v>0.46999999880790699</v>
      </c>
      <c r="I131" s="6">
        <v>0</v>
      </c>
      <c r="J131" s="6">
        <v>0</v>
      </c>
    </row>
    <row r="132" spans="1:10" x14ac:dyDescent="0.25">
      <c r="A132">
        <v>1927972279</v>
      </c>
      <c r="B132" s="7">
        <v>42473</v>
      </c>
      <c r="C132" s="5">
        <v>986</v>
      </c>
      <c r="D132">
        <v>32</v>
      </c>
      <c r="E132">
        <v>0</v>
      </c>
      <c r="F132">
        <v>0</v>
      </c>
      <c r="G132" s="6">
        <v>0</v>
      </c>
      <c r="H132" s="6">
        <v>0.25</v>
      </c>
      <c r="I132" s="6">
        <v>0</v>
      </c>
      <c r="J132" s="6">
        <v>0</v>
      </c>
    </row>
    <row r="133" spans="1:10" x14ac:dyDescent="0.25">
      <c r="A133">
        <v>1927972279</v>
      </c>
      <c r="B133" s="7">
        <v>42474</v>
      </c>
      <c r="C133" s="5">
        <v>1292</v>
      </c>
      <c r="D133">
        <v>88</v>
      </c>
      <c r="E133">
        <v>9</v>
      </c>
      <c r="F133">
        <v>0</v>
      </c>
      <c r="G133" s="6">
        <v>0</v>
      </c>
      <c r="H133" s="6">
        <v>1.1000000238418599</v>
      </c>
      <c r="I133" s="6">
        <v>0.40000000596046398</v>
      </c>
      <c r="J133" s="6">
        <v>0</v>
      </c>
    </row>
    <row r="134" spans="1:10" x14ac:dyDescent="0.25">
      <c r="A134">
        <v>1927972279</v>
      </c>
      <c r="B134" s="7">
        <v>42475</v>
      </c>
      <c r="C134" s="5">
        <v>941</v>
      </c>
      <c r="D134">
        <v>51</v>
      </c>
      <c r="E134">
        <v>0</v>
      </c>
      <c r="F134">
        <v>0</v>
      </c>
      <c r="G134" s="6">
        <v>0</v>
      </c>
      <c r="H134" s="6">
        <v>0.68000000715255704</v>
      </c>
      <c r="I134" s="6">
        <v>0</v>
      </c>
      <c r="J134" s="6">
        <v>0</v>
      </c>
    </row>
    <row r="135" spans="1:10" x14ac:dyDescent="0.25">
      <c r="A135">
        <v>1927972279</v>
      </c>
      <c r="B135" s="7">
        <v>42476</v>
      </c>
      <c r="C135" s="5">
        <v>1440</v>
      </c>
      <c r="D135">
        <v>0</v>
      </c>
      <c r="E135">
        <v>0</v>
      </c>
      <c r="F135">
        <v>0</v>
      </c>
      <c r="G135" s="6">
        <v>0</v>
      </c>
      <c r="H135" s="6">
        <v>0</v>
      </c>
      <c r="I135" s="6">
        <v>0</v>
      </c>
      <c r="J135" s="6">
        <v>0</v>
      </c>
    </row>
    <row r="136" spans="1:10" x14ac:dyDescent="0.25">
      <c r="A136">
        <v>1927972279</v>
      </c>
      <c r="B136" s="7">
        <v>42477</v>
      </c>
      <c r="C136" s="5">
        <v>1440</v>
      </c>
      <c r="D136">
        <v>0</v>
      </c>
      <c r="E136">
        <v>0</v>
      </c>
      <c r="F136">
        <v>0</v>
      </c>
      <c r="G136" s="6">
        <v>0</v>
      </c>
      <c r="H136" s="6">
        <v>0</v>
      </c>
      <c r="I136" s="6">
        <v>0</v>
      </c>
      <c r="J136" s="6">
        <v>0</v>
      </c>
    </row>
    <row r="137" spans="1:10" x14ac:dyDescent="0.25">
      <c r="A137">
        <v>1927972279</v>
      </c>
      <c r="B137" s="7">
        <v>42478</v>
      </c>
      <c r="C137" s="5">
        <v>1423</v>
      </c>
      <c r="D137">
        <v>17</v>
      </c>
      <c r="E137">
        <v>0</v>
      </c>
      <c r="F137">
        <v>0</v>
      </c>
      <c r="G137" s="6">
        <v>0</v>
      </c>
      <c r="H137" s="6">
        <v>0.17000000178813901</v>
      </c>
      <c r="I137" s="6">
        <v>0</v>
      </c>
      <c r="J137" s="6">
        <v>0</v>
      </c>
    </row>
    <row r="138" spans="1:10" x14ac:dyDescent="0.25">
      <c r="A138">
        <v>1927972279</v>
      </c>
      <c r="B138" s="7">
        <v>42479</v>
      </c>
      <c r="C138" s="5">
        <v>1440</v>
      </c>
      <c r="D138">
        <v>0</v>
      </c>
      <c r="E138">
        <v>0</v>
      </c>
      <c r="F138">
        <v>0</v>
      </c>
      <c r="G138" s="6">
        <v>0</v>
      </c>
      <c r="H138" s="6">
        <v>0</v>
      </c>
      <c r="I138" s="6">
        <v>0</v>
      </c>
      <c r="J138" s="6">
        <v>0</v>
      </c>
    </row>
    <row r="139" spans="1:10" x14ac:dyDescent="0.25">
      <c r="A139">
        <v>1927972279</v>
      </c>
      <c r="B139" s="7">
        <v>42480</v>
      </c>
      <c r="C139" s="5">
        <v>1440</v>
      </c>
      <c r="D139">
        <v>0</v>
      </c>
      <c r="E139">
        <v>0</v>
      </c>
      <c r="F139">
        <v>0</v>
      </c>
      <c r="G139" s="6">
        <v>0</v>
      </c>
      <c r="H139" s="6">
        <v>0</v>
      </c>
      <c r="I139" s="6">
        <v>0</v>
      </c>
      <c r="J139" s="6">
        <v>0</v>
      </c>
    </row>
    <row r="140" spans="1:10" x14ac:dyDescent="0.25">
      <c r="A140">
        <v>1927972279</v>
      </c>
      <c r="B140" s="7">
        <v>42481</v>
      </c>
      <c r="C140" s="5">
        <v>1440</v>
      </c>
      <c r="D140">
        <v>0</v>
      </c>
      <c r="E140">
        <v>0</v>
      </c>
      <c r="F140">
        <v>0</v>
      </c>
      <c r="G140" s="6">
        <v>0</v>
      </c>
      <c r="H140" s="6">
        <v>0</v>
      </c>
      <c r="I140" s="6">
        <v>0</v>
      </c>
      <c r="J140" s="6">
        <v>0</v>
      </c>
    </row>
    <row r="141" spans="1:10" x14ac:dyDescent="0.25">
      <c r="A141">
        <v>1927972279</v>
      </c>
      <c r="B141" s="7">
        <v>42482</v>
      </c>
      <c r="C141" s="5">
        <v>1430</v>
      </c>
      <c r="D141">
        <v>10</v>
      </c>
      <c r="E141">
        <v>0</v>
      </c>
      <c r="F141">
        <v>0</v>
      </c>
      <c r="G141" s="6">
        <v>0</v>
      </c>
      <c r="H141" s="6">
        <v>0.10000000149011599</v>
      </c>
      <c r="I141" s="6">
        <v>0</v>
      </c>
      <c r="J141" s="6">
        <v>0</v>
      </c>
    </row>
    <row r="142" spans="1:10" x14ac:dyDescent="0.25">
      <c r="A142">
        <v>1927972279</v>
      </c>
      <c r="B142" s="7">
        <v>42483</v>
      </c>
      <c r="C142" s="5">
        <v>1295</v>
      </c>
      <c r="D142">
        <v>145</v>
      </c>
      <c r="E142">
        <v>0</v>
      </c>
      <c r="F142">
        <v>0</v>
      </c>
      <c r="G142" s="6">
        <v>0</v>
      </c>
      <c r="H142" s="6">
        <v>2.03999996185303</v>
      </c>
      <c r="I142" s="6">
        <v>0</v>
      </c>
      <c r="J142" s="6">
        <v>0</v>
      </c>
    </row>
    <row r="143" spans="1:10" x14ac:dyDescent="0.25">
      <c r="A143">
        <v>1927972279</v>
      </c>
      <c r="B143" s="7">
        <v>42484</v>
      </c>
      <c r="C143" s="5">
        <v>1358</v>
      </c>
      <c r="D143">
        <v>75</v>
      </c>
      <c r="E143">
        <v>6</v>
      </c>
      <c r="F143">
        <v>1</v>
      </c>
      <c r="G143" s="6">
        <v>0</v>
      </c>
      <c r="H143" s="6">
        <v>1.1399999856948899</v>
      </c>
      <c r="I143" s="6">
        <v>0.239999994635582</v>
      </c>
      <c r="J143" s="6">
        <v>7.0000000298023196E-2</v>
      </c>
    </row>
    <row r="144" spans="1:10" x14ac:dyDescent="0.25">
      <c r="A144">
        <v>1927972279</v>
      </c>
      <c r="B144" s="7">
        <v>42485</v>
      </c>
      <c r="C144" s="5">
        <v>1303</v>
      </c>
      <c r="D144">
        <v>12</v>
      </c>
      <c r="E144">
        <v>0</v>
      </c>
      <c r="F144">
        <v>0</v>
      </c>
      <c r="G144" s="6">
        <v>0</v>
      </c>
      <c r="H144" s="6">
        <v>0.109999999403954</v>
      </c>
      <c r="I144" s="6">
        <v>0</v>
      </c>
      <c r="J144" s="6">
        <v>0</v>
      </c>
    </row>
    <row r="145" spans="1:10" x14ac:dyDescent="0.25">
      <c r="A145">
        <v>1927972279</v>
      </c>
      <c r="B145" s="7">
        <v>42486</v>
      </c>
      <c r="C145" s="5">
        <v>1058</v>
      </c>
      <c r="D145">
        <v>192</v>
      </c>
      <c r="E145">
        <v>0</v>
      </c>
      <c r="F145">
        <v>0</v>
      </c>
      <c r="G145" s="6">
        <v>0</v>
      </c>
      <c r="H145" s="6">
        <v>2.5999999046325701</v>
      </c>
      <c r="I145" s="6">
        <v>0</v>
      </c>
      <c r="J145" s="6">
        <v>0</v>
      </c>
    </row>
    <row r="146" spans="1:10" x14ac:dyDescent="0.25">
      <c r="A146">
        <v>1927972279</v>
      </c>
      <c r="B146" s="7">
        <v>42487</v>
      </c>
      <c r="C146" s="5">
        <v>1440</v>
      </c>
      <c r="D146">
        <v>0</v>
      </c>
      <c r="E146">
        <v>0</v>
      </c>
      <c r="F146">
        <v>0</v>
      </c>
      <c r="G146" s="6">
        <v>0</v>
      </c>
      <c r="H146" s="6">
        <v>0</v>
      </c>
      <c r="I146" s="6">
        <v>0</v>
      </c>
      <c r="J146" s="6">
        <v>0</v>
      </c>
    </row>
    <row r="147" spans="1:10" x14ac:dyDescent="0.25">
      <c r="A147">
        <v>1927972279</v>
      </c>
      <c r="B147" s="7">
        <v>42488</v>
      </c>
      <c r="C147" s="5">
        <v>1167</v>
      </c>
      <c r="D147">
        <v>95</v>
      </c>
      <c r="E147">
        <v>0</v>
      </c>
      <c r="F147">
        <v>0</v>
      </c>
      <c r="G147" s="6">
        <v>0</v>
      </c>
      <c r="H147" s="6">
        <v>1.1599999666214</v>
      </c>
      <c r="I147" s="6">
        <v>0</v>
      </c>
      <c r="J147" s="6">
        <v>0</v>
      </c>
    </row>
    <row r="148" spans="1:10" x14ac:dyDescent="0.25">
      <c r="A148">
        <v>1927972279</v>
      </c>
      <c r="B148" s="7">
        <v>42489</v>
      </c>
      <c r="C148" s="5">
        <v>1440</v>
      </c>
      <c r="D148">
        <v>0</v>
      </c>
      <c r="E148">
        <v>0</v>
      </c>
      <c r="F148">
        <v>0</v>
      </c>
      <c r="G148" s="6">
        <v>0</v>
      </c>
      <c r="H148" s="6">
        <v>0</v>
      </c>
      <c r="I148" s="6">
        <v>0</v>
      </c>
      <c r="J148" s="6">
        <v>0</v>
      </c>
    </row>
    <row r="149" spans="1:10" x14ac:dyDescent="0.25">
      <c r="A149">
        <v>1927972279</v>
      </c>
      <c r="B149" s="7">
        <v>42490</v>
      </c>
      <c r="C149" s="5">
        <v>1440</v>
      </c>
      <c r="D149">
        <v>0</v>
      </c>
      <c r="E149">
        <v>0</v>
      </c>
      <c r="F149">
        <v>0</v>
      </c>
      <c r="G149" s="6">
        <v>0</v>
      </c>
      <c r="H149" s="6">
        <v>0</v>
      </c>
      <c r="I149" s="6">
        <v>0</v>
      </c>
      <c r="J149" s="6">
        <v>0</v>
      </c>
    </row>
    <row r="150" spans="1:10" x14ac:dyDescent="0.25">
      <c r="A150">
        <v>1927972279</v>
      </c>
      <c r="B150" s="7">
        <v>42491</v>
      </c>
      <c r="C150" s="5">
        <v>1355</v>
      </c>
      <c r="D150">
        <v>70</v>
      </c>
      <c r="E150">
        <v>1</v>
      </c>
      <c r="F150">
        <v>14</v>
      </c>
      <c r="G150" s="6">
        <v>0</v>
      </c>
      <c r="H150" s="6">
        <v>0.82999998331069902</v>
      </c>
      <c r="I150" s="6">
        <v>2.9999999329447701E-2</v>
      </c>
      <c r="J150" s="6">
        <v>1.0099999904632599</v>
      </c>
    </row>
    <row r="151" spans="1:10" x14ac:dyDescent="0.25">
      <c r="A151">
        <v>1927972279</v>
      </c>
      <c r="B151" s="7">
        <v>42492</v>
      </c>
      <c r="C151" s="5">
        <v>1322</v>
      </c>
      <c r="D151">
        <v>94</v>
      </c>
      <c r="E151">
        <v>8</v>
      </c>
      <c r="F151">
        <v>16</v>
      </c>
      <c r="G151" s="6">
        <v>0</v>
      </c>
      <c r="H151" s="6">
        <v>1.1599999666214</v>
      </c>
      <c r="I151" s="6">
        <v>0.30000001192092901</v>
      </c>
      <c r="J151" s="6">
        <v>1.1599999666214</v>
      </c>
    </row>
    <row r="152" spans="1:10" x14ac:dyDescent="0.25">
      <c r="A152">
        <v>1927972279</v>
      </c>
      <c r="B152" s="7">
        <v>42493</v>
      </c>
      <c r="C152" s="5">
        <v>1413</v>
      </c>
      <c r="D152">
        <v>17</v>
      </c>
      <c r="E152">
        <v>0</v>
      </c>
      <c r="F152">
        <v>10</v>
      </c>
      <c r="G152" s="6">
        <v>0</v>
      </c>
      <c r="H152" s="6">
        <v>0.18000000715255701</v>
      </c>
      <c r="I152" s="6">
        <v>0</v>
      </c>
      <c r="J152" s="6">
        <v>0.730000019073486</v>
      </c>
    </row>
    <row r="153" spans="1:10" x14ac:dyDescent="0.25">
      <c r="A153">
        <v>1927972279</v>
      </c>
      <c r="B153" s="7">
        <v>42494</v>
      </c>
      <c r="C153" s="5">
        <v>1353</v>
      </c>
      <c r="D153">
        <v>87</v>
      </c>
      <c r="E153">
        <v>0</v>
      </c>
      <c r="F153">
        <v>0</v>
      </c>
      <c r="G153" s="6">
        <v>0</v>
      </c>
      <c r="H153" s="6">
        <v>1.2400000095367401</v>
      </c>
      <c r="I153" s="6">
        <v>0</v>
      </c>
      <c r="J153" s="6">
        <v>0</v>
      </c>
    </row>
    <row r="154" spans="1:10" x14ac:dyDescent="0.25">
      <c r="A154">
        <v>1927972279</v>
      </c>
      <c r="B154" s="7">
        <v>42495</v>
      </c>
      <c r="C154" s="5">
        <v>1440</v>
      </c>
      <c r="D154">
        <v>0</v>
      </c>
      <c r="E154">
        <v>0</v>
      </c>
      <c r="F154">
        <v>0</v>
      </c>
      <c r="G154" s="6">
        <v>0</v>
      </c>
      <c r="H154" s="6">
        <v>0</v>
      </c>
      <c r="I154" s="6">
        <v>0</v>
      </c>
      <c r="J154" s="6">
        <v>0</v>
      </c>
    </row>
    <row r="155" spans="1:10" x14ac:dyDescent="0.25">
      <c r="A155">
        <v>1927972279</v>
      </c>
      <c r="B155" s="7">
        <v>42496</v>
      </c>
      <c r="C155" s="5">
        <v>1332</v>
      </c>
      <c r="D155">
        <v>108</v>
      </c>
      <c r="E155">
        <v>0</v>
      </c>
      <c r="F155">
        <v>0</v>
      </c>
      <c r="G155" s="6">
        <v>0</v>
      </c>
      <c r="H155" s="6">
        <v>1.45000004768372</v>
      </c>
      <c r="I155" s="6">
        <v>0</v>
      </c>
      <c r="J155" s="6">
        <v>0</v>
      </c>
    </row>
    <row r="156" spans="1:10" x14ac:dyDescent="0.25">
      <c r="A156">
        <v>1927972279</v>
      </c>
      <c r="B156" s="7">
        <v>42497</v>
      </c>
      <c r="C156" s="5">
        <v>1392</v>
      </c>
      <c r="D156">
        <v>48</v>
      </c>
      <c r="E156">
        <v>0</v>
      </c>
      <c r="F156">
        <v>0</v>
      </c>
      <c r="G156" s="6">
        <v>0</v>
      </c>
      <c r="H156" s="6">
        <v>1.03999996185303</v>
      </c>
      <c r="I156" s="6">
        <v>0</v>
      </c>
      <c r="J156" s="6">
        <v>0</v>
      </c>
    </row>
    <row r="157" spans="1:10" x14ac:dyDescent="0.25">
      <c r="A157">
        <v>1927972279</v>
      </c>
      <c r="B157" s="7">
        <v>42498</v>
      </c>
      <c r="C157" s="5">
        <v>1440</v>
      </c>
      <c r="D157">
        <v>0</v>
      </c>
      <c r="E157">
        <v>0</v>
      </c>
      <c r="F157">
        <v>0</v>
      </c>
      <c r="G157" s="6">
        <v>0</v>
      </c>
      <c r="H157" s="6">
        <v>0</v>
      </c>
      <c r="I157" s="6">
        <v>0</v>
      </c>
      <c r="J157" s="6">
        <v>0</v>
      </c>
    </row>
    <row r="158" spans="1:10" x14ac:dyDescent="0.25">
      <c r="A158">
        <v>1927972279</v>
      </c>
      <c r="B158" s="7">
        <v>42499</v>
      </c>
      <c r="C158" s="5">
        <v>1440</v>
      </c>
      <c r="D158">
        <v>0</v>
      </c>
      <c r="E158">
        <v>0</v>
      </c>
      <c r="F158">
        <v>0</v>
      </c>
      <c r="G158" s="6">
        <v>0</v>
      </c>
      <c r="H158" s="6">
        <v>0</v>
      </c>
      <c r="I158" s="6">
        <v>0</v>
      </c>
      <c r="J158" s="6">
        <v>0</v>
      </c>
    </row>
    <row r="159" spans="1:10" x14ac:dyDescent="0.25">
      <c r="A159">
        <v>1927972279</v>
      </c>
      <c r="B159" s="7">
        <v>42500</v>
      </c>
      <c r="C159" s="5">
        <v>1440</v>
      </c>
      <c r="D159">
        <v>0</v>
      </c>
      <c r="E159">
        <v>0</v>
      </c>
      <c r="F159">
        <v>0</v>
      </c>
      <c r="G159" s="6">
        <v>0</v>
      </c>
      <c r="H159" s="6">
        <v>0</v>
      </c>
      <c r="I159" s="6">
        <v>0</v>
      </c>
      <c r="J159" s="6">
        <v>0</v>
      </c>
    </row>
    <row r="160" spans="1:10" x14ac:dyDescent="0.25">
      <c r="A160">
        <v>1927972279</v>
      </c>
      <c r="B160" s="7">
        <v>42501</v>
      </c>
      <c r="C160" s="5">
        <v>1440</v>
      </c>
      <c r="D160">
        <v>0</v>
      </c>
      <c r="E160">
        <v>0</v>
      </c>
      <c r="F160">
        <v>0</v>
      </c>
      <c r="G160" s="6">
        <v>0</v>
      </c>
      <c r="H160" s="6">
        <v>0</v>
      </c>
      <c r="I160" s="6">
        <v>0</v>
      </c>
      <c r="J160" s="6">
        <v>0</v>
      </c>
    </row>
    <row r="161" spans="1:10" x14ac:dyDescent="0.25">
      <c r="A161">
        <v>1927972279</v>
      </c>
      <c r="B161" s="7">
        <v>42502</v>
      </c>
      <c r="C161" s="5">
        <v>966</v>
      </c>
      <c r="D161">
        <v>0</v>
      </c>
      <c r="E161">
        <v>0</v>
      </c>
      <c r="F161">
        <v>0</v>
      </c>
      <c r="G161" s="6">
        <v>0</v>
      </c>
      <c r="H161" s="6">
        <v>0</v>
      </c>
      <c r="I161" s="6">
        <v>0</v>
      </c>
      <c r="J161" s="6">
        <v>0</v>
      </c>
    </row>
    <row r="162" spans="1:10" x14ac:dyDescent="0.25">
      <c r="A162">
        <v>2022484408</v>
      </c>
      <c r="B162" s="7">
        <v>42472</v>
      </c>
      <c r="C162" s="5">
        <v>1157</v>
      </c>
      <c r="D162">
        <v>227</v>
      </c>
      <c r="E162">
        <v>14</v>
      </c>
      <c r="F162">
        <v>42</v>
      </c>
      <c r="G162" s="6">
        <v>0</v>
      </c>
      <c r="H162" s="6">
        <v>4.2600002288818404</v>
      </c>
      <c r="I162" s="6">
        <v>0.769999980926514</v>
      </c>
      <c r="J162" s="6">
        <v>3.3099999427795401</v>
      </c>
    </row>
    <row r="163" spans="1:10" x14ac:dyDescent="0.25">
      <c r="A163">
        <v>2022484408</v>
      </c>
      <c r="B163" s="7">
        <v>42473</v>
      </c>
      <c r="C163" s="5">
        <v>1100</v>
      </c>
      <c r="D163">
        <v>292</v>
      </c>
      <c r="E163">
        <v>5</v>
      </c>
      <c r="F163">
        <v>43</v>
      </c>
      <c r="G163" s="6">
        <v>0</v>
      </c>
      <c r="H163" s="6">
        <v>5.4099998474121103</v>
      </c>
      <c r="I163" s="6">
        <v>0.10000000149011599</v>
      </c>
      <c r="J163" s="6">
        <v>2.9900000095367401</v>
      </c>
    </row>
    <row r="164" spans="1:10" x14ac:dyDescent="0.25">
      <c r="A164">
        <v>2022484408</v>
      </c>
      <c r="B164" s="7">
        <v>42474</v>
      </c>
      <c r="C164" s="5">
        <v>1148</v>
      </c>
      <c r="D164">
        <v>257</v>
      </c>
      <c r="E164">
        <v>3</v>
      </c>
      <c r="F164">
        <v>32</v>
      </c>
      <c r="G164" s="6">
        <v>0</v>
      </c>
      <c r="H164" s="6">
        <v>4.8200001716613796</v>
      </c>
      <c r="I164" s="6">
        <v>0.20999999344348899</v>
      </c>
      <c r="J164" s="6">
        <v>2.4800000190734899</v>
      </c>
    </row>
    <row r="165" spans="1:10" x14ac:dyDescent="0.25">
      <c r="A165">
        <v>2022484408</v>
      </c>
      <c r="B165" s="7">
        <v>42475</v>
      </c>
      <c r="C165" s="5">
        <v>1122</v>
      </c>
      <c r="D165">
        <v>282</v>
      </c>
      <c r="E165">
        <v>9</v>
      </c>
      <c r="F165">
        <v>27</v>
      </c>
      <c r="G165" s="6">
        <v>0</v>
      </c>
      <c r="H165" s="6">
        <v>5.7800002098083496</v>
      </c>
      <c r="I165" s="6">
        <v>0.31000000238418601</v>
      </c>
      <c r="J165" s="6">
        <v>1.9400000572204601</v>
      </c>
    </row>
    <row r="166" spans="1:10" x14ac:dyDescent="0.25">
      <c r="A166">
        <v>2022484408</v>
      </c>
      <c r="B166" s="7">
        <v>42476</v>
      </c>
      <c r="C166" s="5">
        <v>1237</v>
      </c>
      <c r="D166">
        <v>151</v>
      </c>
      <c r="E166">
        <v>11</v>
      </c>
      <c r="F166">
        <v>41</v>
      </c>
      <c r="G166" s="6">
        <v>0</v>
      </c>
      <c r="H166" s="6">
        <v>3.3900001049041699</v>
      </c>
      <c r="I166" s="6">
        <v>0.55000001192092896</v>
      </c>
      <c r="J166" s="6">
        <v>3.1500000953674299</v>
      </c>
    </row>
    <row r="167" spans="1:10" x14ac:dyDescent="0.25">
      <c r="A167">
        <v>2022484408</v>
      </c>
      <c r="B167" s="7">
        <v>42477</v>
      </c>
      <c r="C167" s="5">
        <v>1052</v>
      </c>
      <c r="D167">
        <v>331</v>
      </c>
      <c r="E167">
        <v>29</v>
      </c>
      <c r="F167">
        <v>28</v>
      </c>
      <c r="G167" s="6">
        <v>0</v>
      </c>
      <c r="H167" s="6">
        <v>6.8800001144409197</v>
      </c>
      <c r="I167" s="6">
        <v>0.66000002622604403</v>
      </c>
      <c r="J167" s="6">
        <v>3.8699998855590798</v>
      </c>
    </row>
    <row r="168" spans="1:10" x14ac:dyDescent="0.25">
      <c r="A168">
        <v>2022484408</v>
      </c>
      <c r="B168" s="7">
        <v>42478</v>
      </c>
      <c r="C168" s="5">
        <v>1078</v>
      </c>
      <c r="D168">
        <v>311</v>
      </c>
      <c r="E168">
        <v>3</v>
      </c>
      <c r="F168">
        <v>48</v>
      </c>
      <c r="G168" s="6">
        <v>0</v>
      </c>
      <c r="H168" s="6">
        <v>6.3000001907348597</v>
      </c>
      <c r="I168" s="6">
        <v>0.119999997317791</v>
      </c>
      <c r="J168" s="6">
        <v>3.6400001049041699</v>
      </c>
    </row>
    <row r="169" spans="1:10" x14ac:dyDescent="0.25">
      <c r="A169">
        <v>2022484408</v>
      </c>
      <c r="B169" s="7">
        <v>42479</v>
      </c>
      <c r="C169" s="5">
        <v>1152</v>
      </c>
      <c r="D169">
        <v>250</v>
      </c>
      <c r="E169">
        <v>7</v>
      </c>
      <c r="F169">
        <v>31</v>
      </c>
      <c r="G169" s="6">
        <v>0</v>
      </c>
      <c r="H169" s="6">
        <v>5</v>
      </c>
      <c r="I169" s="6">
        <v>0.239999994635582</v>
      </c>
      <c r="J169" s="6">
        <v>3.28999996185303</v>
      </c>
    </row>
    <row r="170" spans="1:10" x14ac:dyDescent="0.25">
      <c r="A170">
        <v>2022484408</v>
      </c>
      <c r="B170" s="7">
        <v>42480</v>
      </c>
      <c r="C170" s="5">
        <v>1053</v>
      </c>
      <c r="D170">
        <v>276</v>
      </c>
      <c r="E170">
        <v>63</v>
      </c>
      <c r="F170">
        <v>48</v>
      </c>
      <c r="G170" s="6">
        <v>0</v>
      </c>
      <c r="H170" s="6">
        <v>5.4000000953674299</v>
      </c>
      <c r="I170" s="6">
        <v>1.9299999475479099</v>
      </c>
      <c r="J170" s="6">
        <v>3.3399999141693102</v>
      </c>
    </row>
    <row r="171" spans="1:10" x14ac:dyDescent="0.25">
      <c r="A171">
        <v>2022484408</v>
      </c>
      <c r="B171" s="7">
        <v>42481</v>
      </c>
      <c r="C171" s="5">
        <v>1028</v>
      </c>
      <c r="D171">
        <v>255</v>
      </c>
      <c r="E171">
        <v>53</v>
      </c>
      <c r="F171">
        <v>104</v>
      </c>
      <c r="G171" s="6">
        <v>0</v>
      </c>
      <c r="H171" s="6">
        <v>4.3099999427795401</v>
      </c>
      <c r="I171" s="6">
        <v>1.1100000143051101</v>
      </c>
      <c r="J171" s="6">
        <v>3.3299999237060498</v>
      </c>
    </row>
    <row r="172" spans="1:10" x14ac:dyDescent="0.25">
      <c r="A172">
        <v>2022484408</v>
      </c>
      <c r="B172" s="7">
        <v>42482</v>
      </c>
      <c r="C172" s="5">
        <v>1105</v>
      </c>
      <c r="D172">
        <v>273</v>
      </c>
      <c r="E172">
        <v>10</v>
      </c>
      <c r="F172">
        <v>52</v>
      </c>
      <c r="G172" s="6">
        <v>0</v>
      </c>
      <c r="H172" s="6">
        <v>4.4699997901916504</v>
      </c>
      <c r="I172" s="6">
        <v>0.41999998688697798</v>
      </c>
      <c r="J172" s="6">
        <v>4.4299998283386204</v>
      </c>
    </row>
    <row r="173" spans="1:10" x14ac:dyDescent="0.25">
      <c r="A173">
        <v>2022484408</v>
      </c>
      <c r="B173" s="7">
        <v>42483</v>
      </c>
      <c r="C173" s="5">
        <v>1191</v>
      </c>
      <c r="D173">
        <v>249</v>
      </c>
      <c r="E173">
        <v>0</v>
      </c>
      <c r="F173">
        <v>0</v>
      </c>
      <c r="G173" s="6">
        <v>0</v>
      </c>
      <c r="H173" s="6">
        <v>4.21000003814697</v>
      </c>
      <c r="I173" s="6">
        <v>0</v>
      </c>
      <c r="J173" s="6">
        <v>0</v>
      </c>
    </row>
    <row r="174" spans="1:10" x14ac:dyDescent="0.25">
      <c r="A174">
        <v>2022484408</v>
      </c>
      <c r="B174" s="7">
        <v>42484</v>
      </c>
      <c r="C174" s="5">
        <v>1161</v>
      </c>
      <c r="D174">
        <v>216</v>
      </c>
      <c r="E174">
        <v>26</v>
      </c>
      <c r="F174">
        <v>37</v>
      </c>
      <c r="G174" s="6">
        <v>0</v>
      </c>
      <c r="H174" s="6">
        <v>4.5799999237060502</v>
      </c>
      <c r="I174" s="6">
        <v>1.1499999761581401</v>
      </c>
      <c r="J174" s="6">
        <v>4.5500001907348597</v>
      </c>
    </row>
    <row r="175" spans="1:10" x14ac:dyDescent="0.25">
      <c r="A175">
        <v>2022484408</v>
      </c>
      <c r="B175" s="7">
        <v>42485</v>
      </c>
      <c r="C175" s="5">
        <v>1171</v>
      </c>
      <c r="D175">
        <v>217</v>
      </c>
      <c r="E175">
        <v>8</v>
      </c>
      <c r="F175">
        <v>44</v>
      </c>
      <c r="G175" s="6">
        <v>0</v>
      </c>
      <c r="H175" s="6">
        <v>4.46000003814697</v>
      </c>
      <c r="I175" s="6">
        <v>0.21999999880790699</v>
      </c>
      <c r="J175" s="6">
        <v>3.3299999237060498</v>
      </c>
    </row>
    <row r="176" spans="1:10" x14ac:dyDescent="0.25">
      <c r="A176">
        <v>2022484408</v>
      </c>
      <c r="B176" s="7">
        <v>42486</v>
      </c>
      <c r="C176" s="5">
        <v>1086</v>
      </c>
      <c r="D176">
        <v>275</v>
      </c>
      <c r="E176">
        <v>24</v>
      </c>
      <c r="F176">
        <v>55</v>
      </c>
      <c r="G176" s="6">
        <v>0</v>
      </c>
      <c r="H176" s="6">
        <v>5.1100001335143999</v>
      </c>
      <c r="I176" s="6">
        <v>0.66000002622604403</v>
      </c>
      <c r="J176" s="6">
        <v>1.4299999475479099</v>
      </c>
    </row>
    <row r="177" spans="1:10" x14ac:dyDescent="0.25">
      <c r="A177">
        <v>2022484408</v>
      </c>
      <c r="B177" s="7">
        <v>42487</v>
      </c>
      <c r="C177" s="5">
        <v>1119</v>
      </c>
      <c r="D177">
        <v>282</v>
      </c>
      <c r="E177">
        <v>20</v>
      </c>
      <c r="F177">
        <v>19</v>
      </c>
      <c r="G177" s="6">
        <v>0</v>
      </c>
      <c r="H177" s="6">
        <v>5.1199998855590803</v>
      </c>
      <c r="I177" s="6">
        <v>0.97000002861022905</v>
      </c>
      <c r="J177" s="6">
        <v>1.03999996185303</v>
      </c>
    </row>
    <row r="178" spans="1:10" x14ac:dyDescent="0.25">
      <c r="A178">
        <v>2022484408</v>
      </c>
      <c r="B178" s="7">
        <v>42488</v>
      </c>
      <c r="C178" s="5">
        <v>1123</v>
      </c>
      <c r="D178">
        <v>291</v>
      </c>
      <c r="E178">
        <v>20</v>
      </c>
      <c r="F178">
        <v>6</v>
      </c>
      <c r="G178" s="6">
        <v>0</v>
      </c>
      <c r="H178" s="6">
        <v>5.3899998664856001</v>
      </c>
      <c r="I178" s="6">
        <v>1.33000004291534</v>
      </c>
      <c r="J178" s="6">
        <v>0.40999999642372098</v>
      </c>
    </row>
    <row r="179" spans="1:10" x14ac:dyDescent="0.25">
      <c r="A179">
        <v>2022484408</v>
      </c>
      <c r="B179" s="7">
        <v>42489</v>
      </c>
      <c r="C179" s="5">
        <v>1098</v>
      </c>
      <c r="D179">
        <v>281</v>
      </c>
      <c r="E179">
        <v>40</v>
      </c>
      <c r="F179">
        <v>21</v>
      </c>
      <c r="G179" s="6">
        <v>0</v>
      </c>
      <c r="H179" s="6">
        <v>5.5</v>
      </c>
      <c r="I179" s="6">
        <v>1.21000003814697</v>
      </c>
      <c r="J179" s="6">
        <v>0.479999989271164</v>
      </c>
    </row>
    <row r="180" spans="1:10" x14ac:dyDescent="0.25">
      <c r="A180">
        <v>2022484408</v>
      </c>
      <c r="B180" s="7">
        <v>42490</v>
      </c>
      <c r="C180" s="5">
        <v>1043</v>
      </c>
      <c r="D180">
        <v>361</v>
      </c>
      <c r="E180">
        <v>23</v>
      </c>
      <c r="F180">
        <v>13</v>
      </c>
      <c r="G180" s="6">
        <v>0</v>
      </c>
      <c r="H180" s="6">
        <v>10.569999694824199</v>
      </c>
      <c r="I180" s="6">
        <v>1.3999999761581401</v>
      </c>
      <c r="J180" s="6">
        <v>0.93999999761581399</v>
      </c>
    </row>
    <row r="181" spans="1:10" x14ac:dyDescent="0.25">
      <c r="A181">
        <v>2022484408</v>
      </c>
      <c r="B181" s="7">
        <v>42491</v>
      </c>
      <c r="C181" s="5">
        <v>1142</v>
      </c>
      <c r="D181">
        <v>245</v>
      </c>
      <c r="E181">
        <v>28</v>
      </c>
      <c r="F181">
        <v>25</v>
      </c>
      <c r="G181" s="6">
        <v>0</v>
      </c>
      <c r="H181" s="6">
        <v>4.5</v>
      </c>
      <c r="I181" s="6">
        <v>0.95999997854232799</v>
      </c>
      <c r="J181" s="6">
        <v>1.9400000572204601</v>
      </c>
    </row>
    <row r="182" spans="1:10" x14ac:dyDescent="0.25">
      <c r="A182">
        <v>2022484408</v>
      </c>
      <c r="B182" s="7">
        <v>42492</v>
      </c>
      <c r="C182" s="5">
        <v>1119</v>
      </c>
      <c r="D182">
        <v>277</v>
      </c>
      <c r="E182">
        <v>8</v>
      </c>
      <c r="F182">
        <v>36</v>
      </c>
      <c r="G182" s="6">
        <v>0</v>
      </c>
      <c r="H182" s="6">
        <v>4.3299999237060502</v>
      </c>
      <c r="I182" s="6">
        <v>0.34000000357627902</v>
      </c>
      <c r="J182" s="6">
        <v>2.6099998950958301</v>
      </c>
    </row>
    <row r="183" spans="1:10" x14ac:dyDescent="0.25">
      <c r="A183">
        <v>2022484408</v>
      </c>
      <c r="B183" s="7">
        <v>42493</v>
      </c>
      <c r="C183" s="5">
        <v>1104</v>
      </c>
      <c r="D183">
        <v>250</v>
      </c>
      <c r="E183">
        <v>14</v>
      </c>
      <c r="F183">
        <v>72</v>
      </c>
      <c r="G183" s="6">
        <v>0</v>
      </c>
      <c r="H183" s="6">
        <v>4.2800002098083496</v>
      </c>
      <c r="I183" s="6">
        <v>0.46000000834464999</v>
      </c>
      <c r="J183" s="6">
        <v>3.9900000095367401</v>
      </c>
    </row>
    <row r="184" spans="1:10" x14ac:dyDescent="0.25">
      <c r="A184">
        <v>2022484408</v>
      </c>
      <c r="B184" s="7">
        <v>42494</v>
      </c>
      <c r="C184" s="5">
        <v>1105</v>
      </c>
      <c r="D184">
        <v>272</v>
      </c>
      <c r="E184">
        <v>27</v>
      </c>
      <c r="F184">
        <v>36</v>
      </c>
      <c r="G184" s="6">
        <v>0</v>
      </c>
      <c r="H184" s="6">
        <v>4.8499999046325701</v>
      </c>
      <c r="I184" s="6">
        <v>0.93000000715255704</v>
      </c>
      <c r="J184" s="6">
        <v>2.5099999904632599</v>
      </c>
    </row>
    <row r="185" spans="1:10" x14ac:dyDescent="0.25">
      <c r="A185">
        <v>2022484408</v>
      </c>
      <c r="B185" s="7">
        <v>42495</v>
      </c>
      <c r="C185" s="5">
        <v>1112</v>
      </c>
      <c r="D185">
        <v>253</v>
      </c>
      <c r="E185">
        <v>20</v>
      </c>
      <c r="F185">
        <v>55</v>
      </c>
      <c r="G185" s="6">
        <v>0</v>
      </c>
      <c r="H185" s="6">
        <v>4.6999998092651403</v>
      </c>
      <c r="I185" s="6">
        <v>0.86000001430511497</v>
      </c>
      <c r="J185" s="6">
        <v>2.78999996185303</v>
      </c>
    </row>
    <row r="186" spans="1:10" x14ac:dyDescent="0.25">
      <c r="A186">
        <v>2022484408</v>
      </c>
      <c r="B186" s="7">
        <v>42496</v>
      </c>
      <c r="C186" s="5">
        <v>1104</v>
      </c>
      <c r="D186">
        <v>295</v>
      </c>
      <c r="E186">
        <v>17</v>
      </c>
      <c r="F186">
        <v>24</v>
      </c>
      <c r="G186" s="6">
        <v>0</v>
      </c>
      <c r="H186" s="6">
        <v>4.6399998664856001</v>
      </c>
      <c r="I186" s="6">
        <v>0.67000001668930098</v>
      </c>
      <c r="J186" s="6">
        <v>1.87000000476837</v>
      </c>
    </row>
    <row r="187" spans="1:10" x14ac:dyDescent="0.25">
      <c r="A187">
        <v>2022484408</v>
      </c>
      <c r="B187" s="7">
        <v>42497</v>
      </c>
      <c r="C187" s="5">
        <v>1269</v>
      </c>
      <c r="D187">
        <v>149</v>
      </c>
      <c r="E187">
        <v>2</v>
      </c>
      <c r="F187">
        <v>20</v>
      </c>
      <c r="G187" s="6">
        <v>0</v>
      </c>
      <c r="H187" s="6">
        <v>3.0199999809265101</v>
      </c>
      <c r="I187" s="6">
        <v>7.9999998211860698E-2</v>
      </c>
      <c r="J187" s="6">
        <v>1.6100000143051101</v>
      </c>
    </row>
    <row r="188" spans="1:10" x14ac:dyDescent="0.25">
      <c r="A188">
        <v>2022484408</v>
      </c>
      <c r="B188" s="7">
        <v>42498</v>
      </c>
      <c r="C188" s="5">
        <v>1305</v>
      </c>
      <c r="D188">
        <v>135</v>
      </c>
      <c r="E188">
        <v>0</v>
      </c>
      <c r="F188">
        <v>0</v>
      </c>
      <c r="G188" s="6">
        <v>0</v>
      </c>
      <c r="H188" s="6">
        <v>2.3099999427795401</v>
      </c>
      <c r="I188" s="6">
        <v>0</v>
      </c>
      <c r="J188" s="6">
        <v>0</v>
      </c>
    </row>
    <row r="189" spans="1:10" x14ac:dyDescent="0.25">
      <c r="A189">
        <v>2022484408</v>
      </c>
      <c r="B189" s="7">
        <v>42499</v>
      </c>
      <c r="C189" s="5">
        <v>1061</v>
      </c>
      <c r="D189">
        <v>297</v>
      </c>
      <c r="E189">
        <v>47</v>
      </c>
      <c r="F189">
        <v>35</v>
      </c>
      <c r="G189" s="6">
        <v>0</v>
      </c>
      <c r="H189" s="6">
        <v>5.6399998664856001</v>
      </c>
      <c r="I189" s="6">
        <v>1.62999999523163</v>
      </c>
      <c r="J189" s="6">
        <v>2.1199998855590798</v>
      </c>
    </row>
    <row r="190" spans="1:10" x14ac:dyDescent="0.25">
      <c r="A190">
        <v>2022484408</v>
      </c>
      <c r="B190" s="7">
        <v>42500</v>
      </c>
      <c r="C190" s="5">
        <v>1084</v>
      </c>
      <c r="D190">
        <v>271</v>
      </c>
      <c r="E190">
        <v>28</v>
      </c>
      <c r="F190">
        <v>57</v>
      </c>
      <c r="G190" s="6">
        <v>0</v>
      </c>
      <c r="H190" s="6">
        <v>5.5599999427795401</v>
      </c>
      <c r="I190" s="6">
        <v>1.21000003814697</v>
      </c>
      <c r="J190" s="6">
        <v>2.2200000286102299</v>
      </c>
    </row>
    <row r="191" spans="1:10" x14ac:dyDescent="0.25">
      <c r="A191">
        <v>2022484408</v>
      </c>
      <c r="B191" s="7">
        <v>42501</v>
      </c>
      <c r="C191" s="5">
        <v>1133</v>
      </c>
      <c r="D191">
        <v>224</v>
      </c>
      <c r="E191">
        <v>25</v>
      </c>
      <c r="F191">
        <v>58</v>
      </c>
      <c r="G191" s="6">
        <v>0</v>
      </c>
      <c r="H191" s="6">
        <v>3.9900000095367401</v>
      </c>
      <c r="I191" s="6">
        <v>1.1499999761581401</v>
      </c>
      <c r="J191" s="6">
        <v>4.1799998283386204</v>
      </c>
    </row>
    <row r="192" spans="1:10" x14ac:dyDescent="0.25">
      <c r="A192">
        <v>2022484408</v>
      </c>
      <c r="B192" s="7">
        <v>42502</v>
      </c>
      <c r="C192" s="5">
        <v>728</v>
      </c>
      <c r="D192">
        <v>236</v>
      </c>
      <c r="E192">
        <v>16</v>
      </c>
      <c r="F192">
        <v>16</v>
      </c>
      <c r="G192" s="6">
        <v>0</v>
      </c>
      <c r="H192" s="6">
        <v>4.4400000572204599</v>
      </c>
      <c r="I192" s="6">
        <v>0.67000001668930098</v>
      </c>
      <c r="J192" s="6">
        <v>1.2799999713897701</v>
      </c>
    </row>
    <row r="193" spans="1:10" x14ac:dyDescent="0.25">
      <c r="A193">
        <v>2026352035</v>
      </c>
      <c r="B193" s="7">
        <v>42472</v>
      </c>
      <c r="C193" s="5">
        <v>706</v>
      </c>
      <c r="D193">
        <v>181</v>
      </c>
      <c r="E193">
        <v>8</v>
      </c>
      <c r="F193">
        <v>3</v>
      </c>
      <c r="G193" s="6">
        <v>0</v>
      </c>
      <c r="H193" s="6">
        <v>2.2000000476837198</v>
      </c>
      <c r="I193" s="6">
        <v>0.34999999403953602</v>
      </c>
      <c r="J193" s="6">
        <v>0.18999999761581399</v>
      </c>
    </row>
    <row r="194" spans="1:10" x14ac:dyDescent="0.25">
      <c r="A194">
        <v>2026352035</v>
      </c>
      <c r="B194" s="7">
        <v>42473</v>
      </c>
      <c r="C194" s="5">
        <v>663</v>
      </c>
      <c r="D194">
        <v>238</v>
      </c>
      <c r="E194">
        <v>0</v>
      </c>
      <c r="F194">
        <v>0</v>
      </c>
      <c r="G194" s="6">
        <v>0</v>
      </c>
      <c r="H194" s="6">
        <v>3.0999999046325701</v>
      </c>
      <c r="I194" s="6">
        <v>0</v>
      </c>
      <c r="J194" s="6">
        <v>0</v>
      </c>
    </row>
    <row r="195" spans="1:10" x14ac:dyDescent="0.25">
      <c r="A195">
        <v>2026352035</v>
      </c>
      <c r="B195" s="7">
        <v>42474</v>
      </c>
      <c r="C195" s="5">
        <v>653</v>
      </c>
      <c r="D195">
        <v>197</v>
      </c>
      <c r="E195">
        <v>0</v>
      </c>
      <c r="F195">
        <v>0</v>
      </c>
      <c r="G195" s="6">
        <v>0</v>
      </c>
      <c r="H195" s="6">
        <v>2.0499999523162802</v>
      </c>
      <c r="I195" s="6">
        <v>0</v>
      </c>
      <c r="J195" s="6">
        <v>0</v>
      </c>
    </row>
    <row r="196" spans="1:10" x14ac:dyDescent="0.25">
      <c r="A196">
        <v>2026352035</v>
      </c>
      <c r="B196" s="7">
        <v>42475</v>
      </c>
      <c r="C196" s="5">
        <v>687</v>
      </c>
      <c r="D196">
        <v>188</v>
      </c>
      <c r="E196">
        <v>0</v>
      </c>
      <c r="F196">
        <v>0</v>
      </c>
      <c r="G196" s="6">
        <v>0</v>
      </c>
      <c r="H196" s="6">
        <v>2.3699998855590798</v>
      </c>
      <c r="I196" s="6">
        <v>0</v>
      </c>
      <c r="J196" s="6">
        <v>0</v>
      </c>
    </row>
    <row r="197" spans="1:10" x14ac:dyDescent="0.25">
      <c r="A197">
        <v>2026352035</v>
      </c>
      <c r="B197" s="7">
        <v>42476</v>
      </c>
      <c r="C197" s="5">
        <v>728</v>
      </c>
      <c r="D197">
        <v>150</v>
      </c>
      <c r="E197">
        <v>0</v>
      </c>
      <c r="F197">
        <v>0</v>
      </c>
      <c r="G197" s="6">
        <v>0</v>
      </c>
      <c r="H197" s="6">
        <v>1.58000004291534</v>
      </c>
      <c r="I197" s="6">
        <v>0</v>
      </c>
      <c r="J197" s="6">
        <v>0</v>
      </c>
    </row>
    <row r="198" spans="1:10" x14ac:dyDescent="0.25">
      <c r="A198">
        <v>2026352035</v>
      </c>
      <c r="B198" s="7">
        <v>42477</v>
      </c>
      <c r="C198" s="5">
        <v>1053</v>
      </c>
      <c r="D198">
        <v>60</v>
      </c>
      <c r="E198">
        <v>0</v>
      </c>
      <c r="F198">
        <v>0</v>
      </c>
      <c r="G198" s="6">
        <v>0</v>
      </c>
      <c r="H198" s="6">
        <v>0.519999980926514</v>
      </c>
      <c r="I198" s="6">
        <v>0</v>
      </c>
      <c r="J198" s="6">
        <v>0</v>
      </c>
    </row>
    <row r="199" spans="1:10" x14ac:dyDescent="0.25">
      <c r="A199">
        <v>2026352035</v>
      </c>
      <c r="B199" s="7">
        <v>42478</v>
      </c>
      <c r="C199" s="5">
        <v>1062</v>
      </c>
      <c r="D199">
        <v>182</v>
      </c>
      <c r="E199">
        <v>0</v>
      </c>
      <c r="F199">
        <v>0</v>
      </c>
      <c r="G199" s="6">
        <v>0</v>
      </c>
      <c r="H199" s="6">
        <v>2.0599999427795401</v>
      </c>
      <c r="I199" s="6">
        <v>0</v>
      </c>
      <c r="J199" s="6">
        <v>0</v>
      </c>
    </row>
    <row r="200" spans="1:10" x14ac:dyDescent="0.25">
      <c r="A200">
        <v>2026352035</v>
      </c>
      <c r="B200" s="7">
        <v>42479</v>
      </c>
      <c r="C200" s="5">
        <v>785</v>
      </c>
      <c r="D200">
        <v>141</v>
      </c>
      <c r="E200">
        <v>0</v>
      </c>
      <c r="F200">
        <v>0</v>
      </c>
      <c r="G200" s="6">
        <v>0</v>
      </c>
      <c r="H200" s="6">
        <v>1.5</v>
      </c>
      <c r="I200" s="6">
        <v>0</v>
      </c>
      <c r="J200" s="6">
        <v>0</v>
      </c>
    </row>
    <row r="201" spans="1:10" x14ac:dyDescent="0.25">
      <c r="A201">
        <v>2026352035</v>
      </c>
      <c r="B201" s="7">
        <v>42480</v>
      </c>
      <c r="C201" s="5">
        <v>623</v>
      </c>
      <c r="D201">
        <v>327</v>
      </c>
      <c r="E201">
        <v>0</v>
      </c>
      <c r="F201">
        <v>0</v>
      </c>
      <c r="G201" s="6">
        <v>0</v>
      </c>
      <c r="H201" s="6">
        <v>4.4800000190734899</v>
      </c>
      <c r="I201" s="6">
        <v>0</v>
      </c>
      <c r="J201" s="6">
        <v>0</v>
      </c>
    </row>
    <row r="202" spans="1:10" x14ac:dyDescent="0.25">
      <c r="A202">
        <v>2026352035</v>
      </c>
      <c r="B202" s="7">
        <v>42481</v>
      </c>
      <c r="C202" s="5">
        <v>749</v>
      </c>
      <c r="D202">
        <v>153</v>
      </c>
      <c r="E202">
        <v>0</v>
      </c>
      <c r="F202">
        <v>0</v>
      </c>
      <c r="G202" s="6">
        <v>0</v>
      </c>
      <c r="H202" s="6">
        <v>1.5299999713897701</v>
      </c>
      <c r="I202" s="6">
        <v>0</v>
      </c>
      <c r="J202" s="6">
        <v>0</v>
      </c>
    </row>
    <row r="203" spans="1:10" x14ac:dyDescent="0.25">
      <c r="A203">
        <v>2026352035</v>
      </c>
      <c r="B203" s="7">
        <v>42482</v>
      </c>
      <c r="C203" s="5">
        <v>712</v>
      </c>
      <c r="D203">
        <v>162</v>
      </c>
      <c r="E203">
        <v>0</v>
      </c>
      <c r="F203">
        <v>0</v>
      </c>
      <c r="G203" s="6">
        <v>0</v>
      </c>
      <c r="H203" s="6">
        <v>1.8099999427795399</v>
      </c>
      <c r="I203" s="6">
        <v>0</v>
      </c>
      <c r="J203" s="6">
        <v>0</v>
      </c>
    </row>
    <row r="204" spans="1:10" x14ac:dyDescent="0.25">
      <c r="A204">
        <v>2026352035</v>
      </c>
      <c r="B204" s="7">
        <v>42483</v>
      </c>
      <c r="C204" s="5">
        <v>458</v>
      </c>
      <c r="D204">
        <v>432</v>
      </c>
      <c r="E204">
        <v>0</v>
      </c>
      <c r="F204">
        <v>0</v>
      </c>
      <c r="G204" s="6">
        <v>0</v>
      </c>
      <c r="H204" s="6">
        <v>7.71000003814697</v>
      </c>
      <c r="I204" s="6">
        <v>0</v>
      </c>
      <c r="J204" s="6">
        <v>0</v>
      </c>
    </row>
    <row r="205" spans="1:10" x14ac:dyDescent="0.25">
      <c r="A205">
        <v>2026352035</v>
      </c>
      <c r="B205" s="7">
        <v>42484</v>
      </c>
      <c r="C205" s="5">
        <v>704</v>
      </c>
      <c r="D205">
        <v>164</v>
      </c>
      <c r="E205">
        <v>0</v>
      </c>
      <c r="F205">
        <v>0</v>
      </c>
      <c r="G205" s="6">
        <v>0</v>
      </c>
      <c r="H205" s="6">
        <v>2.1600000858306898</v>
      </c>
      <c r="I205" s="6">
        <v>0</v>
      </c>
      <c r="J205" s="6">
        <v>0</v>
      </c>
    </row>
    <row r="206" spans="1:10" x14ac:dyDescent="0.25">
      <c r="A206">
        <v>2026352035</v>
      </c>
      <c r="B206" s="7">
        <v>42485</v>
      </c>
      <c r="C206" s="5">
        <v>821</v>
      </c>
      <c r="D206">
        <v>260</v>
      </c>
      <c r="E206">
        <v>0</v>
      </c>
      <c r="F206">
        <v>0</v>
      </c>
      <c r="G206" s="6">
        <v>0</v>
      </c>
      <c r="H206" s="6">
        <v>3.7300000190734899</v>
      </c>
      <c r="I206" s="6">
        <v>0</v>
      </c>
      <c r="J206" s="6">
        <v>0</v>
      </c>
    </row>
    <row r="207" spans="1:10" x14ac:dyDescent="0.25">
      <c r="A207">
        <v>2026352035</v>
      </c>
      <c r="B207" s="7">
        <v>42486</v>
      </c>
      <c r="C207" s="5">
        <v>1018</v>
      </c>
      <c r="D207">
        <v>288</v>
      </c>
      <c r="E207">
        <v>0</v>
      </c>
      <c r="F207">
        <v>0</v>
      </c>
      <c r="G207" s="6">
        <v>0</v>
      </c>
      <c r="H207" s="6">
        <v>3.6800000667571999</v>
      </c>
      <c r="I207" s="6">
        <v>0</v>
      </c>
      <c r="J207" s="6">
        <v>0</v>
      </c>
    </row>
    <row r="208" spans="1:10" x14ac:dyDescent="0.25">
      <c r="A208">
        <v>2026352035</v>
      </c>
      <c r="B208" s="7">
        <v>42487</v>
      </c>
      <c r="C208" s="5">
        <v>586</v>
      </c>
      <c r="D208">
        <v>286</v>
      </c>
      <c r="E208">
        <v>0</v>
      </c>
      <c r="F208">
        <v>0</v>
      </c>
      <c r="G208" s="6">
        <v>0</v>
      </c>
      <c r="H208" s="6">
        <v>3.7699999809265101</v>
      </c>
      <c r="I208" s="6">
        <v>0</v>
      </c>
      <c r="J208" s="6">
        <v>0</v>
      </c>
    </row>
    <row r="209" spans="1:10" x14ac:dyDescent="0.25">
      <c r="A209">
        <v>2026352035</v>
      </c>
      <c r="B209" s="7">
        <v>42488</v>
      </c>
      <c r="C209" s="5">
        <v>626</v>
      </c>
      <c r="D209">
        <v>331</v>
      </c>
      <c r="E209">
        <v>0</v>
      </c>
      <c r="F209">
        <v>0</v>
      </c>
      <c r="G209" s="6">
        <v>0</v>
      </c>
      <c r="H209" s="6">
        <v>3.9500000476837198</v>
      </c>
      <c r="I209" s="6">
        <v>0</v>
      </c>
      <c r="J209" s="6">
        <v>0</v>
      </c>
    </row>
    <row r="210" spans="1:10" x14ac:dyDescent="0.25">
      <c r="A210">
        <v>2026352035</v>
      </c>
      <c r="B210" s="7">
        <v>42489</v>
      </c>
      <c r="C210" s="5">
        <v>492</v>
      </c>
      <c r="D210">
        <v>352</v>
      </c>
      <c r="E210">
        <v>0</v>
      </c>
      <c r="F210">
        <v>0</v>
      </c>
      <c r="G210" s="6">
        <v>0</v>
      </c>
      <c r="H210" s="6">
        <v>4.71000003814697</v>
      </c>
      <c r="I210" s="6">
        <v>0</v>
      </c>
      <c r="J210" s="6">
        <v>0</v>
      </c>
    </row>
    <row r="211" spans="1:10" x14ac:dyDescent="0.25">
      <c r="A211">
        <v>2026352035</v>
      </c>
      <c r="B211" s="7">
        <v>42490</v>
      </c>
      <c r="C211" s="5">
        <v>594</v>
      </c>
      <c r="D211">
        <v>233</v>
      </c>
      <c r="E211">
        <v>0</v>
      </c>
      <c r="F211">
        <v>0</v>
      </c>
      <c r="G211" s="6">
        <v>0</v>
      </c>
      <c r="H211" s="6">
        <v>2.9300000667571999</v>
      </c>
      <c r="I211" s="6">
        <v>0</v>
      </c>
      <c r="J211" s="6">
        <v>0</v>
      </c>
    </row>
    <row r="212" spans="1:10" x14ac:dyDescent="0.25">
      <c r="A212">
        <v>2026352035</v>
      </c>
      <c r="B212" s="7">
        <v>42491</v>
      </c>
      <c r="C212" s="5">
        <v>716</v>
      </c>
      <c r="D212">
        <v>191</v>
      </c>
      <c r="E212">
        <v>0</v>
      </c>
      <c r="F212">
        <v>0</v>
      </c>
      <c r="G212" s="6">
        <v>0</v>
      </c>
      <c r="H212" s="6">
        <v>2.2799999713897701</v>
      </c>
      <c r="I212" s="6">
        <v>0</v>
      </c>
      <c r="J212" s="6">
        <v>0</v>
      </c>
    </row>
    <row r="213" spans="1:10" x14ac:dyDescent="0.25">
      <c r="A213">
        <v>2026352035</v>
      </c>
      <c r="B213" s="7">
        <v>42492</v>
      </c>
      <c r="C213" s="5">
        <v>716</v>
      </c>
      <c r="D213">
        <v>355</v>
      </c>
      <c r="E213">
        <v>0</v>
      </c>
      <c r="F213">
        <v>0</v>
      </c>
      <c r="G213" s="6">
        <v>0</v>
      </c>
      <c r="H213" s="6">
        <v>4.3499999046325701</v>
      </c>
      <c r="I213" s="6">
        <v>0</v>
      </c>
      <c r="J213" s="6">
        <v>0</v>
      </c>
    </row>
    <row r="214" spans="1:10" x14ac:dyDescent="0.25">
      <c r="A214">
        <v>2026352035</v>
      </c>
      <c r="B214" s="7">
        <v>42493</v>
      </c>
      <c r="C214" s="5">
        <v>981</v>
      </c>
      <c r="D214">
        <v>304</v>
      </c>
      <c r="E214">
        <v>0</v>
      </c>
      <c r="F214">
        <v>0</v>
      </c>
      <c r="G214" s="6">
        <v>0</v>
      </c>
      <c r="H214" s="6">
        <v>3.7200000286102299</v>
      </c>
      <c r="I214" s="6">
        <v>0</v>
      </c>
      <c r="J214" s="6">
        <v>0</v>
      </c>
    </row>
    <row r="215" spans="1:10" x14ac:dyDescent="0.25">
      <c r="A215">
        <v>2026352035</v>
      </c>
      <c r="B215" s="7">
        <v>42494</v>
      </c>
      <c r="C215" s="5">
        <v>530</v>
      </c>
      <c r="D215">
        <v>345</v>
      </c>
      <c r="E215">
        <v>0</v>
      </c>
      <c r="F215">
        <v>0</v>
      </c>
      <c r="G215" s="6">
        <v>0</v>
      </c>
      <c r="H215" s="6">
        <v>4.0700001716613796</v>
      </c>
      <c r="I215" s="6">
        <v>0</v>
      </c>
      <c r="J215" s="6">
        <v>0</v>
      </c>
    </row>
    <row r="216" spans="1:10" x14ac:dyDescent="0.25">
      <c r="A216">
        <v>2026352035</v>
      </c>
      <c r="B216" s="7">
        <v>42495</v>
      </c>
      <c r="C216" s="5">
        <v>479</v>
      </c>
      <c r="D216">
        <v>475</v>
      </c>
      <c r="E216">
        <v>0</v>
      </c>
      <c r="F216">
        <v>0</v>
      </c>
      <c r="G216" s="6">
        <v>0</v>
      </c>
      <c r="H216" s="6">
        <v>7.53999996185303</v>
      </c>
      <c r="I216" s="6">
        <v>0</v>
      </c>
      <c r="J216" s="6">
        <v>0</v>
      </c>
    </row>
    <row r="217" spans="1:10" x14ac:dyDescent="0.25">
      <c r="A217">
        <v>2026352035</v>
      </c>
      <c r="B217" s="7">
        <v>42496</v>
      </c>
      <c r="C217" s="5">
        <v>511</v>
      </c>
      <c r="D217">
        <v>383</v>
      </c>
      <c r="E217">
        <v>0</v>
      </c>
      <c r="F217">
        <v>0</v>
      </c>
      <c r="G217" s="6">
        <v>0</v>
      </c>
      <c r="H217" s="6">
        <v>5.0799999237060502</v>
      </c>
      <c r="I217" s="6">
        <v>0</v>
      </c>
      <c r="J217" s="6">
        <v>0</v>
      </c>
    </row>
    <row r="218" spans="1:10" x14ac:dyDescent="0.25">
      <c r="A218">
        <v>2026352035</v>
      </c>
      <c r="B218" s="7">
        <v>42497</v>
      </c>
      <c r="C218" s="5">
        <v>665</v>
      </c>
      <c r="D218">
        <v>229</v>
      </c>
      <c r="E218">
        <v>0</v>
      </c>
      <c r="F218">
        <v>0</v>
      </c>
      <c r="G218" s="6">
        <v>0</v>
      </c>
      <c r="H218" s="6">
        <v>2.5999999046325701</v>
      </c>
      <c r="I218" s="6">
        <v>0</v>
      </c>
      <c r="J218" s="6">
        <v>0</v>
      </c>
    </row>
    <row r="219" spans="1:10" x14ac:dyDescent="0.25">
      <c r="A219">
        <v>2026352035</v>
      </c>
      <c r="B219" s="7">
        <v>42498</v>
      </c>
      <c r="C219" s="5">
        <v>610</v>
      </c>
      <c r="D219">
        <v>258</v>
      </c>
      <c r="E219">
        <v>0</v>
      </c>
      <c r="F219">
        <v>0</v>
      </c>
      <c r="G219" s="6">
        <v>0</v>
      </c>
      <c r="H219" s="6">
        <v>3.4500000476837198</v>
      </c>
      <c r="I219" s="6">
        <v>0</v>
      </c>
      <c r="J219" s="6">
        <v>0</v>
      </c>
    </row>
    <row r="220" spans="1:10" x14ac:dyDescent="0.25">
      <c r="A220">
        <v>2026352035</v>
      </c>
      <c r="B220" s="7">
        <v>42499</v>
      </c>
      <c r="C220" s="5">
        <v>543</v>
      </c>
      <c r="D220">
        <v>401</v>
      </c>
      <c r="E220">
        <v>0</v>
      </c>
      <c r="F220">
        <v>0</v>
      </c>
      <c r="G220" s="6">
        <v>0</v>
      </c>
      <c r="H220" s="6">
        <v>6.5999999046325701</v>
      </c>
      <c r="I220" s="6">
        <v>0</v>
      </c>
      <c r="J220" s="6">
        <v>0</v>
      </c>
    </row>
    <row r="221" spans="1:10" x14ac:dyDescent="0.25">
      <c r="A221">
        <v>2026352035</v>
      </c>
      <c r="B221" s="7">
        <v>42500</v>
      </c>
      <c r="C221" s="5">
        <v>1002</v>
      </c>
      <c r="D221">
        <v>17</v>
      </c>
      <c r="E221">
        <v>0</v>
      </c>
      <c r="F221">
        <v>0</v>
      </c>
      <c r="G221" s="6">
        <v>0</v>
      </c>
      <c r="H221" s="6">
        <v>0.15999999642372101</v>
      </c>
      <c r="I221" s="6">
        <v>0</v>
      </c>
      <c r="J221" s="6">
        <v>0</v>
      </c>
    </row>
    <row r="222" spans="1:10" x14ac:dyDescent="0.25">
      <c r="A222">
        <v>2026352035</v>
      </c>
      <c r="B222" s="7">
        <v>42501</v>
      </c>
      <c r="C222" s="5">
        <v>569</v>
      </c>
      <c r="D222">
        <v>330</v>
      </c>
      <c r="E222">
        <v>0</v>
      </c>
      <c r="F222">
        <v>0</v>
      </c>
      <c r="G222" s="6">
        <v>0</v>
      </c>
      <c r="H222" s="6">
        <v>5.3200001716613796</v>
      </c>
      <c r="I222" s="6">
        <v>0</v>
      </c>
      <c r="J222" s="6">
        <v>0</v>
      </c>
    </row>
    <row r="223" spans="1:10" x14ac:dyDescent="0.25">
      <c r="A223">
        <v>2026352035</v>
      </c>
      <c r="B223" s="7">
        <v>42502</v>
      </c>
      <c r="C223" s="5">
        <v>330</v>
      </c>
      <c r="D223">
        <v>343</v>
      </c>
      <c r="E223">
        <v>0</v>
      </c>
      <c r="F223">
        <v>0</v>
      </c>
      <c r="G223" s="6">
        <v>0</v>
      </c>
      <c r="H223" s="6">
        <v>5.5100002288818404</v>
      </c>
      <c r="I223" s="6">
        <v>0</v>
      </c>
      <c r="J223" s="6">
        <v>0</v>
      </c>
    </row>
    <row r="224" spans="1:10" x14ac:dyDescent="0.25">
      <c r="A224">
        <v>2320127002</v>
      </c>
      <c r="B224" s="7">
        <v>42472</v>
      </c>
      <c r="C224" s="5">
        <v>1112</v>
      </c>
      <c r="D224">
        <v>306</v>
      </c>
      <c r="E224">
        <v>9</v>
      </c>
      <c r="F224">
        <v>13</v>
      </c>
      <c r="G224" s="6">
        <v>0</v>
      </c>
      <c r="H224" s="6">
        <v>6.0100002288818404</v>
      </c>
      <c r="I224" s="6">
        <v>0.31000000238418601</v>
      </c>
      <c r="J224" s="6">
        <v>1.16999995708466</v>
      </c>
    </row>
    <row r="225" spans="1:10" x14ac:dyDescent="0.25">
      <c r="A225">
        <v>2320127002</v>
      </c>
      <c r="B225" s="7">
        <v>42473</v>
      </c>
      <c r="C225" s="5">
        <v>1105</v>
      </c>
      <c r="D225">
        <v>335</v>
      </c>
      <c r="E225">
        <v>0</v>
      </c>
      <c r="F225">
        <v>0</v>
      </c>
      <c r="G225" s="6">
        <v>0</v>
      </c>
      <c r="H225" s="6">
        <v>4.9000000953674299</v>
      </c>
      <c r="I225" s="6">
        <v>0</v>
      </c>
      <c r="J225" s="6">
        <v>0</v>
      </c>
    </row>
    <row r="226" spans="1:10" x14ac:dyDescent="0.25">
      <c r="A226">
        <v>2320127002</v>
      </c>
      <c r="B226" s="7">
        <v>42474</v>
      </c>
      <c r="C226" s="5">
        <v>1249</v>
      </c>
      <c r="D226">
        <v>191</v>
      </c>
      <c r="E226">
        <v>0</v>
      </c>
      <c r="F226">
        <v>0</v>
      </c>
      <c r="G226" s="6">
        <v>0</v>
      </c>
      <c r="H226" s="6">
        <v>2.6800000667571999</v>
      </c>
      <c r="I226" s="6">
        <v>0</v>
      </c>
      <c r="J226" s="6">
        <v>0</v>
      </c>
    </row>
    <row r="227" spans="1:10" x14ac:dyDescent="0.25">
      <c r="A227">
        <v>2320127002</v>
      </c>
      <c r="B227" s="7">
        <v>42475</v>
      </c>
      <c r="C227" s="5">
        <v>1195</v>
      </c>
      <c r="D227">
        <v>245</v>
      </c>
      <c r="E227">
        <v>0</v>
      </c>
      <c r="F227">
        <v>0</v>
      </c>
      <c r="G227" s="6">
        <v>0</v>
      </c>
      <c r="H227" s="6">
        <v>3.5099999904632599</v>
      </c>
      <c r="I227" s="6">
        <v>0</v>
      </c>
      <c r="J227" s="6">
        <v>0</v>
      </c>
    </row>
    <row r="228" spans="1:10" x14ac:dyDescent="0.25">
      <c r="A228">
        <v>2320127002</v>
      </c>
      <c r="B228" s="7">
        <v>42476</v>
      </c>
      <c r="C228" s="5">
        <v>1245</v>
      </c>
      <c r="D228">
        <v>195</v>
      </c>
      <c r="E228">
        <v>0</v>
      </c>
      <c r="F228">
        <v>0</v>
      </c>
      <c r="G228" s="6">
        <v>0</v>
      </c>
      <c r="H228" s="6">
        <v>3.4000000953674299</v>
      </c>
      <c r="I228" s="6">
        <v>0</v>
      </c>
      <c r="J228" s="6">
        <v>0</v>
      </c>
    </row>
    <row r="229" spans="1:10" x14ac:dyDescent="0.25">
      <c r="A229">
        <v>2320127002</v>
      </c>
      <c r="B229" s="7">
        <v>42477</v>
      </c>
      <c r="C229" s="5">
        <v>1191</v>
      </c>
      <c r="D229">
        <v>249</v>
      </c>
      <c r="E229">
        <v>0</v>
      </c>
      <c r="F229">
        <v>0</v>
      </c>
      <c r="G229" s="6">
        <v>0</v>
      </c>
      <c r="H229" s="6">
        <v>4.1799998283386204</v>
      </c>
      <c r="I229" s="6">
        <v>0</v>
      </c>
      <c r="J229" s="6">
        <v>0</v>
      </c>
    </row>
    <row r="230" spans="1:10" x14ac:dyDescent="0.25">
      <c r="A230">
        <v>2320127002</v>
      </c>
      <c r="B230" s="7">
        <v>42478</v>
      </c>
      <c r="C230" s="5">
        <v>1173</v>
      </c>
      <c r="D230">
        <v>260</v>
      </c>
      <c r="E230">
        <v>7</v>
      </c>
      <c r="F230">
        <v>0</v>
      </c>
      <c r="G230" s="6">
        <v>0</v>
      </c>
      <c r="H230" s="6">
        <v>4.1399998664856001</v>
      </c>
      <c r="I230" s="6">
        <v>0.259999990463257</v>
      </c>
      <c r="J230" s="6">
        <v>0</v>
      </c>
    </row>
    <row r="231" spans="1:10" x14ac:dyDescent="0.25">
      <c r="A231">
        <v>2320127002</v>
      </c>
      <c r="B231" s="7">
        <v>42479</v>
      </c>
      <c r="C231" s="5">
        <v>1201</v>
      </c>
      <c r="D231">
        <v>228</v>
      </c>
      <c r="E231">
        <v>11</v>
      </c>
      <c r="F231">
        <v>0</v>
      </c>
      <c r="G231" s="6">
        <v>0</v>
      </c>
      <c r="H231" s="6">
        <v>3.6600000858306898</v>
      </c>
      <c r="I231" s="6">
        <v>0.37999999523162797</v>
      </c>
      <c r="J231" s="6">
        <v>0</v>
      </c>
    </row>
    <row r="232" spans="1:10" x14ac:dyDescent="0.25">
      <c r="A232">
        <v>2320127002</v>
      </c>
      <c r="B232" s="7">
        <v>42480</v>
      </c>
      <c r="C232" s="5">
        <v>1146</v>
      </c>
      <c r="D232">
        <v>283</v>
      </c>
      <c r="E232">
        <v>11</v>
      </c>
      <c r="F232">
        <v>0</v>
      </c>
      <c r="G232" s="6">
        <v>0</v>
      </c>
      <c r="H232" s="6">
        <v>4.3400001525878897</v>
      </c>
      <c r="I232" s="6">
        <v>0.490000009536743</v>
      </c>
      <c r="J232" s="6">
        <v>0</v>
      </c>
    </row>
    <row r="233" spans="1:10" x14ac:dyDescent="0.25">
      <c r="A233">
        <v>2320127002</v>
      </c>
      <c r="B233" s="7">
        <v>42481</v>
      </c>
      <c r="C233" s="5">
        <v>1302</v>
      </c>
      <c r="D233">
        <v>127</v>
      </c>
      <c r="E233">
        <v>10</v>
      </c>
      <c r="F233">
        <v>1</v>
      </c>
      <c r="G233" s="6">
        <v>0</v>
      </c>
      <c r="H233" s="6">
        <v>1.8099999427795399</v>
      </c>
      <c r="I233" s="6">
        <v>0.41999998688697798</v>
      </c>
      <c r="J233" s="6">
        <v>5.9999998658895499E-2</v>
      </c>
    </row>
    <row r="234" spans="1:10" x14ac:dyDescent="0.25">
      <c r="A234">
        <v>2320127002</v>
      </c>
      <c r="B234" s="7">
        <v>42482</v>
      </c>
      <c r="C234" s="5">
        <v>1174</v>
      </c>
      <c r="D234">
        <v>266</v>
      </c>
      <c r="E234">
        <v>0</v>
      </c>
      <c r="F234">
        <v>0</v>
      </c>
      <c r="G234" s="6">
        <v>0</v>
      </c>
      <c r="H234" s="6">
        <v>3.7599999904632599</v>
      </c>
      <c r="I234" s="6">
        <v>0</v>
      </c>
      <c r="J234" s="6">
        <v>0</v>
      </c>
    </row>
    <row r="235" spans="1:10" x14ac:dyDescent="0.25">
      <c r="A235">
        <v>2320127002</v>
      </c>
      <c r="B235" s="7">
        <v>42483</v>
      </c>
      <c r="C235" s="5">
        <v>1129</v>
      </c>
      <c r="D235">
        <v>242</v>
      </c>
      <c r="E235">
        <v>0</v>
      </c>
      <c r="F235">
        <v>0</v>
      </c>
      <c r="G235" s="6">
        <v>0</v>
      </c>
      <c r="H235" s="6">
        <v>3.4200000762939502</v>
      </c>
      <c r="I235" s="6">
        <v>0</v>
      </c>
      <c r="J235" s="6">
        <v>0</v>
      </c>
    </row>
    <row r="236" spans="1:10" x14ac:dyDescent="0.25">
      <c r="A236">
        <v>2320127002</v>
      </c>
      <c r="B236" s="7">
        <v>42484</v>
      </c>
      <c r="C236" s="5">
        <v>1236</v>
      </c>
      <c r="D236">
        <v>204</v>
      </c>
      <c r="E236">
        <v>0</v>
      </c>
      <c r="F236">
        <v>0</v>
      </c>
      <c r="G236" s="6">
        <v>0</v>
      </c>
      <c r="H236" s="6">
        <v>2.7999999523162802</v>
      </c>
      <c r="I236" s="6">
        <v>0</v>
      </c>
      <c r="J236" s="6">
        <v>0</v>
      </c>
    </row>
    <row r="237" spans="1:10" x14ac:dyDescent="0.25">
      <c r="A237">
        <v>2320127002</v>
      </c>
      <c r="B237" s="7">
        <v>42485</v>
      </c>
      <c r="C237" s="5">
        <v>1280</v>
      </c>
      <c r="D237">
        <v>152</v>
      </c>
      <c r="E237">
        <v>5</v>
      </c>
      <c r="F237">
        <v>3</v>
      </c>
      <c r="G237" s="6">
        <v>0</v>
      </c>
      <c r="H237" s="6">
        <v>1.9900000095367401</v>
      </c>
      <c r="I237" s="6">
        <v>0.20000000298023199</v>
      </c>
      <c r="J237" s="6">
        <v>0.230000004172325</v>
      </c>
    </row>
    <row r="238" spans="1:10" x14ac:dyDescent="0.25">
      <c r="A238">
        <v>2320127002</v>
      </c>
      <c r="B238" s="7">
        <v>42486</v>
      </c>
      <c r="C238" s="5">
        <v>1293</v>
      </c>
      <c r="D238">
        <v>147</v>
      </c>
      <c r="E238">
        <v>0</v>
      </c>
      <c r="F238">
        <v>0</v>
      </c>
      <c r="G238" s="6">
        <v>0</v>
      </c>
      <c r="H238" s="6">
        <v>2.2999999523162802</v>
      </c>
      <c r="I238" s="6">
        <v>0</v>
      </c>
      <c r="J238" s="6">
        <v>0</v>
      </c>
    </row>
    <row r="239" spans="1:10" x14ac:dyDescent="0.25">
      <c r="A239">
        <v>2320127002</v>
      </c>
      <c r="B239" s="7">
        <v>42487</v>
      </c>
      <c r="C239" s="5">
        <v>1358</v>
      </c>
      <c r="D239">
        <v>82</v>
      </c>
      <c r="E239">
        <v>0</v>
      </c>
      <c r="F239">
        <v>0</v>
      </c>
      <c r="G239" s="6">
        <v>0</v>
      </c>
      <c r="H239" s="6">
        <v>1.1599999666214</v>
      </c>
      <c r="I239" s="6">
        <v>0</v>
      </c>
      <c r="J239" s="6">
        <v>0</v>
      </c>
    </row>
    <row r="240" spans="1:10" x14ac:dyDescent="0.25">
      <c r="A240">
        <v>2320127002</v>
      </c>
      <c r="B240" s="7">
        <v>42488</v>
      </c>
      <c r="C240" s="5">
        <v>1364</v>
      </c>
      <c r="D240">
        <v>76</v>
      </c>
      <c r="E240">
        <v>0</v>
      </c>
      <c r="F240">
        <v>0</v>
      </c>
      <c r="G240" s="6">
        <v>0</v>
      </c>
      <c r="H240" s="6">
        <v>1.0299999713897701</v>
      </c>
      <c r="I240" s="6">
        <v>0</v>
      </c>
      <c r="J240" s="6">
        <v>0</v>
      </c>
    </row>
    <row r="241" spans="1:10" x14ac:dyDescent="0.25">
      <c r="A241">
        <v>2320127002</v>
      </c>
      <c r="B241" s="7">
        <v>42489</v>
      </c>
      <c r="C241" s="5">
        <v>1395</v>
      </c>
      <c r="D241">
        <v>45</v>
      </c>
      <c r="E241">
        <v>0</v>
      </c>
      <c r="F241">
        <v>0</v>
      </c>
      <c r="G241" s="6">
        <v>0</v>
      </c>
      <c r="H241" s="6">
        <v>0.62000000476837203</v>
      </c>
      <c r="I241" s="6">
        <v>0</v>
      </c>
      <c r="J241" s="6">
        <v>0</v>
      </c>
    </row>
    <row r="242" spans="1:10" x14ac:dyDescent="0.25">
      <c r="A242">
        <v>2320127002</v>
      </c>
      <c r="B242" s="7">
        <v>42490</v>
      </c>
      <c r="C242" s="5">
        <v>1206</v>
      </c>
      <c r="D242">
        <v>234</v>
      </c>
      <c r="E242">
        <v>0</v>
      </c>
      <c r="F242">
        <v>0</v>
      </c>
      <c r="G242" s="6">
        <v>0</v>
      </c>
      <c r="H242" s="6">
        <v>3.0699999332428001</v>
      </c>
      <c r="I242" s="6">
        <v>0</v>
      </c>
      <c r="J242" s="6">
        <v>0</v>
      </c>
    </row>
    <row r="243" spans="1:10" x14ac:dyDescent="0.25">
      <c r="A243">
        <v>2320127002</v>
      </c>
      <c r="B243" s="7">
        <v>42491</v>
      </c>
      <c r="C243" s="5">
        <v>1400</v>
      </c>
      <c r="D243">
        <v>40</v>
      </c>
      <c r="E243">
        <v>0</v>
      </c>
      <c r="F243">
        <v>0</v>
      </c>
      <c r="G243" s="6">
        <v>0</v>
      </c>
      <c r="H243" s="6">
        <v>0.519999980926514</v>
      </c>
      <c r="I243" s="6">
        <v>0</v>
      </c>
      <c r="J243" s="6">
        <v>0</v>
      </c>
    </row>
    <row r="244" spans="1:10" x14ac:dyDescent="0.25">
      <c r="A244">
        <v>2320127002</v>
      </c>
      <c r="B244" s="7">
        <v>42492</v>
      </c>
      <c r="C244" s="5">
        <v>1306</v>
      </c>
      <c r="D244">
        <v>123</v>
      </c>
      <c r="E244">
        <v>6</v>
      </c>
      <c r="F244">
        <v>5</v>
      </c>
      <c r="G244" s="6">
        <v>0</v>
      </c>
      <c r="H244" s="6">
        <v>1.87999999523163</v>
      </c>
      <c r="I244" s="6">
        <v>0.20999999344348899</v>
      </c>
      <c r="J244" s="6">
        <v>0.36000001430511502</v>
      </c>
    </row>
    <row r="245" spans="1:10" x14ac:dyDescent="0.25">
      <c r="A245">
        <v>2320127002</v>
      </c>
      <c r="B245" s="7">
        <v>42493</v>
      </c>
      <c r="C245" s="5">
        <v>1204</v>
      </c>
      <c r="D245">
        <v>206</v>
      </c>
      <c r="E245">
        <v>10</v>
      </c>
      <c r="F245">
        <v>20</v>
      </c>
      <c r="G245" s="6">
        <v>0</v>
      </c>
      <c r="H245" s="6">
        <v>3.1600000858306898</v>
      </c>
      <c r="I245" s="6">
        <v>0.37000000476837203</v>
      </c>
      <c r="J245" s="6">
        <v>1.4900000095367401</v>
      </c>
    </row>
    <row r="246" spans="1:10" x14ac:dyDescent="0.25">
      <c r="A246">
        <v>2320127002</v>
      </c>
      <c r="B246" s="7">
        <v>42494</v>
      </c>
      <c r="C246" s="5">
        <v>1388</v>
      </c>
      <c r="D246">
        <v>52</v>
      </c>
      <c r="E246">
        <v>0</v>
      </c>
      <c r="F246">
        <v>0</v>
      </c>
      <c r="G246" s="6">
        <v>0</v>
      </c>
      <c r="H246" s="6">
        <v>0.81000000238418601</v>
      </c>
      <c r="I246" s="6">
        <v>0</v>
      </c>
      <c r="J246" s="6">
        <v>0</v>
      </c>
    </row>
    <row r="247" spans="1:10" x14ac:dyDescent="0.25">
      <c r="A247">
        <v>2320127002</v>
      </c>
      <c r="B247" s="7">
        <v>42495</v>
      </c>
      <c r="C247" s="5">
        <v>1206</v>
      </c>
      <c r="D247">
        <v>223</v>
      </c>
      <c r="E247">
        <v>11</v>
      </c>
      <c r="F247">
        <v>0</v>
      </c>
      <c r="G247" s="6">
        <v>0</v>
      </c>
      <c r="H247" s="6">
        <v>3.1099998950958301</v>
      </c>
      <c r="I247" s="6">
        <v>0.38999998569488498</v>
      </c>
      <c r="J247" s="6">
        <v>0</v>
      </c>
    </row>
    <row r="248" spans="1:10" x14ac:dyDescent="0.25">
      <c r="A248">
        <v>2320127002</v>
      </c>
      <c r="B248" s="7">
        <v>42496</v>
      </c>
      <c r="C248" s="5">
        <v>1236</v>
      </c>
      <c r="D248">
        <v>204</v>
      </c>
      <c r="E248">
        <v>0</v>
      </c>
      <c r="F248">
        <v>0</v>
      </c>
      <c r="G248" s="6">
        <v>0</v>
      </c>
      <c r="H248" s="6">
        <v>3.28999996185303</v>
      </c>
      <c r="I248" s="6">
        <v>0</v>
      </c>
      <c r="J248" s="6">
        <v>0</v>
      </c>
    </row>
    <row r="249" spans="1:10" x14ac:dyDescent="0.25">
      <c r="A249">
        <v>2320127002</v>
      </c>
      <c r="B249" s="7">
        <v>42497</v>
      </c>
      <c r="C249" s="5">
        <v>1121</v>
      </c>
      <c r="D249">
        <v>319</v>
      </c>
      <c r="E249">
        <v>0</v>
      </c>
      <c r="F249">
        <v>0</v>
      </c>
      <c r="G249" s="6">
        <v>0</v>
      </c>
      <c r="H249" s="6">
        <v>4.9699997901916504</v>
      </c>
      <c r="I249" s="6">
        <v>0</v>
      </c>
      <c r="J249" s="6">
        <v>0</v>
      </c>
    </row>
    <row r="250" spans="1:10" x14ac:dyDescent="0.25">
      <c r="A250">
        <v>2320127002</v>
      </c>
      <c r="B250" s="7">
        <v>42498</v>
      </c>
      <c r="C250" s="5">
        <v>1193</v>
      </c>
      <c r="D250">
        <v>247</v>
      </c>
      <c r="E250">
        <v>0</v>
      </c>
      <c r="F250">
        <v>0</v>
      </c>
      <c r="G250" s="6">
        <v>0</v>
      </c>
      <c r="H250" s="6">
        <v>3.4700000286102299</v>
      </c>
      <c r="I250" s="6">
        <v>0</v>
      </c>
      <c r="J250" s="6">
        <v>0</v>
      </c>
    </row>
    <row r="251" spans="1:10" x14ac:dyDescent="0.25">
      <c r="A251">
        <v>2320127002</v>
      </c>
      <c r="B251" s="7">
        <v>42499</v>
      </c>
      <c r="C251" s="5">
        <v>1295</v>
      </c>
      <c r="D251">
        <v>145</v>
      </c>
      <c r="E251">
        <v>0</v>
      </c>
      <c r="F251">
        <v>0</v>
      </c>
      <c r="G251" s="6">
        <v>0</v>
      </c>
      <c r="H251" s="6">
        <v>2.0799999237060498</v>
      </c>
      <c r="I251" s="6">
        <v>0</v>
      </c>
      <c r="J251" s="6">
        <v>0</v>
      </c>
    </row>
    <row r="252" spans="1:10" x14ac:dyDescent="0.25">
      <c r="A252">
        <v>2320127002</v>
      </c>
      <c r="B252" s="7">
        <v>42500</v>
      </c>
      <c r="C252" s="5">
        <v>1150</v>
      </c>
      <c r="D252">
        <v>290</v>
      </c>
      <c r="E252">
        <v>0</v>
      </c>
      <c r="F252">
        <v>0</v>
      </c>
      <c r="G252" s="6">
        <v>0</v>
      </c>
      <c r="H252" s="6">
        <v>4.1999998092651403</v>
      </c>
      <c r="I252" s="6">
        <v>0</v>
      </c>
      <c r="J252" s="6">
        <v>0</v>
      </c>
    </row>
    <row r="253" spans="1:10" x14ac:dyDescent="0.25">
      <c r="A253">
        <v>2320127002</v>
      </c>
      <c r="B253" s="7">
        <v>42501</v>
      </c>
      <c r="C253" s="5">
        <v>1140</v>
      </c>
      <c r="D253">
        <v>300</v>
      </c>
      <c r="E253">
        <v>0</v>
      </c>
      <c r="F253">
        <v>0</v>
      </c>
      <c r="G253" s="6">
        <v>0</v>
      </c>
      <c r="H253" s="6">
        <v>4.3299999237060502</v>
      </c>
      <c r="I253" s="6">
        <v>0</v>
      </c>
      <c r="J253" s="6">
        <v>0</v>
      </c>
    </row>
    <row r="254" spans="1:10" x14ac:dyDescent="0.25">
      <c r="A254">
        <v>2320127002</v>
      </c>
      <c r="B254" s="7">
        <v>42502</v>
      </c>
      <c r="C254" s="5">
        <v>830</v>
      </c>
      <c r="D254">
        <v>128</v>
      </c>
      <c r="E254">
        <v>0</v>
      </c>
      <c r="F254">
        <v>0</v>
      </c>
      <c r="G254" s="6">
        <v>0</v>
      </c>
      <c r="H254" s="6">
        <v>1.78999996185303</v>
      </c>
      <c r="I254" s="6">
        <v>0</v>
      </c>
      <c r="J254" s="6">
        <v>0</v>
      </c>
    </row>
    <row r="255" spans="1:10" x14ac:dyDescent="0.25">
      <c r="A255">
        <v>2347167796</v>
      </c>
      <c r="B255" s="7">
        <v>42472</v>
      </c>
      <c r="C255" s="5">
        <v>964</v>
      </c>
      <c r="D255">
        <v>320</v>
      </c>
      <c r="E255">
        <v>13</v>
      </c>
      <c r="F255">
        <v>28</v>
      </c>
      <c r="G255" s="6">
        <v>0</v>
      </c>
      <c r="H255" s="6">
        <v>4.1999998092651403</v>
      </c>
      <c r="I255" s="6">
        <v>0.62000000476837203</v>
      </c>
      <c r="J255" s="6">
        <v>2</v>
      </c>
    </row>
    <row r="256" spans="1:10" x14ac:dyDescent="0.25">
      <c r="A256">
        <v>2347167796</v>
      </c>
      <c r="B256" s="7">
        <v>42473</v>
      </c>
      <c r="C256" s="5">
        <v>676</v>
      </c>
      <c r="D256">
        <v>195</v>
      </c>
      <c r="E256">
        <v>32</v>
      </c>
      <c r="F256">
        <v>19</v>
      </c>
      <c r="G256" s="6">
        <v>0</v>
      </c>
      <c r="H256" s="6">
        <v>3.4100000858306898</v>
      </c>
      <c r="I256" s="6">
        <v>1.9400000572204601</v>
      </c>
      <c r="J256" s="6">
        <v>1.6599999666214</v>
      </c>
    </row>
    <row r="257" spans="1:10" x14ac:dyDescent="0.25">
      <c r="A257">
        <v>2347167796</v>
      </c>
      <c r="B257" s="7">
        <v>42474</v>
      </c>
      <c r="C257" s="5">
        <v>705</v>
      </c>
      <c r="D257">
        <v>206</v>
      </c>
      <c r="E257">
        <v>48</v>
      </c>
      <c r="F257">
        <v>1</v>
      </c>
      <c r="G257" s="6">
        <v>0</v>
      </c>
      <c r="H257" s="6">
        <v>3.9400000572204599</v>
      </c>
      <c r="I257" s="6">
        <v>2.7400000095367401</v>
      </c>
      <c r="J257" s="6">
        <v>1.9999999552965199E-2</v>
      </c>
    </row>
    <row r="258" spans="1:10" x14ac:dyDescent="0.25">
      <c r="A258">
        <v>2347167796</v>
      </c>
      <c r="B258" s="7">
        <v>42475</v>
      </c>
      <c r="C258" s="5">
        <v>720</v>
      </c>
      <c r="D258">
        <v>284</v>
      </c>
      <c r="E258">
        <v>24</v>
      </c>
      <c r="F258">
        <v>1</v>
      </c>
      <c r="G258" s="6">
        <v>0</v>
      </c>
      <c r="H258" s="6">
        <v>5.4299998283386204</v>
      </c>
      <c r="I258" s="6">
        <v>1.41999995708466</v>
      </c>
      <c r="J258" s="6">
        <v>7.0000000298023196E-2</v>
      </c>
    </row>
    <row r="259" spans="1:10" x14ac:dyDescent="0.25">
      <c r="A259">
        <v>2347167796</v>
      </c>
      <c r="B259" s="7">
        <v>42476</v>
      </c>
      <c r="C259" s="5">
        <v>968</v>
      </c>
      <c r="D259">
        <v>268</v>
      </c>
      <c r="E259">
        <v>72</v>
      </c>
      <c r="F259">
        <v>66</v>
      </c>
      <c r="G259" s="6">
        <v>0</v>
      </c>
      <c r="H259" s="6">
        <v>5.5300002098083496</v>
      </c>
      <c r="I259" s="6">
        <v>4.0999999046325701</v>
      </c>
      <c r="J259" s="6">
        <v>5.4499998092651403</v>
      </c>
    </row>
    <row r="260" spans="1:10" x14ac:dyDescent="0.25">
      <c r="A260">
        <v>2347167796</v>
      </c>
      <c r="B260" s="7">
        <v>42477</v>
      </c>
      <c r="C260" s="5">
        <v>508</v>
      </c>
      <c r="D260">
        <v>249</v>
      </c>
      <c r="E260">
        <v>7</v>
      </c>
      <c r="F260">
        <v>1</v>
      </c>
      <c r="G260" s="6">
        <v>0</v>
      </c>
      <c r="H260" s="6">
        <v>3.2599999904632599</v>
      </c>
      <c r="I260" s="6">
        <v>0.28000000119209301</v>
      </c>
      <c r="J260" s="6">
        <v>7.9999998211860698E-2</v>
      </c>
    </row>
    <row r="261" spans="1:10" x14ac:dyDescent="0.25">
      <c r="A261">
        <v>2347167796</v>
      </c>
      <c r="B261" s="7">
        <v>42478</v>
      </c>
      <c r="C261" s="5">
        <v>678</v>
      </c>
      <c r="D261">
        <v>206</v>
      </c>
      <c r="E261">
        <v>16</v>
      </c>
      <c r="F261">
        <v>11</v>
      </c>
      <c r="G261" s="6">
        <v>0</v>
      </c>
      <c r="H261" s="6">
        <v>3.78999996185303</v>
      </c>
      <c r="I261" s="6">
        <v>0.86000001430511497</v>
      </c>
      <c r="J261" s="6">
        <v>0.79000002145767201</v>
      </c>
    </row>
    <row r="262" spans="1:10" x14ac:dyDescent="0.25">
      <c r="A262">
        <v>2347167796</v>
      </c>
      <c r="B262" s="7">
        <v>42479</v>
      </c>
      <c r="C262" s="5">
        <v>648</v>
      </c>
      <c r="D262">
        <v>382</v>
      </c>
      <c r="E262">
        <v>7</v>
      </c>
      <c r="F262">
        <v>0</v>
      </c>
      <c r="G262" s="6">
        <v>0</v>
      </c>
      <c r="H262" s="6">
        <v>4.4400000572204599</v>
      </c>
      <c r="I262" s="6">
        <v>0</v>
      </c>
      <c r="J262" s="6">
        <v>0</v>
      </c>
    </row>
    <row r="263" spans="1:10" x14ac:dyDescent="0.25">
      <c r="A263">
        <v>2347167796</v>
      </c>
      <c r="B263" s="7">
        <v>42480</v>
      </c>
      <c r="C263" s="5">
        <v>1011</v>
      </c>
      <c r="D263">
        <v>269</v>
      </c>
      <c r="E263">
        <v>43</v>
      </c>
      <c r="F263">
        <v>11</v>
      </c>
      <c r="G263" s="6">
        <v>0</v>
      </c>
      <c r="H263" s="6">
        <v>4.7800002098083496</v>
      </c>
      <c r="I263" s="6">
        <v>1.8099999427795399</v>
      </c>
      <c r="J263" s="6">
        <v>0.68000000715255704</v>
      </c>
    </row>
    <row r="264" spans="1:10" x14ac:dyDescent="0.25">
      <c r="A264">
        <v>2347167796</v>
      </c>
      <c r="B264" s="7">
        <v>42481</v>
      </c>
      <c r="C264" s="5">
        <v>761</v>
      </c>
      <c r="D264">
        <v>208</v>
      </c>
      <c r="E264">
        <v>26</v>
      </c>
      <c r="F264">
        <v>23</v>
      </c>
      <c r="G264" s="6">
        <v>0</v>
      </c>
      <c r="H264" s="6">
        <v>3.3800001144409202</v>
      </c>
      <c r="I264" s="6">
        <v>1.5299999713897701</v>
      </c>
      <c r="J264" s="6">
        <v>1.8500000238418599</v>
      </c>
    </row>
    <row r="265" spans="1:10" x14ac:dyDescent="0.25">
      <c r="A265">
        <v>2347167796</v>
      </c>
      <c r="B265" s="7">
        <v>42482</v>
      </c>
      <c r="C265" s="5">
        <v>781</v>
      </c>
      <c r="D265">
        <v>206</v>
      </c>
      <c r="E265">
        <v>27</v>
      </c>
      <c r="F265">
        <v>9</v>
      </c>
      <c r="G265" s="6">
        <v>0</v>
      </c>
      <c r="H265" s="6">
        <v>2.9200000762939502</v>
      </c>
      <c r="I265" s="6">
        <v>1.6799999475479099</v>
      </c>
      <c r="J265" s="6">
        <v>0.56000000238418601</v>
      </c>
    </row>
    <row r="266" spans="1:10" x14ac:dyDescent="0.25">
      <c r="A266">
        <v>2347167796</v>
      </c>
      <c r="B266" s="7">
        <v>42483</v>
      </c>
      <c r="C266" s="5">
        <v>591</v>
      </c>
      <c r="D266">
        <v>360</v>
      </c>
      <c r="E266">
        <v>35</v>
      </c>
      <c r="F266">
        <v>32</v>
      </c>
      <c r="G266" s="6">
        <v>0</v>
      </c>
      <c r="H266" s="6">
        <v>7.1500000953674299</v>
      </c>
      <c r="I266" s="6">
        <v>1.45000004768372</v>
      </c>
      <c r="J266" s="6">
        <v>2.7799999713897701</v>
      </c>
    </row>
    <row r="267" spans="1:10" x14ac:dyDescent="0.25">
      <c r="A267">
        <v>2347167796</v>
      </c>
      <c r="B267" s="7">
        <v>42484</v>
      </c>
      <c r="C267" s="5">
        <v>584</v>
      </c>
      <c r="D267">
        <v>360</v>
      </c>
      <c r="E267">
        <v>0</v>
      </c>
      <c r="F267">
        <v>0</v>
      </c>
      <c r="G267" s="6">
        <v>0</v>
      </c>
      <c r="H267" s="6">
        <v>6.2600002288818404</v>
      </c>
      <c r="I267" s="6">
        <v>0</v>
      </c>
      <c r="J267" s="6">
        <v>0</v>
      </c>
    </row>
    <row r="268" spans="1:10" x14ac:dyDescent="0.25">
      <c r="A268">
        <v>2347167796</v>
      </c>
      <c r="B268" s="7">
        <v>42485</v>
      </c>
      <c r="C268" s="5">
        <v>653</v>
      </c>
      <c r="D268">
        <v>277</v>
      </c>
      <c r="E268">
        <v>11</v>
      </c>
      <c r="F268">
        <v>15</v>
      </c>
      <c r="G268" s="6">
        <v>0</v>
      </c>
      <c r="H268" s="6">
        <v>4.5999999046325701</v>
      </c>
      <c r="I268" s="6">
        <v>0.519999980926514</v>
      </c>
      <c r="J268" s="6">
        <v>1.2699999809265099</v>
      </c>
    </row>
    <row r="269" spans="1:10" x14ac:dyDescent="0.25">
      <c r="A269">
        <v>2347167796</v>
      </c>
      <c r="B269" s="7">
        <v>42486</v>
      </c>
      <c r="C269" s="5">
        <v>732</v>
      </c>
      <c r="D269">
        <v>227</v>
      </c>
      <c r="E269">
        <v>0</v>
      </c>
      <c r="F269">
        <v>0</v>
      </c>
      <c r="G269" s="6">
        <v>0</v>
      </c>
      <c r="H269" s="6">
        <v>3.9500000476837198</v>
      </c>
      <c r="I269" s="6">
        <v>0</v>
      </c>
      <c r="J269" s="6">
        <v>0</v>
      </c>
    </row>
    <row r="270" spans="1:10" x14ac:dyDescent="0.25">
      <c r="A270">
        <v>2347167796</v>
      </c>
      <c r="B270" s="7">
        <v>42487</v>
      </c>
      <c r="C270" s="5">
        <v>623</v>
      </c>
      <c r="D270">
        <v>295</v>
      </c>
      <c r="E270">
        <v>9</v>
      </c>
      <c r="F270">
        <v>26</v>
      </c>
      <c r="G270" s="6">
        <v>0</v>
      </c>
      <c r="H270" s="6">
        <v>5.3200001716613796</v>
      </c>
      <c r="I270" s="6">
        <v>0.40000000596046398</v>
      </c>
      <c r="J270" s="6">
        <v>1.8600000143051101</v>
      </c>
    </row>
    <row r="271" spans="1:10" x14ac:dyDescent="0.25">
      <c r="A271">
        <v>2347167796</v>
      </c>
      <c r="B271" s="7">
        <v>42488</v>
      </c>
      <c r="C271" s="5">
        <v>764</v>
      </c>
      <c r="D271">
        <v>229</v>
      </c>
      <c r="E271">
        <v>0</v>
      </c>
      <c r="F271">
        <v>0</v>
      </c>
      <c r="G271" s="6">
        <v>0</v>
      </c>
      <c r="H271" s="6">
        <v>3.5999999046325701</v>
      </c>
      <c r="I271" s="6">
        <v>0</v>
      </c>
      <c r="J271" s="6">
        <v>0</v>
      </c>
    </row>
    <row r="272" spans="1:10" x14ac:dyDescent="0.25">
      <c r="A272">
        <v>2347167796</v>
      </c>
      <c r="B272" s="7">
        <v>42489</v>
      </c>
      <c r="C272" s="5">
        <v>2</v>
      </c>
      <c r="D272">
        <v>4</v>
      </c>
      <c r="E272">
        <v>0</v>
      </c>
      <c r="F272">
        <v>0</v>
      </c>
      <c r="G272" s="6">
        <v>0</v>
      </c>
      <c r="H272" s="6">
        <v>2.9999999329447701E-2</v>
      </c>
      <c r="I272" s="6">
        <v>0</v>
      </c>
      <c r="J272" s="6">
        <v>0</v>
      </c>
    </row>
    <row r="273" spans="1:10" x14ac:dyDescent="0.25">
      <c r="A273">
        <v>2873212765</v>
      </c>
      <c r="B273" s="7">
        <v>42472</v>
      </c>
      <c r="C273" s="5">
        <v>1061</v>
      </c>
      <c r="D273">
        <v>356</v>
      </c>
      <c r="E273">
        <v>21</v>
      </c>
      <c r="F273">
        <v>2</v>
      </c>
      <c r="G273" s="6">
        <v>0</v>
      </c>
      <c r="H273" s="6">
        <v>4.8800001144409197</v>
      </c>
      <c r="I273" s="6">
        <v>0.93000000715255704</v>
      </c>
      <c r="J273" s="6">
        <v>0.109999999403954</v>
      </c>
    </row>
    <row r="274" spans="1:10" x14ac:dyDescent="0.25">
      <c r="A274">
        <v>2873212765</v>
      </c>
      <c r="B274" s="7">
        <v>42473</v>
      </c>
      <c r="C274" s="5">
        <v>1028</v>
      </c>
      <c r="D274">
        <v>404</v>
      </c>
      <c r="E274">
        <v>8</v>
      </c>
      <c r="F274">
        <v>0</v>
      </c>
      <c r="G274" s="6">
        <v>1.9999999552965199E-2</v>
      </c>
      <c r="H274" s="6">
        <v>4.8800001144409197</v>
      </c>
      <c r="I274" s="6">
        <v>0.21999999880790699</v>
      </c>
      <c r="J274" s="6">
        <v>0</v>
      </c>
    </row>
    <row r="275" spans="1:10" x14ac:dyDescent="0.25">
      <c r="A275">
        <v>2873212765</v>
      </c>
      <c r="B275" s="7">
        <v>42474</v>
      </c>
      <c r="C275" s="5">
        <v>1109</v>
      </c>
      <c r="D275">
        <v>331</v>
      </c>
      <c r="E275">
        <v>0</v>
      </c>
      <c r="F275">
        <v>0</v>
      </c>
      <c r="G275" s="6">
        <v>0</v>
      </c>
      <c r="H275" s="6">
        <v>5.3200001716613796</v>
      </c>
      <c r="I275" s="6">
        <v>0</v>
      </c>
      <c r="J275" s="6">
        <v>0</v>
      </c>
    </row>
    <row r="276" spans="1:10" x14ac:dyDescent="0.25">
      <c r="A276">
        <v>2873212765</v>
      </c>
      <c r="B276" s="7">
        <v>42475</v>
      </c>
      <c r="C276" s="5">
        <v>992</v>
      </c>
      <c r="D276">
        <v>448</v>
      </c>
      <c r="E276">
        <v>0</v>
      </c>
      <c r="F276">
        <v>0</v>
      </c>
      <c r="G276" s="6">
        <v>9.9999997764825804E-3</v>
      </c>
      <c r="H276" s="6">
        <v>5.6900000572204599</v>
      </c>
      <c r="I276" s="6">
        <v>0</v>
      </c>
      <c r="J276" s="6">
        <v>0</v>
      </c>
    </row>
    <row r="277" spans="1:10" x14ac:dyDescent="0.25">
      <c r="A277">
        <v>2873212765</v>
      </c>
      <c r="B277" s="7">
        <v>42476</v>
      </c>
      <c r="C277" s="5">
        <v>1087</v>
      </c>
      <c r="D277">
        <v>305</v>
      </c>
      <c r="E277">
        <v>1</v>
      </c>
      <c r="F277">
        <v>47</v>
      </c>
      <c r="G277" s="6">
        <v>9.9999997764825804E-3</v>
      </c>
      <c r="H277" s="6">
        <v>3.5099999904632599</v>
      </c>
      <c r="I277" s="6">
        <v>1.9999999552965199E-2</v>
      </c>
      <c r="J277" s="6">
        <v>3.1099998950958301</v>
      </c>
    </row>
    <row r="278" spans="1:10" x14ac:dyDescent="0.25">
      <c r="A278">
        <v>2873212765</v>
      </c>
      <c r="B278" s="7">
        <v>42477</v>
      </c>
      <c r="C278" s="5">
        <v>1272</v>
      </c>
      <c r="D278">
        <v>160</v>
      </c>
      <c r="E278">
        <v>8</v>
      </c>
      <c r="F278">
        <v>0</v>
      </c>
      <c r="G278" s="6">
        <v>0</v>
      </c>
      <c r="H278" s="6">
        <v>1.3400000333786</v>
      </c>
      <c r="I278" s="6">
        <v>0.34999999403953602</v>
      </c>
      <c r="J278" s="6">
        <v>0</v>
      </c>
    </row>
    <row r="279" spans="1:10" x14ac:dyDescent="0.25">
      <c r="A279">
        <v>2873212765</v>
      </c>
      <c r="B279" s="7">
        <v>42478</v>
      </c>
      <c r="C279" s="5">
        <v>1122</v>
      </c>
      <c r="D279">
        <v>311</v>
      </c>
      <c r="E279">
        <v>6</v>
      </c>
      <c r="F279">
        <v>1</v>
      </c>
      <c r="G279" s="6">
        <v>0</v>
      </c>
      <c r="H279" s="6">
        <v>4.8899998664856001</v>
      </c>
      <c r="I279" s="6">
        <v>0.28000000119209301</v>
      </c>
      <c r="J279" s="6">
        <v>7.0000000298023196E-2</v>
      </c>
    </row>
    <row r="280" spans="1:10" x14ac:dyDescent="0.25">
      <c r="A280">
        <v>2873212765</v>
      </c>
      <c r="B280" s="7">
        <v>42479</v>
      </c>
      <c r="C280" s="5">
        <v>1051</v>
      </c>
      <c r="D280">
        <v>389</v>
      </c>
      <c r="E280">
        <v>0</v>
      </c>
      <c r="F280">
        <v>0</v>
      </c>
      <c r="G280" s="6">
        <v>0</v>
      </c>
      <c r="H280" s="6">
        <v>5.3600001335143999</v>
      </c>
      <c r="I280" s="6">
        <v>0</v>
      </c>
      <c r="J280" s="6">
        <v>0</v>
      </c>
    </row>
    <row r="281" spans="1:10" x14ac:dyDescent="0.25">
      <c r="A281">
        <v>2873212765</v>
      </c>
      <c r="B281" s="7">
        <v>42480</v>
      </c>
      <c r="C281" s="5">
        <v>1035</v>
      </c>
      <c r="D281">
        <v>378</v>
      </c>
      <c r="E281">
        <v>5</v>
      </c>
      <c r="F281">
        <v>22</v>
      </c>
      <c r="G281" s="6">
        <v>9.9999997764825804E-3</v>
      </c>
      <c r="H281" s="6">
        <v>4.6599998474121103</v>
      </c>
      <c r="I281" s="6">
        <v>0.119999997317791</v>
      </c>
      <c r="J281" s="6">
        <v>1.5099999904632599</v>
      </c>
    </row>
    <row r="282" spans="1:10" x14ac:dyDescent="0.25">
      <c r="A282">
        <v>2873212765</v>
      </c>
      <c r="B282" s="7">
        <v>42481</v>
      </c>
      <c r="C282" s="5">
        <v>1057</v>
      </c>
      <c r="D282">
        <v>371</v>
      </c>
      <c r="E282">
        <v>10</v>
      </c>
      <c r="F282">
        <v>2</v>
      </c>
      <c r="G282" s="6">
        <v>9.9999997764825804E-3</v>
      </c>
      <c r="H282" s="6">
        <v>5.4699997901916504</v>
      </c>
      <c r="I282" s="6">
        <v>0.37000000476837203</v>
      </c>
      <c r="J282" s="6">
        <v>0.129999995231628</v>
      </c>
    </row>
    <row r="283" spans="1:10" x14ac:dyDescent="0.25">
      <c r="A283">
        <v>2873212765</v>
      </c>
      <c r="B283" s="7">
        <v>42482</v>
      </c>
      <c r="C283" s="5">
        <v>1028</v>
      </c>
      <c r="D283">
        <v>366</v>
      </c>
      <c r="E283">
        <v>0</v>
      </c>
      <c r="F283">
        <v>46</v>
      </c>
      <c r="G283" s="6">
        <v>1.9999999552965199E-2</v>
      </c>
      <c r="H283" s="6">
        <v>4.4200000762939498</v>
      </c>
      <c r="I283" s="6">
        <v>0</v>
      </c>
      <c r="J283" s="6">
        <v>0.46000000834464999</v>
      </c>
    </row>
    <row r="284" spans="1:10" x14ac:dyDescent="0.25">
      <c r="A284">
        <v>2873212765</v>
      </c>
      <c r="B284" s="7">
        <v>42483</v>
      </c>
      <c r="C284" s="5">
        <v>1077</v>
      </c>
      <c r="D284">
        <v>330</v>
      </c>
      <c r="E284">
        <v>5</v>
      </c>
      <c r="F284">
        <v>28</v>
      </c>
      <c r="G284" s="6">
        <v>9.9999997764825804E-3</v>
      </c>
      <c r="H284" s="6">
        <v>4.0199999809265101</v>
      </c>
      <c r="I284" s="6">
        <v>0.230000004172325</v>
      </c>
      <c r="J284" s="6">
        <v>2.0899999141693102</v>
      </c>
    </row>
    <row r="285" spans="1:10" x14ac:dyDescent="0.25">
      <c r="A285">
        <v>2873212765</v>
      </c>
      <c r="B285" s="7">
        <v>42484</v>
      </c>
      <c r="C285" s="5">
        <v>1203</v>
      </c>
      <c r="D285">
        <v>190</v>
      </c>
      <c r="E285">
        <v>1</v>
      </c>
      <c r="F285">
        <v>46</v>
      </c>
      <c r="G285" s="6">
        <v>0</v>
      </c>
      <c r="H285" s="6">
        <v>1.62000000476837</v>
      </c>
      <c r="I285" s="6">
        <v>5.9999998658895499E-2</v>
      </c>
      <c r="J285" s="6">
        <v>3</v>
      </c>
    </row>
    <row r="286" spans="1:10" x14ac:dyDescent="0.25">
      <c r="A286">
        <v>2873212765</v>
      </c>
      <c r="B286" s="7">
        <v>42485</v>
      </c>
      <c r="C286" s="5">
        <v>1081</v>
      </c>
      <c r="D286">
        <v>359</v>
      </c>
      <c r="E286">
        <v>0</v>
      </c>
      <c r="F286">
        <v>0</v>
      </c>
      <c r="G286" s="6">
        <v>0</v>
      </c>
      <c r="H286" s="6">
        <v>4.9499998092651403</v>
      </c>
      <c r="I286" s="6">
        <v>0</v>
      </c>
      <c r="J286" s="6">
        <v>0</v>
      </c>
    </row>
    <row r="287" spans="1:10" x14ac:dyDescent="0.25">
      <c r="A287">
        <v>2873212765</v>
      </c>
      <c r="B287" s="7">
        <v>42486</v>
      </c>
      <c r="C287" s="5">
        <v>1124</v>
      </c>
      <c r="D287">
        <v>309</v>
      </c>
      <c r="E287">
        <v>5</v>
      </c>
      <c r="F287">
        <v>2</v>
      </c>
      <c r="G287" s="6">
        <v>0</v>
      </c>
      <c r="H287" s="6">
        <v>5.2399997711181596</v>
      </c>
      <c r="I287" s="6">
        <v>0.18000000715255701</v>
      </c>
      <c r="J287" s="6">
        <v>0.119999997317791</v>
      </c>
    </row>
    <row r="288" spans="1:10" x14ac:dyDescent="0.25">
      <c r="A288">
        <v>2873212765</v>
      </c>
      <c r="B288" s="7">
        <v>42487</v>
      </c>
      <c r="C288" s="5">
        <v>1197</v>
      </c>
      <c r="D288">
        <v>197</v>
      </c>
      <c r="E288">
        <v>0</v>
      </c>
      <c r="F288">
        <v>46</v>
      </c>
      <c r="G288" s="6">
        <v>0</v>
      </c>
      <c r="H288" s="6">
        <v>2.3599998950958301</v>
      </c>
      <c r="I288" s="6">
        <v>0</v>
      </c>
      <c r="J288" s="6">
        <v>0</v>
      </c>
    </row>
    <row r="289" spans="1:10" x14ac:dyDescent="0.25">
      <c r="A289">
        <v>2873212765</v>
      </c>
      <c r="B289" s="7">
        <v>42488</v>
      </c>
      <c r="C289" s="5">
        <v>1192</v>
      </c>
      <c r="D289">
        <v>213</v>
      </c>
      <c r="E289">
        <v>7</v>
      </c>
      <c r="F289">
        <v>28</v>
      </c>
      <c r="G289" s="6">
        <v>0</v>
      </c>
      <c r="H289" s="6">
        <v>2.9100000858306898</v>
      </c>
      <c r="I289" s="6">
        <v>0.34000000357627902</v>
      </c>
      <c r="J289" s="6">
        <v>2.1600000858306898</v>
      </c>
    </row>
    <row r="290" spans="1:10" x14ac:dyDescent="0.25">
      <c r="A290">
        <v>2873212765</v>
      </c>
      <c r="B290" s="7">
        <v>42489</v>
      </c>
      <c r="C290" s="5">
        <v>1191</v>
      </c>
      <c r="D290">
        <v>206</v>
      </c>
      <c r="E290">
        <v>23</v>
      </c>
      <c r="F290">
        <v>20</v>
      </c>
      <c r="G290" s="6">
        <v>0</v>
      </c>
      <c r="H290" s="6">
        <v>2.1800000667571999</v>
      </c>
      <c r="I290" s="6">
        <v>1.4099999666214</v>
      </c>
      <c r="J290" s="6">
        <v>1.3600000143051101</v>
      </c>
    </row>
    <row r="291" spans="1:10" x14ac:dyDescent="0.25">
      <c r="A291">
        <v>2873212765</v>
      </c>
      <c r="B291" s="7">
        <v>42490</v>
      </c>
      <c r="C291" s="5">
        <v>1167</v>
      </c>
      <c r="D291">
        <v>248</v>
      </c>
      <c r="E291">
        <v>20</v>
      </c>
      <c r="F291">
        <v>5</v>
      </c>
      <c r="G291" s="6">
        <v>9.9999997764825804E-3</v>
      </c>
      <c r="H291" s="6">
        <v>4.2600002288818404</v>
      </c>
      <c r="I291" s="6">
        <v>1.08000004291534</v>
      </c>
      <c r="J291" s="6">
        <v>0.33000001311302202</v>
      </c>
    </row>
    <row r="292" spans="1:10" x14ac:dyDescent="0.25">
      <c r="A292">
        <v>2873212765</v>
      </c>
      <c r="B292" s="7">
        <v>42491</v>
      </c>
      <c r="C292" s="5">
        <v>1219</v>
      </c>
      <c r="D292">
        <v>196</v>
      </c>
      <c r="E292">
        <v>18</v>
      </c>
      <c r="F292">
        <v>7</v>
      </c>
      <c r="G292" s="6">
        <v>0</v>
      </c>
      <c r="H292" s="6">
        <v>3.4400000572204599</v>
      </c>
      <c r="I292" s="6">
        <v>1.03999996185303</v>
      </c>
      <c r="J292" s="6">
        <v>0.490000009536743</v>
      </c>
    </row>
    <row r="293" spans="1:10" x14ac:dyDescent="0.25">
      <c r="A293">
        <v>2873212765</v>
      </c>
      <c r="B293" s="7">
        <v>42492</v>
      </c>
      <c r="C293" s="5">
        <v>1099</v>
      </c>
      <c r="D293">
        <v>334</v>
      </c>
      <c r="E293">
        <v>7</v>
      </c>
      <c r="F293">
        <v>0</v>
      </c>
      <c r="G293" s="6">
        <v>1.9999999552965199E-2</v>
      </c>
      <c r="H293" s="6">
        <v>4.8299999237060502</v>
      </c>
      <c r="I293" s="6">
        <v>0.20999999344348899</v>
      </c>
      <c r="J293" s="6">
        <v>0</v>
      </c>
    </row>
    <row r="294" spans="1:10" x14ac:dyDescent="0.25">
      <c r="A294">
        <v>2873212765</v>
      </c>
      <c r="B294" s="7">
        <v>42493</v>
      </c>
      <c r="C294" s="5">
        <v>1070</v>
      </c>
      <c r="D294">
        <v>363</v>
      </c>
      <c r="E294">
        <v>6</v>
      </c>
      <c r="F294">
        <v>1</v>
      </c>
      <c r="G294" s="6">
        <v>9.9999997764825804E-3</v>
      </c>
      <c r="H294" s="6">
        <v>4.6599998474121103</v>
      </c>
      <c r="I294" s="6">
        <v>0.25</v>
      </c>
      <c r="J294" s="6">
        <v>5.9999998658895499E-2</v>
      </c>
    </row>
    <row r="295" spans="1:10" x14ac:dyDescent="0.25">
      <c r="A295">
        <v>2873212765</v>
      </c>
      <c r="B295" s="7">
        <v>42494</v>
      </c>
      <c r="C295" s="5">
        <v>1020</v>
      </c>
      <c r="D295">
        <v>420</v>
      </c>
      <c r="E295">
        <v>0</v>
      </c>
      <c r="F295">
        <v>0</v>
      </c>
      <c r="G295" s="6">
        <v>0</v>
      </c>
      <c r="H295" s="6">
        <v>5.5599999427795401</v>
      </c>
      <c r="I295" s="6">
        <v>0</v>
      </c>
      <c r="J295" s="6">
        <v>0</v>
      </c>
    </row>
    <row r="296" spans="1:10" x14ac:dyDescent="0.25">
      <c r="A296">
        <v>2873212765</v>
      </c>
      <c r="B296" s="7">
        <v>42495</v>
      </c>
      <c r="C296" s="5">
        <v>1093</v>
      </c>
      <c r="D296">
        <v>311</v>
      </c>
      <c r="E296">
        <v>23</v>
      </c>
      <c r="F296">
        <v>13</v>
      </c>
      <c r="G296" s="6">
        <v>0</v>
      </c>
      <c r="H296" s="6">
        <v>4.0300002098083496</v>
      </c>
      <c r="I296" s="6">
        <v>0.80000001192092896</v>
      </c>
      <c r="J296" s="6">
        <v>0.77999997138977095</v>
      </c>
    </row>
    <row r="297" spans="1:10" x14ac:dyDescent="0.25">
      <c r="A297">
        <v>2873212765</v>
      </c>
      <c r="B297" s="7">
        <v>42496</v>
      </c>
      <c r="C297" s="5">
        <v>1065</v>
      </c>
      <c r="D297">
        <v>370</v>
      </c>
      <c r="E297">
        <v>5</v>
      </c>
      <c r="F297">
        <v>0</v>
      </c>
      <c r="G297" s="6">
        <v>9.9999997764825804E-3</v>
      </c>
      <c r="H297" s="6">
        <v>4.6100001335143999</v>
      </c>
      <c r="I297" s="6">
        <v>0.119999997317791</v>
      </c>
      <c r="J297" s="6">
        <v>0</v>
      </c>
    </row>
    <row r="298" spans="1:10" x14ac:dyDescent="0.25">
      <c r="A298">
        <v>2873212765</v>
      </c>
      <c r="B298" s="7">
        <v>42497</v>
      </c>
      <c r="C298" s="5">
        <v>1302</v>
      </c>
      <c r="D298">
        <v>52</v>
      </c>
      <c r="E298">
        <v>11</v>
      </c>
      <c r="F298">
        <v>75</v>
      </c>
      <c r="G298" s="6">
        <v>0</v>
      </c>
      <c r="H298" s="6">
        <v>0.55000001192092896</v>
      </c>
      <c r="I298" s="6">
        <v>0.55000001192092896</v>
      </c>
      <c r="J298" s="6">
        <v>2.2799999713897701</v>
      </c>
    </row>
    <row r="299" spans="1:10" x14ac:dyDescent="0.25">
      <c r="A299">
        <v>2873212765</v>
      </c>
      <c r="B299" s="7">
        <v>42498</v>
      </c>
      <c r="C299" s="5">
        <v>1068</v>
      </c>
      <c r="D299">
        <v>326</v>
      </c>
      <c r="E299">
        <v>0</v>
      </c>
      <c r="F299">
        <v>46</v>
      </c>
      <c r="G299" s="6">
        <v>0</v>
      </c>
      <c r="H299" s="6">
        <v>2.6400001049041699</v>
      </c>
      <c r="I299" s="6">
        <v>0</v>
      </c>
      <c r="J299" s="6">
        <v>2.9000000953674299</v>
      </c>
    </row>
    <row r="300" spans="1:10" x14ac:dyDescent="0.25">
      <c r="A300">
        <v>2873212765</v>
      </c>
      <c r="B300" s="7">
        <v>42499</v>
      </c>
      <c r="C300" s="5">
        <v>1095</v>
      </c>
      <c r="D300">
        <v>345</v>
      </c>
      <c r="E300">
        <v>0</v>
      </c>
      <c r="F300">
        <v>0</v>
      </c>
      <c r="G300" s="6">
        <v>0</v>
      </c>
      <c r="H300" s="6">
        <v>5.1900000572204599</v>
      </c>
      <c r="I300" s="6">
        <v>0</v>
      </c>
      <c r="J300" s="6">
        <v>0</v>
      </c>
    </row>
    <row r="301" spans="1:10" x14ac:dyDescent="0.25">
      <c r="A301">
        <v>2873212765</v>
      </c>
      <c r="B301" s="7">
        <v>42500</v>
      </c>
      <c r="C301" s="5">
        <v>1067</v>
      </c>
      <c r="D301">
        <v>373</v>
      </c>
      <c r="E301">
        <v>0</v>
      </c>
      <c r="F301">
        <v>0</v>
      </c>
      <c r="G301" s="6">
        <v>9.9999997764825804E-3</v>
      </c>
      <c r="H301" s="6">
        <v>5.5500001907348597</v>
      </c>
      <c r="I301" s="6">
        <v>0</v>
      </c>
      <c r="J301" s="6">
        <v>0</v>
      </c>
    </row>
    <row r="302" spans="1:10" x14ac:dyDescent="0.25">
      <c r="A302">
        <v>2873212765</v>
      </c>
      <c r="B302" s="7">
        <v>42501</v>
      </c>
      <c r="C302" s="5">
        <v>1121</v>
      </c>
      <c r="D302">
        <v>319</v>
      </c>
      <c r="E302">
        <v>0</v>
      </c>
      <c r="F302">
        <v>0</v>
      </c>
      <c r="G302" s="6">
        <v>9.9999997764825804E-3</v>
      </c>
      <c r="H302" s="6">
        <v>4.3200001716613796</v>
      </c>
      <c r="I302" s="6">
        <v>0</v>
      </c>
      <c r="J302" s="6">
        <v>0</v>
      </c>
    </row>
    <row r="303" spans="1:10" x14ac:dyDescent="0.25">
      <c r="A303">
        <v>2873212765</v>
      </c>
      <c r="B303" s="7">
        <v>42502</v>
      </c>
      <c r="C303" s="5">
        <v>720</v>
      </c>
      <c r="D303">
        <v>268</v>
      </c>
      <c r="E303">
        <v>0</v>
      </c>
      <c r="F303">
        <v>0</v>
      </c>
      <c r="G303" s="6">
        <v>0</v>
      </c>
      <c r="H303" s="6">
        <v>5.1100001335143999</v>
      </c>
      <c r="I303" s="6">
        <v>0</v>
      </c>
      <c r="J303" s="6">
        <v>0</v>
      </c>
    </row>
    <row r="304" spans="1:10" x14ac:dyDescent="0.25">
      <c r="A304">
        <v>3372868164</v>
      </c>
      <c r="B304" s="7">
        <v>42472</v>
      </c>
      <c r="C304" s="5">
        <v>1160</v>
      </c>
      <c r="D304">
        <v>280</v>
      </c>
      <c r="E304">
        <v>0</v>
      </c>
      <c r="F304">
        <v>0</v>
      </c>
      <c r="G304" s="6">
        <v>9.9999997764825804E-3</v>
      </c>
      <c r="H304" s="6">
        <v>3.2300000190734899</v>
      </c>
      <c r="I304" s="6">
        <v>0</v>
      </c>
      <c r="J304" s="6">
        <v>0</v>
      </c>
    </row>
    <row r="305" spans="1:10" x14ac:dyDescent="0.25">
      <c r="A305">
        <v>3372868164</v>
      </c>
      <c r="B305" s="7">
        <v>42473</v>
      </c>
      <c r="C305" s="5">
        <v>1045</v>
      </c>
      <c r="D305">
        <v>371</v>
      </c>
      <c r="E305">
        <v>8</v>
      </c>
      <c r="F305">
        <v>16</v>
      </c>
      <c r="G305" s="6">
        <v>1.9999999552965199E-2</v>
      </c>
      <c r="H305" s="6">
        <v>5.2699999809265101</v>
      </c>
      <c r="I305" s="6">
        <v>0.34000000357627902</v>
      </c>
      <c r="J305" s="6">
        <v>0.99000000953674305</v>
      </c>
    </row>
    <row r="306" spans="1:10" x14ac:dyDescent="0.25">
      <c r="A306">
        <v>3372868164</v>
      </c>
      <c r="B306" s="7">
        <v>42474</v>
      </c>
      <c r="C306" s="5">
        <v>1039</v>
      </c>
      <c r="D306">
        <v>370</v>
      </c>
      <c r="E306">
        <v>25</v>
      </c>
      <c r="F306">
        <v>6</v>
      </c>
      <c r="G306" s="6">
        <v>9.9999997764825804E-3</v>
      </c>
      <c r="H306" s="6">
        <v>4.6500000953674299</v>
      </c>
      <c r="I306" s="6">
        <v>1.0299999713897701</v>
      </c>
      <c r="J306" s="6">
        <v>0.34000000357627902</v>
      </c>
    </row>
    <row r="307" spans="1:10" x14ac:dyDescent="0.25">
      <c r="A307">
        <v>3372868164</v>
      </c>
      <c r="B307" s="7">
        <v>42475</v>
      </c>
      <c r="C307" s="5">
        <v>1105</v>
      </c>
      <c r="D307">
        <v>335</v>
      </c>
      <c r="E307">
        <v>0</v>
      </c>
      <c r="F307">
        <v>0</v>
      </c>
      <c r="G307" s="6">
        <v>1.9999999552965199E-2</v>
      </c>
      <c r="H307" s="6">
        <v>5.0599999427795401</v>
      </c>
      <c r="I307" s="6">
        <v>0</v>
      </c>
      <c r="J307" s="6">
        <v>0</v>
      </c>
    </row>
    <row r="308" spans="1:10" x14ac:dyDescent="0.25">
      <c r="A308">
        <v>3372868164</v>
      </c>
      <c r="B308" s="7">
        <v>42476</v>
      </c>
      <c r="C308" s="5">
        <v>1084</v>
      </c>
      <c r="D308">
        <v>356</v>
      </c>
      <c r="E308">
        <v>0</v>
      </c>
      <c r="F308">
        <v>0</v>
      </c>
      <c r="G308" s="6">
        <v>2.9999999329447701E-2</v>
      </c>
      <c r="H308" s="6">
        <v>4.6999998092651403</v>
      </c>
      <c r="I308" s="6">
        <v>0</v>
      </c>
      <c r="J308" s="6">
        <v>0</v>
      </c>
    </row>
    <row r="309" spans="1:10" x14ac:dyDescent="0.25">
      <c r="A309">
        <v>3372868164</v>
      </c>
      <c r="B309" s="7">
        <v>42477</v>
      </c>
      <c r="C309" s="5">
        <v>1105</v>
      </c>
      <c r="D309">
        <v>322</v>
      </c>
      <c r="E309">
        <v>2</v>
      </c>
      <c r="F309">
        <v>11</v>
      </c>
      <c r="G309" s="6">
        <v>9.9999997764825804E-3</v>
      </c>
      <c r="H309" s="6">
        <v>4.3600001335143999</v>
      </c>
      <c r="I309" s="6">
        <v>0.10000000149011599</v>
      </c>
      <c r="J309" s="6">
        <v>1.4099999666214</v>
      </c>
    </row>
    <row r="310" spans="1:10" x14ac:dyDescent="0.25">
      <c r="A310">
        <v>3372868164</v>
      </c>
      <c r="B310" s="7">
        <v>42478</v>
      </c>
      <c r="C310" s="5">
        <v>1070</v>
      </c>
      <c r="D310">
        <v>343</v>
      </c>
      <c r="E310">
        <v>7</v>
      </c>
      <c r="F310">
        <v>20</v>
      </c>
      <c r="G310" s="6">
        <v>0</v>
      </c>
      <c r="H310" s="6">
        <v>3.3499999046325701</v>
      </c>
      <c r="I310" s="6">
        <v>0.20000000298023199</v>
      </c>
      <c r="J310" s="6">
        <v>1.08000004291534</v>
      </c>
    </row>
    <row r="311" spans="1:10" x14ac:dyDescent="0.25">
      <c r="A311">
        <v>3372868164</v>
      </c>
      <c r="B311" s="7">
        <v>42479</v>
      </c>
      <c r="C311" s="5">
        <v>1064</v>
      </c>
      <c r="D311">
        <v>376</v>
      </c>
      <c r="E311">
        <v>0</v>
      </c>
      <c r="F311">
        <v>0</v>
      </c>
      <c r="G311" s="6">
        <v>1.9999999552965199E-2</v>
      </c>
      <c r="H311" s="6">
        <v>5.2399997711181596</v>
      </c>
      <c r="I311" s="6">
        <v>0</v>
      </c>
      <c r="J311" s="6">
        <v>0</v>
      </c>
    </row>
    <row r="312" spans="1:10" x14ac:dyDescent="0.25">
      <c r="A312">
        <v>3372868164</v>
      </c>
      <c r="B312" s="7">
        <v>42480</v>
      </c>
      <c r="C312" s="5">
        <v>1148</v>
      </c>
      <c r="D312">
        <v>274</v>
      </c>
      <c r="E312">
        <v>3</v>
      </c>
      <c r="F312">
        <v>15</v>
      </c>
      <c r="G312" s="6">
        <v>1.9999999552965199E-2</v>
      </c>
      <c r="H312" s="6">
        <v>2.3800001144409202</v>
      </c>
      <c r="I312" s="6">
        <v>9.00000035762787E-2</v>
      </c>
      <c r="J312" s="6">
        <v>0.83999997377395597</v>
      </c>
    </row>
    <row r="313" spans="1:10" x14ac:dyDescent="0.25">
      <c r="A313">
        <v>3372868164</v>
      </c>
      <c r="B313" s="7">
        <v>42481</v>
      </c>
      <c r="C313" s="5">
        <v>1037</v>
      </c>
      <c r="D313">
        <v>376</v>
      </c>
      <c r="E313">
        <v>9</v>
      </c>
      <c r="F313">
        <v>18</v>
      </c>
      <c r="G313" s="6">
        <v>9.9999997764825804E-3</v>
      </c>
      <c r="H313" s="6">
        <v>4.6399998664856001</v>
      </c>
      <c r="I313" s="6">
        <v>0.259999990463257</v>
      </c>
      <c r="J313" s="6">
        <v>1.1499999761581401</v>
      </c>
    </row>
    <row r="314" spans="1:10" x14ac:dyDescent="0.25">
      <c r="A314">
        <v>3372868164</v>
      </c>
      <c r="B314" s="7">
        <v>42482</v>
      </c>
      <c r="C314" s="5">
        <v>1234</v>
      </c>
      <c r="D314">
        <v>206</v>
      </c>
      <c r="E314">
        <v>0</v>
      </c>
      <c r="F314">
        <v>0</v>
      </c>
      <c r="G314" s="6">
        <v>9.9999997764825804E-3</v>
      </c>
      <c r="H314" s="6">
        <v>2.6099998950958301</v>
      </c>
      <c r="I314" s="6">
        <v>0</v>
      </c>
      <c r="J314" s="6">
        <v>0</v>
      </c>
    </row>
    <row r="315" spans="1:10" x14ac:dyDescent="0.25">
      <c r="A315">
        <v>3372868164</v>
      </c>
      <c r="B315" s="7">
        <v>42483</v>
      </c>
      <c r="C315" s="5">
        <v>1115</v>
      </c>
      <c r="D315">
        <v>303</v>
      </c>
      <c r="E315">
        <v>2</v>
      </c>
      <c r="F315">
        <v>20</v>
      </c>
      <c r="G315" s="6">
        <v>0</v>
      </c>
      <c r="H315" s="6">
        <v>3.5799999237060498</v>
      </c>
      <c r="I315" s="6">
        <v>7.9999998211860698E-2</v>
      </c>
      <c r="J315" s="6">
        <v>1.3999999761581401</v>
      </c>
    </row>
    <row r="316" spans="1:10" x14ac:dyDescent="0.25">
      <c r="A316">
        <v>3372868164</v>
      </c>
      <c r="B316" s="7">
        <v>42484</v>
      </c>
      <c r="C316" s="5">
        <v>1127</v>
      </c>
      <c r="D316">
        <v>292</v>
      </c>
      <c r="E316">
        <v>7</v>
      </c>
      <c r="F316">
        <v>14</v>
      </c>
      <c r="G316" s="6">
        <v>1.9999999552965199E-2</v>
      </c>
      <c r="H316" s="6">
        <v>3.4900000095367401</v>
      </c>
      <c r="I316" s="6">
        <v>0.18999999761581399</v>
      </c>
      <c r="J316" s="6">
        <v>0.88999998569488503</v>
      </c>
    </row>
    <row r="317" spans="1:10" x14ac:dyDescent="0.25">
      <c r="A317">
        <v>3372868164</v>
      </c>
      <c r="B317" s="7">
        <v>42485</v>
      </c>
      <c r="C317" s="5">
        <v>1024</v>
      </c>
      <c r="D317">
        <v>416</v>
      </c>
      <c r="E317">
        <v>0</v>
      </c>
      <c r="F317">
        <v>0</v>
      </c>
      <c r="G317" s="6">
        <v>0</v>
      </c>
      <c r="H317" s="6">
        <v>4.0900001525878897</v>
      </c>
      <c r="I317" s="6">
        <v>0</v>
      </c>
      <c r="J317" s="6">
        <v>0</v>
      </c>
    </row>
    <row r="318" spans="1:10" x14ac:dyDescent="0.25">
      <c r="A318">
        <v>3372868164</v>
      </c>
      <c r="B318" s="7">
        <v>42486</v>
      </c>
      <c r="C318" s="5">
        <v>1083</v>
      </c>
      <c r="D318">
        <v>333</v>
      </c>
      <c r="E318">
        <v>2</v>
      </c>
      <c r="F318">
        <v>22</v>
      </c>
      <c r="G318" s="6">
        <v>9.9999997764825804E-3</v>
      </c>
      <c r="H318" s="6">
        <v>3.8699998855590798</v>
      </c>
      <c r="I318" s="6">
        <v>5.0000000745058101E-2</v>
      </c>
      <c r="J318" s="6">
        <v>1.8500000238418599</v>
      </c>
    </row>
    <row r="319" spans="1:10" x14ac:dyDescent="0.25">
      <c r="A319">
        <v>3372868164</v>
      </c>
      <c r="B319" s="7">
        <v>42487</v>
      </c>
      <c r="C319" s="5">
        <v>1057</v>
      </c>
      <c r="D319">
        <v>346</v>
      </c>
      <c r="E319">
        <v>13</v>
      </c>
      <c r="F319">
        <v>24</v>
      </c>
      <c r="G319" s="6">
        <v>9.9999997764825804E-3</v>
      </c>
      <c r="H319" s="6">
        <v>3.1900000572204599</v>
      </c>
      <c r="I319" s="6">
        <v>0.62999999523162797</v>
      </c>
      <c r="J319" s="6">
        <v>1.58000004291534</v>
      </c>
    </row>
    <row r="320" spans="1:10" x14ac:dyDescent="0.25">
      <c r="A320">
        <v>3372868164</v>
      </c>
      <c r="B320" s="7">
        <v>42488</v>
      </c>
      <c r="C320" s="5">
        <v>1055</v>
      </c>
      <c r="D320">
        <v>385</v>
      </c>
      <c r="E320">
        <v>0</v>
      </c>
      <c r="F320">
        <v>0</v>
      </c>
      <c r="G320" s="6">
        <v>0</v>
      </c>
      <c r="H320" s="6">
        <v>3.7599999904632599</v>
      </c>
      <c r="I320" s="6">
        <v>0</v>
      </c>
      <c r="J320" s="6">
        <v>0</v>
      </c>
    </row>
    <row r="321" spans="1:10" x14ac:dyDescent="0.25">
      <c r="A321">
        <v>3372868164</v>
      </c>
      <c r="B321" s="7">
        <v>42489</v>
      </c>
      <c r="C321" s="5">
        <v>1038</v>
      </c>
      <c r="D321">
        <v>402</v>
      </c>
      <c r="E321">
        <v>0</v>
      </c>
      <c r="F321">
        <v>0</v>
      </c>
      <c r="G321" s="6">
        <v>9.9999997764825804E-3</v>
      </c>
      <c r="H321" s="6">
        <v>6.2199997901916504</v>
      </c>
      <c r="I321" s="6">
        <v>0</v>
      </c>
      <c r="J321" s="6">
        <v>0</v>
      </c>
    </row>
    <row r="322" spans="1:10" x14ac:dyDescent="0.25">
      <c r="A322">
        <v>3372868164</v>
      </c>
      <c r="B322" s="7">
        <v>42490</v>
      </c>
      <c r="C322" s="5">
        <v>1119</v>
      </c>
      <c r="D322">
        <v>300</v>
      </c>
      <c r="E322">
        <v>4</v>
      </c>
      <c r="F322">
        <v>17</v>
      </c>
      <c r="G322" s="6">
        <v>9.9999997764825804E-3</v>
      </c>
      <c r="H322" s="6">
        <v>2.4200000762939502</v>
      </c>
      <c r="I322" s="6">
        <v>9.00000035762787E-2</v>
      </c>
      <c r="J322" s="6">
        <v>1.0599999427795399</v>
      </c>
    </row>
    <row r="323" spans="1:10" x14ac:dyDescent="0.25">
      <c r="A323">
        <v>3372868164</v>
      </c>
      <c r="B323" s="7">
        <v>42491</v>
      </c>
      <c r="C323" s="5">
        <v>842</v>
      </c>
      <c r="D323">
        <v>172</v>
      </c>
      <c r="E323">
        <v>0</v>
      </c>
      <c r="F323">
        <v>0</v>
      </c>
      <c r="G323" s="6">
        <v>0</v>
      </c>
      <c r="H323" s="6">
        <v>2.0899999141693102</v>
      </c>
      <c r="I323" s="6">
        <v>0</v>
      </c>
      <c r="J323" s="6">
        <v>0</v>
      </c>
    </row>
    <row r="324" spans="1:10" x14ac:dyDescent="0.25">
      <c r="A324">
        <v>3977333714</v>
      </c>
      <c r="B324" s="7">
        <v>42472</v>
      </c>
      <c r="C324" s="5">
        <v>777</v>
      </c>
      <c r="D324">
        <v>131</v>
      </c>
      <c r="E324">
        <v>19</v>
      </c>
      <c r="F324">
        <v>44</v>
      </c>
      <c r="G324" s="6">
        <v>0</v>
      </c>
      <c r="H324" s="6">
        <v>2.0099999904632599</v>
      </c>
      <c r="I324" s="6">
        <v>0.91000002622604403</v>
      </c>
      <c r="J324" s="6">
        <v>3.0599999427795401</v>
      </c>
    </row>
    <row r="325" spans="1:10" x14ac:dyDescent="0.25">
      <c r="A325">
        <v>3977333714</v>
      </c>
      <c r="B325" s="7">
        <v>42473</v>
      </c>
      <c r="C325" s="5">
        <v>754</v>
      </c>
      <c r="D325">
        <v>153</v>
      </c>
      <c r="E325">
        <v>46</v>
      </c>
      <c r="F325">
        <v>31</v>
      </c>
      <c r="G325" s="6">
        <v>0</v>
      </c>
      <c r="H325" s="6">
        <v>2.5499999523162802</v>
      </c>
      <c r="I325" s="6">
        <v>2.1300001144409202</v>
      </c>
      <c r="J325" s="6">
        <v>2.0299999713897701</v>
      </c>
    </row>
    <row r="326" spans="1:10" x14ac:dyDescent="0.25">
      <c r="A326">
        <v>3977333714</v>
      </c>
      <c r="B326" s="7">
        <v>42474</v>
      </c>
      <c r="C326" s="5">
        <v>801</v>
      </c>
      <c r="D326">
        <v>214</v>
      </c>
      <c r="E326">
        <v>23</v>
      </c>
      <c r="F326">
        <v>5</v>
      </c>
      <c r="G326" s="6">
        <v>0</v>
      </c>
      <c r="H326" s="6">
        <v>3.8199999332428001</v>
      </c>
      <c r="I326" s="6">
        <v>0.97000002861022905</v>
      </c>
      <c r="J326" s="6">
        <v>0.31999999284744302</v>
      </c>
    </row>
    <row r="327" spans="1:10" x14ac:dyDescent="0.25">
      <c r="A327">
        <v>3977333714</v>
      </c>
      <c r="B327" s="7">
        <v>42475</v>
      </c>
      <c r="C327" s="5">
        <v>644</v>
      </c>
      <c r="D327">
        <v>183</v>
      </c>
      <c r="E327">
        <v>42</v>
      </c>
      <c r="F327">
        <v>15</v>
      </c>
      <c r="G327" s="6">
        <v>0</v>
      </c>
      <c r="H327" s="6">
        <v>3.2599999904632599</v>
      </c>
      <c r="I327" s="6">
        <v>1.75</v>
      </c>
      <c r="J327" s="6">
        <v>1.04999995231628</v>
      </c>
    </row>
    <row r="328" spans="1:10" x14ac:dyDescent="0.25">
      <c r="A328">
        <v>3977333714</v>
      </c>
      <c r="B328" s="7">
        <v>42476</v>
      </c>
      <c r="C328" s="5">
        <v>663</v>
      </c>
      <c r="D328">
        <v>153</v>
      </c>
      <c r="E328">
        <v>83</v>
      </c>
      <c r="F328">
        <v>31</v>
      </c>
      <c r="G328" s="6">
        <v>0</v>
      </c>
      <c r="H328" s="6">
        <v>2.9700000286102299</v>
      </c>
      <c r="I328" s="6">
        <v>4</v>
      </c>
      <c r="J328" s="6">
        <v>2.0299999713897701</v>
      </c>
    </row>
    <row r="329" spans="1:10" x14ac:dyDescent="0.25">
      <c r="A329">
        <v>3977333714</v>
      </c>
      <c r="B329" s="7">
        <v>42477</v>
      </c>
      <c r="C329" s="5">
        <v>600</v>
      </c>
      <c r="D329">
        <v>205</v>
      </c>
      <c r="E329">
        <v>58</v>
      </c>
      <c r="F329">
        <v>11</v>
      </c>
      <c r="G329" s="6">
        <v>0</v>
      </c>
      <c r="H329" s="6">
        <v>3.9200000762939502</v>
      </c>
      <c r="I329" s="6">
        <v>2.3499999046325701</v>
      </c>
      <c r="J329" s="6">
        <v>0.69999998807907104</v>
      </c>
    </row>
    <row r="330" spans="1:10" x14ac:dyDescent="0.25">
      <c r="A330">
        <v>3977333714</v>
      </c>
      <c r="B330" s="7">
        <v>42478</v>
      </c>
      <c r="C330" s="5">
        <v>605</v>
      </c>
      <c r="D330">
        <v>214</v>
      </c>
      <c r="E330">
        <v>95</v>
      </c>
      <c r="F330">
        <v>4</v>
      </c>
      <c r="G330" s="6">
        <v>0</v>
      </c>
      <c r="H330" s="6">
        <v>3.8199999332428001</v>
      </c>
      <c r="I330" s="6">
        <v>3.7300000190734899</v>
      </c>
      <c r="J330" s="6">
        <v>0.25</v>
      </c>
    </row>
    <row r="331" spans="1:10" x14ac:dyDescent="0.25">
      <c r="A331">
        <v>3977333714</v>
      </c>
      <c r="B331" s="7">
        <v>42479</v>
      </c>
      <c r="C331" s="5">
        <v>738</v>
      </c>
      <c r="D331">
        <v>221</v>
      </c>
      <c r="E331">
        <v>67</v>
      </c>
      <c r="F331">
        <v>19</v>
      </c>
      <c r="G331" s="6">
        <v>0</v>
      </c>
      <c r="H331" s="6">
        <v>3.96000003814697</v>
      </c>
      <c r="I331" s="6">
        <v>2.4500000476837198</v>
      </c>
      <c r="J331" s="6">
        <v>2.2400000095367401</v>
      </c>
    </row>
    <row r="332" spans="1:10" x14ac:dyDescent="0.25">
      <c r="A332">
        <v>3977333714</v>
      </c>
      <c r="B332" s="7">
        <v>42480</v>
      </c>
      <c r="C332" s="5">
        <v>845</v>
      </c>
      <c r="D332">
        <v>164</v>
      </c>
      <c r="E332">
        <v>98</v>
      </c>
      <c r="F332">
        <v>2</v>
      </c>
      <c r="G332" s="6">
        <v>0</v>
      </c>
      <c r="H332" s="6">
        <v>3.2799999713897701</v>
      </c>
      <c r="I332" s="6">
        <v>4.3499999046325701</v>
      </c>
      <c r="J332" s="6">
        <v>0.20000000298023199</v>
      </c>
    </row>
    <row r="333" spans="1:10" x14ac:dyDescent="0.25">
      <c r="A333">
        <v>3977333714</v>
      </c>
      <c r="B333" s="7">
        <v>42481</v>
      </c>
      <c r="C333" s="5">
        <v>712</v>
      </c>
      <c r="D333">
        <v>242</v>
      </c>
      <c r="E333">
        <v>0</v>
      </c>
      <c r="F333">
        <v>0</v>
      </c>
      <c r="G333" s="6">
        <v>0</v>
      </c>
      <c r="H333" s="6">
        <v>4.0599999427795401</v>
      </c>
      <c r="I333" s="6">
        <v>0</v>
      </c>
      <c r="J333" s="6">
        <v>0</v>
      </c>
    </row>
    <row r="334" spans="1:10" x14ac:dyDescent="0.25">
      <c r="A334">
        <v>3977333714</v>
      </c>
      <c r="B334" s="7">
        <v>42482</v>
      </c>
      <c r="C334" s="5">
        <v>731</v>
      </c>
      <c r="D334">
        <v>188</v>
      </c>
      <c r="E334">
        <v>12</v>
      </c>
      <c r="F334">
        <v>33</v>
      </c>
      <c r="G334" s="6">
        <v>0</v>
      </c>
      <c r="H334" s="6">
        <v>3.0599999427795401</v>
      </c>
      <c r="I334" s="6">
        <v>0.57999998331069902</v>
      </c>
      <c r="J334" s="6">
        <v>2.3299999237060498</v>
      </c>
    </row>
    <row r="335" spans="1:10" x14ac:dyDescent="0.25">
      <c r="A335">
        <v>3977333714</v>
      </c>
      <c r="B335" s="7">
        <v>42483</v>
      </c>
      <c r="C335" s="5">
        <v>724</v>
      </c>
      <c r="D335">
        <v>252</v>
      </c>
      <c r="E335">
        <v>92</v>
      </c>
      <c r="F335">
        <v>0</v>
      </c>
      <c r="G335" s="6">
        <v>0</v>
      </c>
      <c r="H335" s="6">
        <v>3.8499999046325701</v>
      </c>
      <c r="I335" s="6">
        <v>4.2199997901916504</v>
      </c>
      <c r="J335" s="6">
        <v>0</v>
      </c>
    </row>
    <row r="336" spans="1:10" x14ac:dyDescent="0.25">
      <c r="A336">
        <v>3977333714</v>
      </c>
      <c r="B336" s="7">
        <v>42484</v>
      </c>
      <c r="C336" s="5">
        <v>660</v>
      </c>
      <c r="D336">
        <v>129</v>
      </c>
      <c r="E336">
        <v>95</v>
      </c>
      <c r="F336">
        <v>30</v>
      </c>
      <c r="G336" s="6">
        <v>0</v>
      </c>
      <c r="H336" s="6">
        <v>2.1700000762939502</v>
      </c>
      <c r="I336" s="6">
        <v>4.5599999427795401</v>
      </c>
      <c r="J336" s="6">
        <v>3.2699999809265101</v>
      </c>
    </row>
    <row r="337" spans="1:10" x14ac:dyDescent="0.25">
      <c r="A337">
        <v>3977333714</v>
      </c>
      <c r="B337" s="7">
        <v>42485</v>
      </c>
      <c r="C337" s="5">
        <v>781</v>
      </c>
      <c r="D337">
        <v>133</v>
      </c>
      <c r="E337">
        <v>9</v>
      </c>
      <c r="F337">
        <v>50</v>
      </c>
      <c r="G337" s="6">
        <v>0</v>
      </c>
      <c r="H337" s="6">
        <v>2.4100000858306898</v>
      </c>
      <c r="I337" s="6">
        <v>0.43000000715255698</v>
      </c>
      <c r="J337" s="6">
        <v>5.6199998855590803</v>
      </c>
    </row>
    <row r="338" spans="1:10" x14ac:dyDescent="0.25">
      <c r="A338">
        <v>3977333714</v>
      </c>
      <c r="B338" s="7">
        <v>42486</v>
      </c>
      <c r="C338" s="5">
        <v>797</v>
      </c>
      <c r="D338">
        <v>170</v>
      </c>
      <c r="E338">
        <v>95</v>
      </c>
      <c r="F338">
        <v>7</v>
      </c>
      <c r="G338" s="6">
        <v>0</v>
      </c>
      <c r="H338" s="6">
        <v>2.9500000476837198</v>
      </c>
      <c r="I338" s="6">
        <v>4.2199997901916504</v>
      </c>
      <c r="J338" s="6">
        <v>0.44999998807907099</v>
      </c>
    </row>
    <row r="339" spans="1:10" x14ac:dyDescent="0.25">
      <c r="A339">
        <v>3977333714</v>
      </c>
      <c r="B339" s="7">
        <v>42487</v>
      </c>
      <c r="C339" s="5">
        <v>714</v>
      </c>
      <c r="D339">
        <v>176</v>
      </c>
      <c r="E339">
        <v>10</v>
      </c>
      <c r="F339">
        <v>0</v>
      </c>
      <c r="G339" s="6">
        <v>0</v>
      </c>
      <c r="H339" s="6">
        <v>4.6199998855590803</v>
      </c>
      <c r="I339" s="6">
        <v>0.41999998688697798</v>
      </c>
      <c r="J339" s="6">
        <v>0</v>
      </c>
    </row>
    <row r="340" spans="1:10" x14ac:dyDescent="0.25">
      <c r="A340">
        <v>3977333714</v>
      </c>
      <c r="B340" s="7">
        <v>42488</v>
      </c>
      <c r="C340" s="5">
        <v>804</v>
      </c>
      <c r="D340">
        <v>190</v>
      </c>
      <c r="E340">
        <v>8</v>
      </c>
      <c r="F340">
        <v>15</v>
      </c>
      <c r="G340" s="6">
        <v>0</v>
      </c>
      <c r="H340" s="6">
        <v>3.2200000286102299</v>
      </c>
      <c r="I340" s="6">
        <v>0.28999999165535001</v>
      </c>
      <c r="J340" s="6">
        <v>1.37000000476837</v>
      </c>
    </row>
    <row r="341" spans="1:10" x14ac:dyDescent="0.25">
      <c r="A341">
        <v>3977333714</v>
      </c>
      <c r="B341" s="7">
        <v>42489</v>
      </c>
      <c r="C341" s="5">
        <v>744</v>
      </c>
      <c r="D341">
        <v>150</v>
      </c>
      <c r="E341">
        <v>32</v>
      </c>
      <c r="F341">
        <v>36</v>
      </c>
      <c r="G341" s="6">
        <v>0</v>
      </c>
      <c r="H341" s="6">
        <v>2.71000003814697</v>
      </c>
      <c r="I341" s="6">
        <v>1.29999995231628</v>
      </c>
      <c r="J341" s="6">
        <v>3.7400000095367401</v>
      </c>
    </row>
    <row r="342" spans="1:10" x14ac:dyDescent="0.25">
      <c r="A342">
        <v>3977333714</v>
      </c>
      <c r="B342" s="7">
        <v>42490</v>
      </c>
      <c r="C342" s="5">
        <v>687</v>
      </c>
      <c r="D342">
        <v>194</v>
      </c>
      <c r="E342">
        <v>52</v>
      </c>
      <c r="F342">
        <v>43</v>
      </c>
      <c r="G342" s="6">
        <v>0</v>
      </c>
      <c r="H342" s="6">
        <v>3.4100000858306898</v>
      </c>
      <c r="I342" s="6">
        <v>2.0999999046325701</v>
      </c>
      <c r="J342" s="6">
        <v>3.6900000572204599</v>
      </c>
    </row>
    <row r="343" spans="1:10" x14ac:dyDescent="0.25">
      <c r="A343">
        <v>3977333714</v>
      </c>
      <c r="B343" s="7">
        <v>42491</v>
      </c>
      <c r="C343" s="5">
        <v>691</v>
      </c>
      <c r="D343">
        <v>124</v>
      </c>
      <c r="E343">
        <v>40</v>
      </c>
      <c r="F343">
        <v>41</v>
      </c>
      <c r="G343" s="6">
        <v>0</v>
      </c>
      <c r="H343" s="6">
        <v>2.4100000858306898</v>
      </c>
      <c r="I343" s="6">
        <v>1.9800000190734901</v>
      </c>
      <c r="J343" s="6">
        <v>2.6700000762939502</v>
      </c>
    </row>
    <row r="344" spans="1:10" x14ac:dyDescent="0.25">
      <c r="A344">
        <v>3977333714</v>
      </c>
      <c r="B344" s="7">
        <v>42492</v>
      </c>
      <c r="C344" s="5">
        <v>713</v>
      </c>
      <c r="D344">
        <v>176</v>
      </c>
      <c r="E344">
        <v>143</v>
      </c>
      <c r="F344">
        <v>24</v>
      </c>
      <c r="G344" s="6">
        <v>0</v>
      </c>
      <c r="H344" s="6">
        <v>3.0199999809265101</v>
      </c>
      <c r="I344" s="6">
        <v>6.4800000190734899</v>
      </c>
      <c r="J344" s="6">
        <v>1.53999996185303</v>
      </c>
    </row>
    <row r="345" spans="1:10" x14ac:dyDescent="0.25">
      <c r="A345">
        <v>3977333714</v>
      </c>
      <c r="B345" s="7">
        <v>42493</v>
      </c>
      <c r="C345" s="5">
        <v>594</v>
      </c>
      <c r="D345">
        <v>258</v>
      </c>
      <c r="E345">
        <v>41</v>
      </c>
      <c r="F345">
        <v>47</v>
      </c>
      <c r="G345" s="6">
        <v>0</v>
      </c>
      <c r="H345" s="6">
        <v>4.5300002098083496</v>
      </c>
      <c r="I345" s="6">
        <v>1.7400000095367401</v>
      </c>
      <c r="J345" s="6">
        <v>3.3199999332428001</v>
      </c>
    </row>
    <row r="346" spans="1:10" x14ac:dyDescent="0.25">
      <c r="A346">
        <v>3977333714</v>
      </c>
      <c r="B346" s="7">
        <v>42494</v>
      </c>
      <c r="C346" s="5">
        <v>852</v>
      </c>
      <c r="D346">
        <v>142</v>
      </c>
      <c r="E346">
        <v>96</v>
      </c>
      <c r="F346">
        <v>14</v>
      </c>
      <c r="G346" s="6">
        <v>0</v>
      </c>
      <c r="H346" s="6">
        <v>2.8900001049041699</v>
      </c>
      <c r="I346" s="6">
        <v>4.5799999237060502</v>
      </c>
      <c r="J346" s="6">
        <v>1.8099999427795399</v>
      </c>
    </row>
    <row r="347" spans="1:10" x14ac:dyDescent="0.25">
      <c r="A347">
        <v>3977333714</v>
      </c>
      <c r="B347" s="7">
        <v>42495</v>
      </c>
      <c r="C347" s="5">
        <v>680</v>
      </c>
      <c r="D347">
        <v>178</v>
      </c>
      <c r="E347">
        <v>88</v>
      </c>
      <c r="F347">
        <v>14</v>
      </c>
      <c r="G347" s="6">
        <v>0</v>
      </c>
      <c r="H347" s="6">
        <v>2.71000003814697</v>
      </c>
      <c r="I347" s="6">
        <v>4.1100001335143999</v>
      </c>
      <c r="J347" s="6">
        <v>1.7599999904632599</v>
      </c>
    </row>
    <row r="348" spans="1:10" x14ac:dyDescent="0.25">
      <c r="A348">
        <v>3977333714</v>
      </c>
      <c r="B348" s="7">
        <v>42496</v>
      </c>
      <c r="C348" s="5">
        <v>676</v>
      </c>
      <c r="D348">
        <v>168</v>
      </c>
      <c r="E348">
        <v>55</v>
      </c>
      <c r="F348">
        <v>29</v>
      </c>
      <c r="G348" s="6">
        <v>0</v>
      </c>
      <c r="H348" s="6">
        <v>2.6700000762939502</v>
      </c>
      <c r="I348" s="6">
        <v>2.5099999904632599</v>
      </c>
      <c r="J348" s="6">
        <v>3.1099998950958301</v>
      </c>
    </row>
    <row r="349" spans="1:10" x14ac:dyDescent="0.25">
      <c r="A349">
        <v>3977333714</v>
      </c>
      <c r="B349" s="7">
        <v>42497</v>
      </c>
      <c r="C349" s="5">
        <v>703</v>
      </c>
      <c r="D349">
        <v>208</v>
      </c>
      <c r="E349">
        <v>86</v>
      </c>
      <c r="F349">
        <v>0</v>
      </c>
      <c r="G349" s="6">
        <v>0</v>
      </c>
      <c r="H349" s="6">
        <v>3.5899999141693102</v>
      </c>
      <c r="I349" s="6">
        <v>4.1300001144409197</v>
      </c>
      <c r="J349" s="6">
        <v>0</v>
      </c>
    </row>
    <row r="350" spans="1:10" x14ac:dyDescent="0.25">
      <c r="A350">
        <v>3977333714</v>
      </c>
      <c r="B350" s="7">
        <v>42498</v>
      </c>
      <c r="C350" s="5">
        <v>688</v>
      </c>
      <c r="D350">
        <v>171</v>
      </c>
      <c r="E350">
        <v>116</v>
      </c>
      <c r="F350">
        <v>9</v>
      </c>
      <c r="G350" s="6">
        <v>0</v>
      </c>
      <c r="H350" s="6">
        <v>3.1700000762939502</v>
      </c>
      <c r="I350" s="6">
        <v>5.2399997711181596</v>
      </c>
      <c r="J350" s="6">
        <v>0.68000000715255704</v>
      </c>
    </row>
    <row r="351" spans="1:10" x14ac:dyDescent="0.25">
      <c r="A351">
        <v>3977333714</v>
      </c>
      <c r="B351" s="7">
        <v>42499</v>
      </c>
      <c r="C351" s="5">
        <v>1159</v>
      </c>
      <c r="D351">
        <v>151</v>
      </c>
      <c r="E351">
        <v>122</v>
      </c>
      <c r="F351">
        <v>8</v>
      </c>
      <c r="G351" s="6">
        <v>0</v>
      </c>
      <c r="H351" s="6">
        <v>3.5499999523162802</v>
      </c>
      <c r="I351" s="6">
        <v>5.5999999046325701</v>
      </c>
      <c r="J351" s="6">
        <v>0.769999980926514</v>
      </c>
    </row>
    <row r="352" spans="1:10" x14ac:dyDescent="0.25">
      <c r="A352">
        <v>3977333714</v>
      </c>
      <c r="B352" s="7">
        <v>42500</v>
      </c>
      <c r="C352" s="5">
        <v>676</v>
      </c>
      <c r="D352">
        <v>196</v>
      </c>
      <c r="E352">
        <v>115</v>
      </c>
      <c r="F352">
        <v>1</v>
      </c>
      <c r="G352" s="6">
        <v>0</v>
      </c>
      <c r="H352" s="6">
        <v>3.3099999427795401</v>
      </c>
      <c r="I352" s="6">
        <v>5.4000000953674299</v>
      </c>
      <c r="J352" s="6">
        <v>7.0000000298023196E-2</v>
      </c>
    </row>
    <row r="353" spans="1:10" x14ac:dyDescent="0.25">
      <c r="A353">
        <v>3977333714</v>
      </c>
      <c r="B353" s="7">
        <v>42501</v>
      </c>
      <c r="C353" s="5">
        <v>13</v>
      </c>
      <c r="D353">
        <v>9</v>
      </c>
      <c r="E353">
        <v>0</v>
      </c>
      <c r="F353">
        <v>4</v>
      </c>
      <c r="G353" s="6">
        <v>0</v>
      </c>
      <c r="H353" s="6">
        <v>0.129999995231628</v>
      </c>
      <c r="I353" s="6">
        <v>0</v>
      </c>
      <c r="J353" s="6">
        <v>0.37000000476837203</v>
      </c>
    </row>
    <row r="354" spans="1:10" x14ac:dyDescent="0.25">
      <c r="A354">
        <v>4020332650</v>
      </c>
      <c r="B354" s="7">
        <v>42472</v>
      </c>
      <c r="C354" s="5">
        <v>712</v>
      </c>
      <c r="D354">
        <v>331</v>
      </c>
      <c r="E354">
        <v>15</v>
      </c>
      <c r="F354">
        <v>4</v>
      </c>
      <c r="G354" s="6">
        <v>0</v>
      </c>
      <c r="H354" s="6">
        <v>5.6799998283386204</v>
      </c>
      <c r="I354" s="6">
        <v>0.239999994635582</v>
      </c>
      <c r="J354" s="6">
        <v>0.15000000596046401</v>
      </c>
    </row>
    <row r="355" spans="1:10" x14ac:dyDescent="0.25">
      <c r="A355">
        <v>4020332650</v>
      </c>
      <c r="B355" s="7">
        <v>42473</v>
      </c>
      <c r="C355" s="5">
        <v>1440</v>
      </c>
      <c r="D355">
        <v>0</v>
      </c>
      <c r="E355">
        <v>0</v>
      </c>
      <c r="F355">
        <v>0</v>
      </c>
      <c r="G355" s="6">
        <v>0</v>
      </c>
      <c r="H355" s="6">
        <v>0</v>
      </c>
      <c r="I355" s="6">
        <v>0</v>
      </c>
      <c r="J355" s="6">
        <v>0</v>
      </c>
    </row>
    <row r="356" spans="1:10" x14ac:dyDescent="0.25">
      <c r="A356">
        <v>4020332650</v>
      </c>
      <c r="B356" s="7">
        <v>42474</v>
      </c>
      <c r="C356" s="5">
        <v>1437</v>
      </c>
      <c r="D356">
        <v>3</v>
      </c>
      <c r="E356">
        <v>0</v>
      </c>
      <c r="F356">
        <v>0</v>
      </c>
      <c r="G356" s="6">
        <v>0</v>
      </c>
      <c r="H356" s="6">
        <v>2.9999999329447701E-2</v>
      </c>
      <c r="I356" s="6">
        <v>0</v>
      </c>
      <c r="J356" s="6">
        <v>0</v>
      </c>
    </row>
    <row r="357" spans="1:10" x14ac:dyDescent="0.25">
      <c r="A357">
        <v>4020332650</v>
      </c>
      <c r="B357" s="7">
        <v>42475</v>
      </c>
      <c r="C357" s="5">
        <v>1299</v>
      </c>
      <c r="D357">
        <v>87</v>
      </c>
      <c r="E357">
        <v>18</v>
      </c>
      <c r="F357">
        <v>36</v>
      </c>
      <c r="G357" s="6">
        <v>0</v>
      </c>
      <c r="H357" s="6">
        <v>0.769999980926514</v>
      </c>
      <c r="I357" s="6">
        <v>0.36000001430511502</v>
      </c>
      <c r="J357" s="6">
        <v>0.20999999344348899</v>
      </c>
    </row>
    <row r="358" spans="1:10" x14ac:dyDescent="0.25">
      <c r="A358">
        <v>4020332650</v>
      </c>
      <c r="B358" s="7">
        <v>42476</v>
      </c>
      <c r="C358" s="5">
        <v>1222</v>
      </c>
      <c r="D358">
        <v>55</v>
      </c>
      <c r="E358">
        <v>21</v>
      </c>
      <c r="F358">
        <v>65</v>
      </c>
      <c r="G358" s="6">
        <v>0</v>
      </c>
      <c r="H358" s="6">
        <v>0.58999997377395597</v>
      </c>
      <c r="I358" s="6">
        <v>0.37000000476837203</v>
      </c>
      <c r="J358" s="6">
        <v>0.44999998807907099</v>
      </c>
    </row>
    <row r="359" spans="1:10" x14ac:dyDescent="0.25">
      <c r="A359">
        <v>4020332650</v>
      </c>
      <c r="B359" s="7">
        <v>42477</v>
      </c>
      <c r="C359" s="5">
        <v>1438</v>
      </c>
      <c r="D359">
        <v>2</v>
      </c>
      <c r="E359">
        <v>0</v>
      </c>
      <c r="F359">
        <v>0</v>
      </c>
      <c r="G359" s="6">
        <v>0</v>
      </c>
      <c r="H359" s="6">
        <v>9.9999997764825804E-3</v>
      </c>
      <c r="I359" s="6">
        <v>0</v>
      </c>
      <c r="J359" s="6">
        <v>0</v>
      </c>
    </row>
    <row r="360" spans="1:10" x14ac:dyDescent="0.25">
      <c r="A360">
        <v>4020332650</v>
      </c>
      <c r="B360" s="7">
        <v>42478</v>
      </c>
      <c r="C360" s="5">
        <v>1438</v>
      </c>
      <c r="D360">
        <v>2</v>
      </c>
      <c r="E360">
        <v>0</v>
      </c>
      <c r="F360">
        <v>0</v>
      </c>
      <c r="G360" s="6">
        <v>0</v>
      </c>
      <c r="H360" s="6">
        <v>3.9999999105930301E-2</v>
      </c>
      <c r="I360" s="6">
        <v>0</v>
      </c>
      <c r="J360" s="6">
        <v>0</v>
      </c>
    </row>
    <row r="361" spans="1:10" x14ac:dyDescent="0.25">
      <c r="A361">
        <v>4020332650</v>
      </c>
      <c r="B361" s="7">
        <v>42479</v>
      </c>
      <c r="C361" s="5">
        <v>1440</v>
      </c>
      <c r="D361">
        <v>0</v>
      </c>
      <c r="E361">
        <v>0</v>
      </c>
      <c r="F361">
        <v>0</v>
      </c>
      <c r="G361" s="6">
        <v>0</v>
      </c>
      <c r="H361" s="6">
        <v>0</v>
      </c>
      <c r="I361" s="6">
        <v>0</v>
      </c>
      <c r="J361" s="6">
        <v>0</v>
      </c>
    </row>
    <row r="362" spans="1:10" x14ac:dyDescent="0.25">
      <c r="A362">
        <v>4020332650</v>
      </c>
      <c r="B362" s="7">
        <v>42480</v>
      </c>
      <c r="C362" s="5">
        <v>1440</v>
      </c>
      <c r="D362">
        <v>0</v>
      </c>
      <c r="E362">
        <v>0</v>
      </c>
      <c r="F362">
        <v>0</v>
      </c>
      <c r="G362" s="6">
        <v>0</v>
      </c>
      <c r="H362" s="6">
        <v>0</v>
      </c>
      <c r="I362" s="6">
        <v>0</v>
      </c>
      <c r="J362" s="6">
        <v>0</v>
      </c>
    </row>
    <row r="363" spans="1:10" x14ac:dyDescent="0.25">
      <c r="A363">
        <v>4020332650</v>
      </c>
      <c r="B363" s="7">
        <v>42481</v>
      </c>
      <c r="C363" s="5">
        <v>1440</v>
      </c>
      <c r="D363">
        <v>0</v>
      </c>
      <c r="E363">
        <v>0</v>
      </c>
      <c r="F363">
        <v>0</v>
      </c>
      <c r="G363" s="6">
        <v>0</v>
      </c>
      <c r="H363" s="6">
        <v>0</v>
      </c>
      <c r="I363" s="6">
        <v>0</v>
      </c>
      <c r="J363" s="6">
        <v>0</v>
      </c>
    </row>
    <row r="364" spans="1:10" x14ac:dyDescent="0.25">
      <c r="A364">
        <v>4020332650</v>
      </c>
      <c r="B364" s="7">
        <v>42482</v>
      </c>
      <c r="C364" s="5">
        <v>1440</v>
      </c>
      <c r="D364">
        <v>0</v>
      </c>
      <c r="E364">
        <v>0</v>
      </c>
      <c r="F364">
        <v>0</v>
      </c>
      <c r="G364" s="6">
        <v>0</v>
      </c>
      <c r="H364" s="6">
        <v>0</v>
      </c>
      <c r="I364" s="6">
        <v>0</v>
      </c>
      <c r="J364" s="6">
        <v>0</v>
      </c>
    </row>
    <row r="365" spans="1:10" x14ac:dyDescent="0.25">
      <c r="A365">
        <v>4020332650</v>
      </c>
      <c r="B365" s="7">
        <v>42483</v>
      </c>
      <c r="C365" s="5">
        <v>1440</v>
      </c>
      <c r="D365">
        <v>0</v>
      </c>
      <c r="E365">
        <v>0</v>
      </c>
      <c r="F365">
        <v>0</v>
      </c>
      <c r="G365" s="6">
        <v>0</v>
      </c>
      <c r="H365" s="6">
        <v>0</v>
      </c>
      <c r="I365" s="6">
        <v>0</v>
      </c>
      <c r="J365" s="6">
        <v>0</v>
      </c>
    </row>
    <row r="366" spans="1:10" x14ac:dyDescent="0.25">
      <c r="A366">
        <v>4020332650</v>
      </c>
      <c r="B366" s="7">
        <v>42484</v>
      </c>
      <c r="C366" s="5">
        <v>1440</v>
      </c>
      <c r="D366">
        <v>0</v>
      </c>
      <c r="E366">
        <v>0</v>
      </c>
      <c r="F366">
        <v>0</v>
      </c>
      <c r="G366" s="6">
        <v>0</v>
      </c>
      <c r="H366" s="6">
        <v>0</v>
      </c>
      <c r="I366" s="6">
        <v>0</v>
      </c>
      <c r="J366" s="6">
        <v>0</v>
      </c>
    </row>
    <row r="367" spans="1:10" x14ac:dyDescent="0.25">
      <c r="A367">
        <v>4020332650</v>
      </c>
      <c r="B367" s="7">
        <v>42485</v>
      </c>
      <c r="C367" s="5">
        <v>1440</v>
      </c>
      <c r="D367">
        <v>0</v>
      </c>
      <c r="E367">
        <v>0</v>
      </c>
      <c r="F367">
        <v>0</v>
      </c>
      <c r="G367" s="6">
        <v>0</v>
      </c>
      <c r="H367" s="6">
        <v>0</v>
      </c>
      <c r="I367" s="6">
        <v>0</v>
      </c>
      <c r="J367" s="6">
        <v>0</v>
      </c>
    </row>
    <row r="368" spans="1:10" x14ac:dyDescent="0.25">
      <c r="A368">
        <v>4020332650</v>
      </c>
      <c r="B368" s="7">
        <v>42486</v>
      </c>
      <c r="C368" s="5">
        <v>1440</v>
      </c>
      <c r="D368">
        <v>0</v>
      </c>
      <c r="E368">
        <v>0</v>
      </c>
      <c r="F368">
        <v>0</v>
      </c>
      <c r="G368" s="6">
        <v>0</v>
      </c>
      <c r="H368" s="6">
        <v>0</v>
      </c>
      <c r="I368" s="6">
        <v>0</v>
      </c>
      <c r="J368" s="6">
        <v>0</v>
      </c>
    </row>
    <row r="369" spans="1:10" x14ac:dyDescent="0.25">
      <c r="A369">
        <v>4020332650</v>
      </c>
      <c r="B369" s="7">
        <v>42487</v>
      </c>
      <c r="C369" s="5">
        <v>1440</v>
      </c>
      <c r="D369">
        <v>0</v>
      </c>
      <c r="E369">
        <v>0</v>
      </c>
      <c r="F369">
        <v>0</v>
      </c>
      <c r="G369" s="6">
        <v>0</v>
      </c>
      <c r="H369" s="6">
        <v>0</v>
      </c>
      <c r="I369" s="6">
        <v>0</v>
      </c>
      <c r="J369" s="6">
        <v>0</v>
      </c>
    </row>
    <row r="370" spans="1:10" x14ac:dyDescent="0.25">
      <c r="A370">
        <v>4020332650</v>
      </c>
      <c r="B370" s="7">
        <v>42488</v>
      </c>
      <c r="C370" s="5">
        <v>1440</v>
      </c>
      <c r="D370">
        <v>0</v>
      </c>
      <c r="E370">
        <v>0</v>
      </c>
      <c r="F370">
        <v>0</v>
      </c>
      <c r="G370" s="6">
        <v>0</v>
      </c>
      <c r="H370" s="6">
        <v>0</v>
      </c>
      <c r="I370" s="6">
        <v>0</v>
      </c>
      <c r="J370" s="6">
        <v>0</v>
      </c>
    </row>
    <row r="371" spans="1:10" x14ac:dyDescent="0.25">
      <c r="A371">
        <v>4020332650</v>
      </c>
      <c r="B371" s="7">
        <v>42489</v>
      </c>
      <c r="C371" s="5">
        <v>1440</v>
      </c>
      <c r="D371">
        <v>0</v>
      </c>
      <c r="E371">
        <v>0</v>
      </c>
      <c r="F371">
        <v>0</v>
      </c>
      <c r="G371" s="6">
        <v>0</v>
      </c>
      <c r="H371" s="6">
        <v>0</v>
      </c>
      <c r="I371" s="6">
        <v>0</v>
      </c>
      <c r="J371" s="6">
        <v>0</v>
      </c>
    </row>
    <row r="372" spans="1:10" x14ac:dyDescent="0.25">
      <c r="A372">
        <v>4020332650</v>
      </c>
      <c r="B372" s="7">
        <v>42490</v>
      </c>
      <c r="C372" s="5">
        <v>1440</v>
      </c>
      <c r="D372">
        <v>0</v>
      </c>
      <c r="E372">
        <v>0</v>
      </c>
      <c r="F372">
        <v>0</v>
      </c>
      <c r="G372" s="6">
        <v>0</v>
      </c>
      <c r="H372" s="6">
        <v>0</v>
      </c>
      <c r="I372" s="6">
        <v>0</v>
      </c>
      <c r="J372" s="6">
        <v>0</v>
      </c>
    </row>
    <row r="373" spans="1:10" x14ac:dyDescent="0.25">
      <c r="A373">
        <v>4020332650</v>
      </c>
      <c r="B373" s="7">
        <v>42491</v>
      </c>
      <c r="C373" s="5">
        <v>1440</v>
      </c>
      <c r="D373">
        <v>0</v>
      </c>
      <c r="E373">
        <v>0</v>
      </c>
      <c r="F373">
        <v>0</v>
      </c>
      <c r="G373" s="6">
        <v>0</v>
      </c>
      <c r="H373" s="6">
        <v>0</v>
      </c>
      <c r="I373" s="6">
        <v>0</v>
      </c>
      <c r="J373" s="6">
        <v>0</v>
      </c>
    </row>
    <row r="374" spans="1:10" x14ac:dyDescent="0.25">
      <c r="A374">
        <v>4020332650</v>
      </c>
      <c r="B374" s="7">
        <v>42492</v>
      </c>
      <c r="C374" s="5">
        <v>1350</v>
      </c>
      <c r="D374">
        <v>31</v>
      </c>
      <c r="E374">
        <v>11</v>
      </c>
      <c r="F374">
        <v>0</v>
      </c>
      <c r="G374" s="6">
        <v>0</v>
      </c>
      <c r="H374" s="6">
        <v>0.28999999165535001</v>
      </c>
      <c r="I374" s="6">
        <v>3.9999999105930301E-2</v>
      </c>
      <c r="J374" s="6">
        <v>0</v>
      </c>
    </row>
    <row r="375" spans="1:10" x14ac:dyDescent="0.25">
      <c r="A375">
        <v>4020332650</v>
      </c>
      <c r="B375" s="7">
        <v>42493</v>
      </c>
      <c r="C375" s="5">
        <v>950</v>
      </c>
      <c r="D375">
        <v>174</v>
      </c>
      <c r="E375">
        <v>0</v>
      </c>
      <c r="F375">
        <v>0</v>
      </c>
      <c r="G375" s="6">
        <v>5.0000000745058101E-2</v>
      </c>
      <c r="H375" s="6">
        <v>3.1500000953674299</v>
      </c>
      <c r="I375" s="6">
        <v>0</v>
      </c>
      <c r="J375" s="6">
        <v>0</v>
      </c>
    </row>
    <row r="376" spans="1:10" x14ac:dyDescent="0.25">
      <c r="A376">
        <v>4020332650</v>
      </c>
      <c r="B376" s="7">
        <v>42494</v>
      </c>
      <c r="C376" s="5">
        <v>531</v>
      </c>
      <c r="D376">
        <v>346</v>
      </c>
      <c r="E376">
        <v>46</v>
      </c>
      <c r="F376">
        <v>13</v>
      </c>
      <c r="G376" s="6">
        <v>0</v>
      </c>
      <c r="H376" s="6">
        <v>5.5799999237060502</v>
      </c>
      <c r="I376" s="6">
        <v>1.03999996185303</v>
      </c>
      <c r="J376" s="6">
        <v>0.67000001668930098</v>
      </c>
    </row>
    <row r="377" spans="1:10" x14ac:dyDescent="0.25">
      <c r="A377">
        <v>4020332650</v>
      </c>
      <c r="B377" s="7">
        <v>42495</v>
      </c>
      <c r="C377" s="5">
        <v>916</v>
      </c>
      <c r="D377">
        <v>196</v>
      </c>
      <c r="E377">
        <v>42</v>
      </c>
      <c r="F377">
        <v>38</v>
      </c>
      <c r="G377" s="6">
        <v>7.0000000298023196E-2</v>
      </c>
      <c r="H377" s="6">
        <v>4.03999996185303</v>
      </c>
      <c r="I377" s="6">
        <v>1.6799999475479099</v>
      </c>
      <c r="J377" s="6">
        <v>2.6199998855590798</v>
      </c>
    </row>
    <row r="378" spans="1:10" x14ac:dyDescent="0.25">
      <c r="A378">
        <v>4020332650</v>
      </c>
      <c r="B378" s="7">
        <v>42496</v>
      </c>
      <c r="C378" s="5">
        <v>855</v>
      </c>
      <c r="D378">
        <v>177</v>
      </c>
      <c r="E378">
        <v>0</v>
      </c>
      <c r="F378">
        <v>0</v>
      </c>
      <c r="G378" s="6">
        <v>9.9999997764825804E-3</v>
      </c>
      <c r="H378" s="6">
        <v>3.0999999046325701</v>
      </c>
      <c r="I378" s="6">
        <v>0</v>
      </c>
      <c r="J378" s="6">
        <v>0</v>
      </c>
    </row>
    <row r="379" spans="1:10" x14ac:dyDescent="0.25">
      <c r="A379">
        <v>4020332650</v>
      </c>
      <c r="B379" s="7">
        <v>42497</v>
      </c>
      <c r="C379" s="5">
        <v>1256</v>
      </c>
      <c r="D379">
        <v>184</v>
      </c>
      <c r="E379">
        <v>0</v>
      </c>
      <c r="F379">
        <v>0</v>
      </c>
      <c r="G379" s="6">
        <v>0</v>
      </c>
      <c r="H379" s="6">
        <v>3.5799999237060498</v>
      </c>
      <c r="I379" s="6">
        <v>0</v>
      </c>
      <c r="J379" s="6">
        <v>0</v>
      </c>
    </row>
    <row r="380" spans="1:10" x14ac:dyDescent="0.25">
      <c r="A380">
        <v>4020332650</v>
      </c>
      <c r="B380" s="7">
        <v>42498</v>
      </c>
      <c r="C380" s="5">
        <v>775</v>
      </c>
      <c r="D380">
        <v>263</v>
      </c>
      <c r="E380">
        <v>0</v>
      </c>
      <c r="F380">
        <v>0</v>
      </c>
      <c r="G380" s="6">
        <v>0</v>
      </c>
      <c r="H380" s="6">
        <v>4.1500000953674299</v>
      </c>
      <c r="I380" s="6">
        <v>0</v>
      </c>
      <c r="J380" s="6">
        <v>0</v>
      </c>
    </row>
    <row r="381" spans="1:10" x14ac:dyDescent="0.25">
      <c r="A381">
        <v>4020332650</v>
      </c>
      <c r="B381" s="7">
        <v>42499</v>
      </c>
      <c r="C381" s="5">
        <v>1225</v>
      </c>
      <c r="D381">
        <v>173</v>
      </c>
      <c r="E381">
        <v>5</v>
      </c>
      <c r="F381">
        <v>3</v>
      </c>
      <c r="G381" s="6">
        <v>0</v>
      </c>
      <c r="H381" s="6">
        <v>2.9400000572204599</v>
      </c>
      <c r="I381" s="6">
        <v>0.119999997317791</v>
      </c>
      <c r="J381" s="6">
        <v>0.20000000298023199</v>
      </c>
    </row>
    <row r="382" spans="1:10" x14ac:dyDescent="0.25">
      <c r="A382">
        <v>4020332650</v>
      </c>
      <c r="B382" s="7">
        <v>42500</v>
      </c>
      <c r="C382" s="5">
        <v>774</v>
      </c>
      <c r="D382">
        <v>206</v>
      </c>
      <c r="E382">
        <v>0</v>
      </c>
      <c r="F382">
        <v>0</v>
      </c>
      <c r="G382" s="6">
        <v>3.9999999105930301E-2</v>
      </c>
      <c r="H382" s="6">
        <v>3.8699998855590798</v>
      </c>
      <c r="I382" s="6">
        <v>0</v>
      </c>
      <c r="J382" s="6">
        <v>0</v>
      </c>
    </row>
    <row r="383" spans="1:10" x14ac:dyDescent="0.25">
      <c r="A383">
        <v>4020332650</v>
      </c>
      <c r="B383" s="7">
        <v>42501</v>
      </c>
      <c r="C383" s="5">
        <v>1296</v>
      </c>
      <c r="D383">
        <v>134</v>
      </c>
      <c r="E383">
        <v>8</v>
      </c>
      <c r="F383">
        <v>2</v>
      </c>
      <c r="G383" s="6">
        <v>0</v>
      </c>
      <c r="H383" s="6">
        <v>2.3299999237060498</v>
      </c>
      <c r="I383" s="6">
        <v>0.17000000178813901</v>
      </c>
      <c r="J383" s="6">
        <v>0.109999999403954</v>
      </c>
    </row>
    <row r="384" spans="1:10" x14ac:dyDescent="0.25">
      <c r="A384">
        <v>4020332650</v>
      </c>
      <c r="B384" s="7">
        <v>42502</v>
      </c>
      <c r="C384" s="5">
        <v>721</v>
      </c>
      <c r="D384">
        <v>21</v>
      </c>
      <c r="E384">
        <v>0</v>
      </c>
      <c r="F384">
        <v>0</v>
      </c>
      <c r="G384" s="6">
        <v>0</v>
      </c>
      <c r="H384" s="6">
        <v>0.40999999642372098</v>
      </c>
      <c r="I384" s="6">
        <v>0</v>
      </c>
      <c r="J384" s="6">
        <v>0</v>
      </c>
    </row>
    <row r="385" spans="1:10" x14ac:dyDescent="0.25">
      <c r="A385">
        <v>4057192912</v>
      </c>
      <c r="B385" s="7">
        <v>42472</v>
      </c>
      <c r="C385" s="5">
        <v>1276</v>
      </c>
      <c r="D385">
        <v>164</v>
      </c>
      <c r="E385">
        <v>0</v>
      </c>
      <c r="F385">
        <v>0</v>
      </c>
      <c r="G385" s="6">
        <v>0</v>
      </c>
      <c r="H385" s="6">
        <v>3.9400000572204599</v>
      </c>
      <c r="I385" s="6">
        <v>0</v>
      </c>
      <c r="J385" s="6">
        <v>0</v>
      </c>
    </row>
    <row r="386" spans="1:10" x14ac:dyDescent="0.25">
      <c r="A386">
        <v>4057192912</v>
      </c>
      <c r="B386" s="7">
        <v>42473</v>
      </c>
      <c r="C386" s="5">
        <v>1280</v>
      </c>
      <c r="D386">
        <v>160</v>
      </c>
      <c r="E386">
        <v>0</v>
      </c>
      <c r="F386">
        <v>0</v>
      </c>
      <c r="G386" s="6">
        <v>0</v>
      </c>
      <c r="H386" s="6">
        <v>4.3699998855590803</v>
      </c>
      <c r="I386" s="6">
        <v>0</v>
      </c>
      <c r="J386" s="6">
        <v>0</v>
      </c>
    </row>
    <row r="387" spans="1:10" x14ac:dyDescent="0.25">
      <c r="A387">
        <v>4057192912</v>
      </c>
      <c r="B387" s="7">
        <v>42474</v>
      </c>
      <c r="C387" s="5">
        <v>1440</v>
      </c>
      <c r="D387">
        <v>0</v>
      </c>
      <c r="E387">
        <v>0</v>
      </c>
      <c r="F387">
        <v>0</v>
      </c>
      <c r="G387" s="6">
        <v>0</v>
      </c>
      <c r="H387" s="6">
        <v>0</v>
      </c>
      <c r="I387" s="6">
        <v>0</v>
      </c>
      <c r="J387" s="6">
        <v>0</v>
      </c>
    </row>
    <row r="388" spans="1:10" x14ac:dyDescent="0.25">
      <c r="A388">
        <v>4057192912</v>
      </c>
      <c r="B388" s="7">
        <v>42475</v>
      </c>
      <c r="C388" s="5">
        <v>873</v>
      </c>
      <c r="D388">
        <v>88</v>
      </c>
      <c r="E388">
        <v>6</v>
      </c>
      <c r="F388">
        <v>3</v>
      </c>
      <c r="G388" s="6">
        <v>0</v>
      </c>
      <c r="H388" s="6">
        <v>2.4400000572204599</v>
      </c>
      <c r="I388" s="6">
        <v>0.259999990463257</v>
      </c>
      <c r="J388" s="6">
        <v>0.20999999344348899</v>
      </c>
    </row>
    <row r="389" spans="1:10" x14ac:dyDescent="0.25">
      <c r="A389">
        <v>4319703577</v>
      </c>
      <c r="B389" s="7">
        <v>42472</v>
      </c>
      <c r="C389" s="5">
        <v>1440</v>
      </c>
      <c r="D389">
        <v>0</v>
      </c>
      <c r="E389">
        <v>0</v>
      </c>
      <c r="F389">
        <v>0</v>
      </c>
      <c r="G389" s="6">
        <v>0</v>
      </c>
      <c r="H389" s="6">
        <v>0</v>
      </c>
      <c r="I389" s="6">
        <v>0</v>
      </c>
      <c r="J389" s="6">
        <v>0</v>
      </c>
    </row>
    <row r="390" spans="1:10" x14ac:dyDescent="0.25">
      <c r="A390">
        <v>4319703577</v>
      </c>
      <c r="B390" s="7">
        <v>42473</v>
      </c>
      <c r="C390" s="5">
        <v>1234</v>
      </c>
      <c r="D390">
        <v>96</v>
      </c>
      <c r="E390">
        <v>15</v>
      </c>
      <c r="F390">
        <v>8</v>
      </c>
      <c r="G390" s="6">
        <v>0</v>
      </c>
      <c r="H390" s="6">
        <v>1.3099999427795399</v>
      </c>
      <c r="I390" s="6">
        <v>0.58999997377395597</v>
      </c>
      <c r="J390" s="6">
        <v>0.52999997138977095</v>
      </c>
    </row>
    <row r="391" spans="1:10" x14ac:dyDescent="0.25">
      <c r="A391">
        <v>4319703577</v>
      </c>
      <c r="B391" s="7">
        <v>42474</v>
      </c>
      <c r="C391" s="5">
        <v>589</v>
      </c>
      <c r="D391">
        <v>339</v>
      </c>
      <c r="E391">
        <v>9</v>
      </c>
      <c r="F391">
        <v>1</v>
      </c>
      <c r="G391" s="6">
        <v>0</v>
      </c>
      <c r="H391" s="6">
        <v>6.4400000572204599</v>
      </c>
      <c r="I391" s="6">
        <v>0.33000001311302202</v>
      </c>
      <c r="J391" s="6">
        <v>0.109999999403954</v>
      </c>
    </row>
    <row r="392" spans="1:10" x14ac:dyDescent="0.25">
      <c r="A392">
        <v>4319703577</v>
      </c>
      <c r="B392" s="7">
        <v>42475</v>
      </c>
      <c r="C392" s="5">
        <v>752</v>
      </c>
      <c r="D392">
        <v>228</v>
      </c>
      <c r="E392">
        <v>0</v>
      </c>
      <c r="F392">
        <v>0</v>
      </c>
      <c r="G392" s="6">
        <v>0</v>
      </c>
      <c r="H392" s="6">
        <v>3.7999999523162802</v>
      </c>
      <c r="I392" s="6">
        <v>0</v>
      </c>
      <c r="J392" s="6">
        <v>0</v>
      </c>
    </row>
    <row r="393" spans="1:10" x14ac:dyDescent="0.25">
      <c r="A393">
        <v>4319703577</v>
      </c>
      <c r="B393" s="7">
        <v>42476</v>
      </c>
      <c r="C393" s="5">
        <v>724</v>
      </c>
      <c r="D393">
        <v>194</v>
      </c>
      <c r="E393">
        <v>0</v>
      </c>
      <c r="F393">
        <v>0</v>
      </c>
      <c r="G393" s="6">
        <v>0</v>
      </c>
      <c r="H393" s="6">
        <v>3.1800000667571999</v>
      </c>
      <c r="I393" s="6">
        <v>0</v>
      </c>
      <c r="J393" s="6">
        <v>0</v>
      </c>
    </row>
    <row r="394" spans="1:10" x14ac:dyDescent="0.25">
      <c r="A394">
        <v>4319703577</v>
      </c>
      <c r="B394" s="7">
        <v>42477</v>
      </c>
      <c r="C394" s="5">
        <v>1363</v>
      </c>
      <c r="D394">
        <v>3</v>
      </c>
      <c r="E394">
        <v>0</v>
      </c>
      <c r="F394">
        <v>0</v>
      </c>
      <c r="G394" s="6">
        <v>0</v>
      </c>
      <c r="H394" s="6">
        <v>1.9999999552965199E-2</v>
      </c>
      <c r="I394" s="6">
        <v>0</v>
      </c>
      <c r="J394" s="6">
        <v>0</v>
      </c>
    </row>
    <row r="395" spans="1:10" x14ac:dyDescent="0.25">
      <c r="A395">
        <v>4319703577</v>
      </c>
      <c r="B395" s="7">
        <v>42478</v>
      </c>
      <c r="C395" s="5">
        <v>824</v>
      </c>
      <c r="D395">
        <v>58</v>
      </c>
      <c r="E395">
        <v>9</v>
      </c>
      <c r="F395">
        <v>1</v>
      </c>
      <c r="G395" s="6">
        <v>0</v>
      </c>
      <c r="H395" s="6">
        <v>1.12000000476837</v>
      </c>
      <c r="I395" s="6">
        <v>0.33000001311302202</v>
      </c>
      <c r="J395" s="6">
        <v>7.0000000298023196E-2</v>
      </c>
    </row>
    <row r="396" spans="1:10" x14ac:dyDescent="0.25">
      <c r="A396">
        <v>4319703577</v>
      </c>
      <c r="B396" s="7">
        <v>42479</v>
      </c>
      <c r="C396" s="5">
        <v>604</v>
      </c>
      <c r="D396">
        <v>311</v>
      </c>
      <c r="E396">
        <v>0</v>
      </c>
      <c r="F396">
        <v>0</v>
      </c>
      <c r="G396" s="6">
        <v>0</v>
      </c>
      <c r="H396" s="6">
        <v>5.9899997711181596</v>
      </c>
      <c r="I396" s="6">
        <v>0</v>
      </c>
      <c r="J396" s="6">
        <v>0</v>
      </c>
    </row>
    <row r="397" spans="1:10" x14ac:dyDescent="0.25">
      <c r="A397">
        <v>4319703577</v>
      </c>
      <c r="B397" s="7">
        <v>42480</v>
      </c>
      <c r="C397" s="5">
        <v>671</v>
      </c>
      <c r="D397">
        <v>306</v>
      </c>
      <c r="E397">
        <v>18</v>
      </c>
      <c r="F397">
        <v>0</v>
      </c>
      <c r="G397" s="6">
        <v>0</v>
      </c>
      <c r="H397" s="6">
        <v>5.3099999427795401</v>
      </c>
      <c r="I397" s="6">
        <v>0.68000000715255704</v>
      </c>
      <c r="J397" s="6">
        <v>0</v>
      </c>
    </row>
    <row r="398" spans="1:10" x14ac:dyDescent="0.25">
      <c r="A398">
        <v>4319703577</v>
      </c>
      <c r="B398" s="7">
        <v>42481</v>
      </c>
      <c r="C398" s="5">
        <v>1265</v>
      </c>
      <c r="D398">
        <v>34</v>
      </c>
      <c r="E398">
        <v>0</v>
      </c>
      <c r="F398">
        <v>0</v>
      </c>
      <c r="G398" s="6">
        <v>0</v>
      </c>
      <c r="H398" s="6">
        <v>0.34999999403953602</v>
      </c>
      <c r="I398" s="6">
        <v>0</v>
      </c>
      <c r="J398" s="6">
        <v>0</v>
      </c>
    </row>
    <row r="399" spans="1:10" x14ac:dyDescent="0.25">
      <c r="A399">
        <v>4319703577</v>
      </c>
      <c r="B399" s="7">
        <v>42482</v>
      </c>
      <c r="C399" s="5">
        <v>709</v>
      </c>
      <c r="D399">
        <v>176</v>
      </c>
      <c r="E399">
        <v>19</v>
      </c>
      <c r="F399">
        <v>1</v>
      </c>
      <c r="G399" s="6">
        <v>0</v>
      </c>
      <c r="H399" s="6">
        <v>2.1500000953674299</v>
      </c>
      <c r="I399" s="6">
        <v>0.81000000238418601</v>
      </c>
      <c r="J399" s="6">
        <v>5.9999998658895499E-2</v>
      </c>
    </row>
    <row r="400" spans="1:10" x14ac:dyDescent="0.25">
      <c r="A400">
        <v>4319703577</v>
      </c>
      <c r="B400" s="7">
        <v>42483</v>
      </c>
      <c r="C400" s="5">
        <v>546</v>
      </c>
      <c r="D400">
        <v>233</v>
      </c>
      <c r="E400">
        <v>0</v>
      </c>
      <c r="F400">
        <v>0</v>
      </c>
      <c r="G400" s="6">
        <v>0</v>
      </c>
      <c r="H400" s="6">
        <v>3.3099999427795401</v>
      </c>
      <c r="I400" s="6">
        <v>0</v>
      </c>
      <c r="J400" s="6">
        <v>0</v>
      </c>
    </row>
    <row r="401" spans="1:10" x14ac:dyDescent="0.25">
      <c r="A401">
        <v>4319703577</v>
      </c>
      <c r="B401" s="7">
        <v>42484</v>
      </c>
      <c r="C401" s="5">
        <v>692</v>
      </c>
      <c r="D401">
        <v>191</v>
      </c>
      <c r="E401">
        <v>5</v>
      </c>
      <c r="F401">
        <v>1</v>
      </c>
      <c r="G401" s="6">
        <v>0</v>
      </c>
      <c r="H401" s="6">
        <v>2.4700000286102299</v>
      </c>
      <c r="I401" s="6">
        <v>0.20000000298023199</v>
      </c>
      <c r="J401" s="6">
        <v>5.9999998658895499E-2</v>
      </c>
    </row>
    <row r="402" spans="1:10" x14ac:dyDescent="0.25">
      <c r="A402">
        <v>4319703577</v>
      </c>
      <c r="B402" s="7">
        <v>42485</v>
      </c>
      <c r="C402" s="5">
        <v>544</v>
      </c>
      <c r="D402">
        <v>390</v>
      </c>
      <c r="E402">
        <v>8</v>
      </c>
      <c r="F402">
        <v>0</v>
      </c>
      <c r="G402" s="6">
        <v>0</v>
      </c>
      <c r="H402" s="6">
        <v>5.9299998283386204</v>
      </c>
      <c r="I402" s="6">
        <v>0.28000000119209301</v>
      </c>
      <c r="J402" s="6">
        <v>0</v>
      </c>
    </row>
    <row r="403" spans="1:10" x14ac:dyDescent="0.25">
      <c r="A403">
        <v>4319703577</v>
      </c>
      <c r="B403" s="7">
        <v>42486</v>
      </c>
      <c r="C403" s="5">
        <v>649</v>
      </c>
      <c r="D403">
        <v>288</v>
      </c>
      <c r="E403">
        <v>21</v>
      </c>
      <c r="F403">
        <v>8</v>
      </c>
      <c r="G403" s="6">
        <v>0</v>
      </c>
      <c r="H403" s="6">
        <v>5.1500000953674299</v>
      </c>
      <c r="I403" s="6">
        <v>0.92000001668930098</v>
      </c>
      <c r="J403" s="6">
        <v>0.56999999284744296</v>
      </c>
    </row>
    <row r="404" spans="1:10" x14ac:dyDescent="0.25">
      <c r="A404">
        <v>4319703577</v>
      </c>
      <c r="B404" s="7">
        <v>42487</v>
      </c>
      <c r="C404" s="5">
        <v>680</v>
      </c>
      <c r="D404">
        <v>300</v>
      </c>
      <c r="E404">
        <v>47</v>
      </c>
      <c r="F404">
        <v>6</v>
      </c>
      <c r="G404" s="6">
        <v>0</v>
      </c>
      <c r="H404" s="6">
        <v>4.9099998474121103</v>
      </c>
      <c r="I404" s="6">
        <v>1.91999995708466</v>
      </c>
      <c r="J404" s="6">
        <v>0.40999999642372098</v>
      </c>
    </row>
    <row r="405" spans="1:10" x14ac:dyDescent="0.25">
      <c r="A405">
        <v>4319703577</v>
      </c>
      <c r="B405" s="7">
        <v>42488</v>
      </c>
      <c r="C405" s="5">
        <v>552</v>
      </c>
      <c r="D405">
        <v>359</v>
      </c>
      <c r="E405">
        <v>8</v>
      </c>
      <c r="F405">
        <v>13</v>
      </c>
      <c r="G405" s="6">
        <v>0</v>
      </c>
      <c r="H405" s="6">
        <v>5.9400000572204599</v>
      </c>
      <c r="I405" s="6">
        <v>0.33000001311302202</v>
      </c>
      <c r="J405" s="6">
        <v>1.0099999904632599</v>
      </c>
    </row>
    <row r="406" spans="1:10" x14ac:dyDescent="0.25">
      <c r="A406">
        <v>4319703577</v>
      </c>
      <c r="B406" s="7">
        <v>42489</v>
      </c>
      <c r="C406" s="5">
        <v>624</v>
      </c>
      <c r="D406">
        <v>289</v>
      </c>
      <c r="E406">
        <v>18</v>
      </c>
      <c r="F406">
        <v>6</v>
      </c>
      <c r="G406" s="6">
        <v>0</v>
      </c>
      <c r="H406" s="6">
        <v>4.1199998855590803</v>
      </c>
      <c r="I406" s="6">
        <v>0.79000002145767201</v>
      </c>
      <c r="J406" s="6">
        <v>0.44999998807907099</v>
      </c>
    </row>
    <row r="407" spans="1:10" x14ac:dyDescent="0.25">
      <c r="A407">
        <v>4319703577</v>
      </c>
      <c r="B407" s="7">
        <v>42490</v>
      </c>
      <c r="C407" s="5">
        <v>695</v>
      </c>
      <c r="D407">
        <v>196</v>
      </c>
      <c r="E407">
        <v>38</v>
      </c>
      <c r="F407">
        <v>6</v>
      </c>
      <c r="G407" s="6">
        <v>0</v>
      </c>
      <c r="H407" s="6">
        <v>3.5099999904632599</v>
      </c>
      <c r="I407" s="6">
        <v>1.6100000143051101</v>
      </c>
      <c r="J407" s="6">
        <v>0.40000000596046398</v>
      </c>
    </row>
    <row r="408" spans="1:10" x14ac:dyDescent="0.25">
      <c r="A408">
        <v>4319703577</v>
      </c>
      <c r="B408" s="7">
        <v>42491</v>
      </c>
      <c r="C408" s="5">
        <v>836</v>
      </c>
      <c r="D408">
        <v>67</v>
      </c>
      <c r="E408">
        <v>0</v>
      </c>
      <c r="F408">
        <v>0</v>
      </c>
      <c r="G408" s="6">
        <v>0</v>
      </c>
      <c r="H408" s="6">
        <v>0.83999997377395597</v>
      </c>
      <c r="I408" s="6">
        <v>0</v>
      </c>
      <c r="J408" s="6">
        <v>0</v>
      </c>
    </row>
    <row r="409" spans="1:10" x14ac:dyDescent="0.25">
      <c r="A409">
        <v>4319703577</v>
      </c>
      <c r="B409" s="7">
        <v>42492</v>
      </c>
      <c r="C409" s="5">
        <v>585</v>
      </c>
      <c r="D409">
        <v>344</v>
      </c>
      <c r="E409">
        <v>11</v>
      </c>
      <c r="F409">
        <v>0</v>
      </c>
      <c r="G409" s="6">
        <v>0</v>
      </c>
      <c r="H409" s="6">
        <v>5.71000003814697</v>
      </c>
      <c r="I409" s="6">
        <v>0.43999999761581399</v>
      </c>
      <c r="J409" s="6">
        <v>0</v>
      </c>
    </row>
    <row r="410" spans="1:10" x14ac:dyDescent="0.25">
      <c r="A410">
        <v>4319703577</v>
      </c>
      <c r="B410" s="7">
        <v>42493</v>
      </c>
      <c r="C410" s="5">
        <v>669</v>
      </c>
      <c r="D410">
        <v>287</v>
      </c>
      <c r="E410">
        <v>26</v>
      </c>
      <c r="F410">
        <v>8</v>
      </c>
      <c r="G410" s="6">
        <v>0</v>
      </c>
      <c r="H410" s="6">
        <v>4.8299999237060502</v>
      </c>
      <c r="I410" s="6">
        <v>1.0700000524520901</v>
      </c>
      <c r="J410" s="6">
        <v>0.57999998331069902</v>
      </c>
    </row>
    <row r="411" spans="1:10" x14ac:dyDescent="0.25">
      <c r="A411">
        <v>4319703577</v>
      </c>
      <c r="B411" s="7">
        <v>42494</v>
      </c>
      <c r="C411" s="5">
        <v>1106</v>
      </c>
      <c r="D411">
        <v>313</v>
      </c>
      <c r="E411">
        <v>13</v>
      </c>
      <c r="F411">
        <v>8</v>
      </c>
      <c r="G411" s="6">
        <v>0</v>
      </c>
      <c r="H411" s="6">
        <v>5.8499999046325701</v>
      </c>
      <c r="I411" s="6">
        <v>0.57999998331069902</v>
      </c>
      <c r="J411" s="6">
        <v>0.58999997377395597</v>
      </c>
    </row>
    <row r="412" spans="1:10" x14ac:dyDescent="0.25">
      <c r="A412">
        <v>4319703577</v>
      </c>
      <c r="B412" s="7">
        <v>42495</v>
      </c>
      <c r="C412" s="5">
        <v>957</v>
      </c>
      <c r="D412">
        <v>328</v>
      </c>
      <c r="E412">
        <v>34</v>
      </c>
      <c r="F412">
        <v>27</v>
      </c>
      <c r="G412" s="6">
        <v>0</v>
      </c>
      <c r="H412" s="6">
        <v>5.4499998092651403</v>
      </c>
      <c r="I412" s="6">
        <v>1.4099999666214</v>
      </c>
      <c r="J412" s="6">
        <v>2.6300001144409202</v>
      </c>
    </row>
    <row r="413" spans="1:10" x14ac:dyDescent="0.25">
      <c r="A413">
        <v>4319703577</v>
      </c>
      <c r="B413" s="7">
        <v>42496</v>
      </c>
      <c r="C413" s="5">
        <v>692</v>
      </c>
      <c r="D413">
        <v>314</v>
      </c>
      <c r="E413">
        <v>11</v>
      </c>
      <c r="F413">
        <v>6</v>
      </c>
      <c r="G413" s="6">
        <v>0</v>
      </c>
      <c r="H413" s="6">
        <v>5.46000003814697</v>
      </c>
      <c r="I413" s="6">
        <v>0.46999999880790699</v>
      </c>
      <c r="J413" s="6">
        <v>0.40999999642372098</v>
      </c>
    </row>
    <row r="414" spans="1:10" x14ac:dyDescent="0.25">
      <c r="A414">
        <v>4319703577</v>
      </c>
      <c r="B414" s="7">
        <v>42497</v>
      </c>
      <c r="C414" s="5">
        <v>586</v>
      </c>
      <c r="D414">
        <v>279</v>
      </c>
      <c r="E414">
        <v>28</v>
      </c>
      <c r="F414">
        <v>3</v>
      </c>
      <c r="G414" s="6">
        <v>0</v>
      </c>
      <c r="H414" s="6">
        <v>4.0799999237060502</v>
      </c>
      <c r="I414" s="6">
        <v>1.04999995231628</v>
      </c>
      <c r="J414" s="6">
        <v>0.18999999761581399</v>
      </c>
    </row>
    <row r="415" spans="1:10" x14ac:dyDescent="0.25">
      <c r="A415">
        <v>4319703577</v>
      </c>
      <c r="B415" s="7">
        <v>42498</v>
      </c>
      <c r="C415" s="5">
        <v>603</v>
      </c>
      <c r="D415">
        <v>153</v>
      </c>
      <c r="E415">
        <v>0</v>
      </c>
      <c r="F415">
        <v>0</v>
      </c>
      <c r="G415" s="6">
        <v>0</v>
      </c>
      <c r="H415" s="6">
        <v>2.46000003814697</v>
      </c>
      <c r="I415" s="6">
        <v>0</v>
      </c>
      <c r="J415" s="6">
        <v>0</v>
      </c>
    </row>
    <row r="416" spans="1:10" x14ac:dyDescent="0.25">
      <c r="A416">
        <v>4319703577</v>
      </c>
      <c r="B416" s="7">
        <v>42499</v>
      </c>
      <c r="C416" s="5">
        <v>490</v>
      </c>
      <c r="D416">
        <v>374</v>
      </c>
      <c r="E416">
        <v>14</v>
      </c>
      <c r="F416">
        <v>2</v>
      </c>
      <c r="G416" s="6">
        <v>0</v>
      </c>
      <c r="H416" s="6">
        <v>6.25</v>
      </c>
      <c r="I416" s="6">
        <v>0.56000000238418601</v>
      </c>
      <c r="J416" s="6">
        <v>0.140000000596046</v>
      </c>
    </row>
    <row r="417" spans="1:10" x14ac:dyDescent="0.25">
      <c r="A417">
        <v>4319703577</v>
      </c>
      <c r="B417" s="7">
        <v>42500</v>
      </c>
      <c r="C417" s="5">
        <v>555</v>
      </c>
      <c r="D417">
        <v>329</v>
      </c>
      <c r="E417">
        <v>12</v>
      </c>
      <c r="F417">
        <v>3</v>
      </c>
      <c r="G417" s="6">
        <v>0</v>
      </c>
      <c r="H417" s="6">
        <v>5.6999998092651403</v>
      </c>
      <c r="I417" s="6">
        <v>0.46000000834464999</v>
      </c>
      <c r="J417" s="6">
        <v>0.20999999344348899</v>
      </c>
    </row>
    <row r="418" spans="1:10" x14ac:dyDescent="0.25">
      <c r="A418">
        <v>4319703577</v>
      </c>
      <c r="B418" s="7">
        <v>42501</v>
      </c>
      <c r="C418" s="5">
        <v>574</v>
      </c>
      <c r="D418">
        <v>311</v>
      </c>
      <c r="E418">
        <v>18</v>
      </c>
      <c r="F418">
        <v>3</v>
      </c>
      <c r="G418" s="6">
        <v>0</v>
      </c>
      <c r="H418" s="6">
        <v>5.1799998283386204</v>
      </c>
      <c r="I418" s="6">
        <v>0.74000000953674305</v>
      </c>
      <c r="J418" s="6">
        <v>0.20000000298023199</v>
      </c>
    </row>
    <row r="419" spans="1:10" x14ac:dyDescent="0.25">
      <c r="A419">
        <v>4319703577</v>
      </c>
      <c r="B419" s="7">
        <v>42502</v>
      </c>
      <c r="C419" s="5">
        <v>0</v>
      </c>
      <c r="D419">
        <v>2</v>
      </c>
      <c r="E419">
        <v>0</v>
      </c>
      <c r="F419">
        <v>0</v>
      </c>
      <c r="G419" s="6">
        <v>0</v>
      </c>
      <c r="H419" s="6">
        <v>9.9999997764825804E-3</v>
      </c>
      <c r="I419" s="6">
        <v>0</v>
      </c>
      <c r="J419" s="6">
        <v>0</v>
      </c>
    </row>
    <row r="420" spans="1:10" x14ac:dyDescent="0.25">
      <c r="A420">
        <v>4388161847</v>
      </c>
      <c r="B420" s="7">
        <v>42472</v>
      </c>
      <c r="C420" s="5">
        <v>1440</v>
      </c>
      <c r="D420">
        <v>0</v>
      </c>
      <c r="E420">
        <v>0</v>
      </c>
      <c r="F420">
        <v>0</v>
      </c>
      <c r="G420" s="6">
        <v>0</v>
      </c>
      <c r="H420" s="6">
        <v>0</v>
      </c>
      <c r="I420" s="6">
        <v>0</v>
      </c>
      <c r="J420" s="6">
        <v>0</v>
      </c>
    </row>
    <row r="421" spans="1:10" x14ac:dyDescent="0.25">
      <c r="A421">
        <v>4388161847</v>
      </c>
      <c r="B421" s="7">
        <v>42473</v>
      </c>
      <c r="C421" s="5">
        <v>1275</v>
      </c>
      <c r="D421">
        <v>150</v>
      </c>
      <c r="E421">
        <v>14</v>
      </c>
      <c r="F421">
        <v>1</v>
      </c>
      <c r="G421" s="6">
        <v>0</v>
      </c>
      <c r="H421" s="6">
        <v>3.8800001144409202</v>
      </c>
      <c r="I421" s="6">
        <v>0.62999999523162797</v>
      </c>
      <c r="J421" s="6">
        <v>5.9999998658895499E-2</v>
      </c>
    </row>
    <row r="422" spans="1:10" x14ac:dyDescent="0.25">
      <c r="A422">
        <v>4388161847</v>
      </c>
      <c r="B422" s="7">
        <v>42474</v>
      </c>
      <c r="C422" s="5">
        <v>945</v>
      </c>
      <c r="D422">
        <v>219</v>
      </c>
      <c r="E422">
        <v>35</v>
      </c>
      <c r="F422">
        <v>10</v>
      </c>
      <c r="G422" s="6">
        <v>0</v>
      </c>
      <c r="H422" s="6">
        <v>5.6199998855590803</v>
      </c>
      <c r="I422" s="6">
        <v>1.0700000524520901</v>
      </c>
      <c r="J422" s="6">
        <v>0.129999995231628</v>
      </c>
    </row>
    <row r="423" spans="1:10" x14ac:dyDescent="0.25">
      <c r="A423">
        <v>4388161847</v>
      </c>
      <c r="B423" s="7">
        <v>42475</v>
      </c>
      <c r="C423" s="5">
        <v>837</v>
      </c>
      <c r="D423">
        <v>299</v>
      </c>
      <c r="E423">
        <v>0</v>
      </c>
      <c r="F423">
        <v>0</v>
      </c>
      <c r="G423" s="6">
        <v>0</v>
      </c>
      <c r="H423" s="6">
        <v>6.7300000190734899</v>
      </c>
      <c r="I423" s="6">
        <v>0</v>
      </c>
      <c r="J423" s="6">
        <v>0</v>
      </c>
    </row>
    <row r="424" spans="1:10" x14ac:dyDescent="0.25">
      <c r="A424">
        <v>4388161847</v>
      </c>
      <c r="B424" s="7">
        <v>42476</v>
      </c>
      <c r="C424" s="5">
        <v>609</v>
      </c>
      <c r="D424">
        <v>253</v>
      </c>
      <c r="E424">
        <v>9</v>
      </c>
      <c r="F424">
        <v>6</v>
      </c>
      <c r="G424" s="6">
        <v>0</v>
      </c>
      <c r="H424" s="6">
        <v>4.4499998092651403</v>
      </c>
      <c r="I424" s="6">
        <v>0.40000000596046398</v>
      </c>
      <c r="J424" s="6">
        <v>0.20999999344348899</v>
      </c>
    </row>
    <row r="425" spans="1:10" x14ac:dyDescent="0.25">
      <c r="A425">
        <v>4388161847</v>
      </c>
      <c r="B425" s="7">
        <v>42477</v>
      </c>
      <c r="C425" s="5">
        <v>721</v>
      </c>
      <c r="D425">
        <v>201</v>
      </c>
      <c r="E425">
        <v>0</v>
      </c>
      <c r="F425">
        <v>0</v>
      </c>
      <c r="G425" s="6">
        <v>0</v>
      </c>
      <c r="H425" s="6">
        <v>3.5799999237060498</v>
      </c>
      <c r="I425" s="6">
        <v>0</v>
      </c>
      <c r="J425" s="6">
        <v>0</v>
      </c>
    </row>
    <row r="426" spans="1:10" x14ac:dyDescent="0.25">
      <c r="A426">
        <v>4388161847</v>
      </c>
      <c r="B426" s="7">
        <v>42478</v>
      </c>
      <c r="C426" s="5">
        <v>1017</v>
      </c>
      <c r="D426">
        <v>239</v>
      </c>
      <c r="E426">
        <v>8</v>
      </c>
      <c r="F426">
        <v>27</v>
      </c>
      <c r="G426" s="6">
        <v>0</v>
      </c>
      <c r="H426" s="6">
        <v>5.1399998664856001</v>
      </c>
      <c r="I426" s="6">
        <v>0.40000000596046398</v>
      </c>
      <c r="J426" s="6">
        <v>3.5599999427795401</v>
      </c>
    </row>
    <row r="427" spans="1:10" x14ac:dyDescent="0.25">
      <c r="A427">
        <v>4388161847</v>
      </c>
      <c r="B427" s="7">
        <v>42479</v>
      </c>
      <c r="C427" s="5">
        <v>704</v>
      </c>
      <c r="D427">
        <v>249</v>
      </c>
      <c r="E427">
        <v>16</v>
      </c>
      <c r="F427">
        <v>20</v>
      </c>
      <c r="G427" s="6">
        <v>0</v>
      </c>
      <c r="H427" s="6">
        <v>5.7699999809265101</v>
      </c>
      <c r="I427" s="6">
        <v>0.68999999761581399</v>
      </c>
      <c r="J427" s="6">
        <v>1.37000000476837</v>
      </c>
    </row>
    <row r="428" spans="1:10" x14ac:dyDescent="0.25">
      <c r="A428">
        <v>4388161847</v>
      </c>
      <c r="B428" s="7">
        <v>42480</v>
      </c>
      <c r="C428" s="5">
        <v>696</v>
      </c>
      <c r="D428">
        <v>228</v>
      </c>
      <c r="E428">
        <v>42</v>
      </c>
      <c r="F428">
        <v>19</v>
      </c>
      <c r="G428" s="6">
        <v>0</v>
      </c>
      <c r="H428" s="6">
        <v>5.28999996185303</v>
      </c>
      <c r="I428" s="6">
        <v>1.7200000286102299</v>
      </c>
      <c r="J428" s="6">
        <v>1.1000000238418599</v>
      </c>
    </row>
    <row r="429" spans="1:10" x14ac:dyDescent="0.25">
      <c r="A429">
        <v>4388161847</v>
      </c>
      <c r="B429" s="7">
        <v>42481</v>
      </c>
      <c r="C429" s="5">
        <v>853</v>
      </c>
      <c r="D429">
        <v>272</v>
      </c>
      <c r="E429">
        <v>12</v>
      </c>
      <c r="F429">
        <v>7</v>
      </c>
      <c r="G429" s="6">
        <v>0</v>
      </c>
      <c r="H429" s="6">
        <v>6.9800000190734899</v>
      </c>
      <c r="I429" s="6">
        <v>0.38999998569488498</v>
      </c>
      <c r="J429" s="6">
        <v>0.37000000476837203</v>
      </c>
    </row>
    <row r="430" spans="1:10" x14ac:dyDescent="0.25">
      <c r="A430">
        <v>4388161847</v>
      </c>
      <c r="B430" s="7">
        <v>42482</v>
      </c>
      <c r="C430" s="5">
        <v>945</v>
      </c>
      <c r="D430">
        <v>220</v>
      </c>
      <c r="E430">
        <v>25</v>
      </c>
      <c r="F430">
        <v>77</v>
      </c>
      <c r="G430" s="6">
        <v>0</v>
      </c>
      <c r="H430" s="6">
        <v>4.9200000762939498</v>
      </c>
      <c r="I430" s="6">
        <v>1.1100000143051101</v>
      </c>
      <c r="J430" s="6">
        <v>3.2999999523162802</v>
      </c>
    </row>
    <row r="431" spans="1:10" x14ac:dyDescent="0.25">
      <c r="A431">
        <v>4388161847</v>
      </c>
      <c r="B431" s="7">
        <v>42483</v>
      </c>
      <c r="C431" s="5">
        <v>749</v>
      </c>
      <c r="D431">
        <v>215</v>
      </c>
      <c r="E431">
        <v>5</v>
      </c>
      <c r="F431">
        <v>58</v>
      </c>
      <c r="G431" s="6">
        <v>0</v>
      </c>
      <c r="H431" s="6">
        <v>5.3499999046325701</v>
      </c>
      <c r="I431" s="6">
        <v>0.31999999284744302</v>
      </c>
      <c r="J431" s="6">
        <v>4.5</v>
      </c>
    </row>
    <row r="432" spans="1:10" x14ac:dyDescent="0.25">
      <c r="A432">
        <v>4388161847</v>
      </c>
      <c r="B432" s="7">
        <v>42484</v>
      </c>
      <c r="C432" s="5">
        <v>584</v>
      </c>
      <c r="D432">
        <v>239</v>
      </c>
      <c r="E432">
        <v>8</v>
      </c>
      <c r="F432">
        <v>14</v>
      </c>
      <c r="G432" s="6">
        <v>0</v>
      </c>
      <c r="H432" s="6">
        <v>6.3000001907348597</v>
      </c>
      <c r="I432" s="6">
        <v>0.50999999046325695</v>
      </c>
      <c r="J432" s="6">
        <v>1.08000004291534</v>
      </c>
    </row>
    <row r="433" spans="1:10" x14ac:dyDescent="0.25">
      <c r="A433">
        <v>4388161847</v>
      </c>
      <c r="B433" s="7">
        <v>42485</v>
      </c>
      <c r="C433" s="5">
        <v>1054</v>
      </c>
      <c r="D433">
        <v>301</v>
      </c>
      <c r="E433">
        <v>31</v>
      </c>
      <c r="F433">
        <v>11</v>
      </c>
      <c r="G433" s="6">
        <v>0</v>
      </c>
      <c r="H433" s="6">
        <v>7.8400001525878897</v>
      </c>
      <c r="I433" s="6">
        <v>1.3999999761581401</v>
      </c>
      <c r="J433" s="6">
        <v>0.730000019073486</v>
      </c>
    </row>
    <row r="434" spans="1:10" x14ac:dyDescent="0.25">
      <c r="A434">
        <v>4388161847</v>
      </c>
      <c r="B434" s="7">
        <v>42486</v>
      </c>
      <c r="C434" s="5">
        <v>673</v>
      </c>
      <c r="D434">
        <v>224</v>
      </c>
      <c r="E434">
        <v>23</v>
      </c>
      <c r="F434">
        <v>14</v>
      </c>
      <c r="G434" s="6">
        <v>0</v>
      </c>
      <c r="H434" s="6">
        <v>5.2699999809265101</v>
      </c>
      <c r="I434" s="6">
        <v>1.0599999427795399</v>
      </c>
      <c r="J434" s="6">
        <v>0.93999999761581399</v>
      </c>
    </row>
    <row r="435" spans="1:10" x14ac:dyDescent="0.25">
      <c r="A435">
        <v>4388161847</v>
      </c>
      <c r="B435" s="7">
        <v>42487</v>
      </c>
      <c r="C435" s="5">
        <v>684</v>
      </c>
      <c r="D435">
        <v>241</v>
      </c>
      <c r="E435">
        <v>48</v>
      </c>
      <c r="F435">
        <v>11</v>
      </c>
      <c r="G435" s="6">
        <v>0</v>
      </c>
      <c r="H435" s="6">
        <v>5.3899998664856001</v>
      </c>
      <c r="I435" s="6">
        <v>2.5099999904632599</v>
      </c>
      <c r="J435" s="6">
        <v>0.69999998807907104</v>
      </c>
    </row>
    <row r="436" spans="1:10" x14ac:dyDescent="0.25">
      <c r="A436">
        <v>4388161847</v>
      </c>
      <c r="B436" s="7">
        <v>42488</v>
      </c>
      <c r="C436" s="5">
        <v>878</v>
      </c>
      <c r="D436">
        <v>234</v>
      </c>
      <c r="E436">
        <v>9</v>
      </c>
      <c r="F436">
        <v>19</v>
      </c>
      <c r="G436" s="6">
        <v>0</v>
      </c>
      <c r="H436" s="6">
        <v>6.0300002098083496</v>
      </c>
      <c r="I436" s="6">
        <v>0.43000000715255698</v>
      </c>
      <c r="J436" s="6">
        <v>1.28999996185303</v>
      </c>
    </row>
    <row r="437" spans="1:10" x14ac:dyDescent="0.25">
      <c r="A437">
        <v>4388161847</v>
      </c>
      <c r="B437" s="7">
        <v>42489</v>
      </c>
      <c r="C437" s="5">
        <v>1175</v>
      </c>
      <c r="D437">
        <v>236</v>
      </c>
      <c r="E437">
        <v>16</v>
      </c>
      <c r="F437">
        <v>13</v>
      </c>
      <c r="G437" s="6">
        <v>0</v>
      </c>
      <c r="H437" s="6">
        <v>5.4200000762939498</v>
      </c>
      <c r="I437" s="6">
        <v>0.88999998569488503</v>
      </c>
      <c r="J437" s="6">
        <v>0.80000001192092896</v>
      </c>
    </row>
    <row r="438" spans="1:10" x14ac:dyDescent="0.25">
      <c r="A438">
        <v>4388161847</v>
      </c>
      <c r="B438" s="7">
        <v>42490</v>
      </c>
      <c r="C438" s="5">
        <v>537</v>
      </c>
      <c r="D438">
        <v>300</v>
      </c>
      <c r="E438">
        <v>43</v>
      </c>
      <c r="F438">
        <v>14</v>
      </c>
      <c r="G438" s="6">
        <v>0</v>
      </c>
      <c r="H438" s="6">
        <v>6.9400000572204599</v>
      </c>
      <c r="I438" s="6">
        <v>2</v>
      </c>
      <c r="J438" s="6">
        <v>0.69999998807907104</v>
      </c>
    </row>
    <row r="439" spans="1:10" x14ac:dyDescent="0.25">
      <c r="A439">
        <v>4388161847</v>
      </c>
      <c r="B439" s="7">
        <v>42491</v>
      </c>
      <c r="C439" s="5">
        <v>579</v>
      </c>
      <c r="D439">
        <v>241</v>
      </c>
      <c r="E439">
        <v>15</v>
      </c>
      <c r="F439">
        <v>12</v>
      </c>
      <c r="G439" s="6">
        <v>0</v>
      </c>
      <c r="H439" s="6">
        <v>6.1999998092651403</v>
      </c>
      <c r="I439" s="6">
        <v>0.68000000715255704</v>
      </c>
      <c r="J439" s="6">
        <v>1.0099999904632599</v>
      </c>
    </row>
    <row r="440" spans="1:10" x14ac:dyDescent="0.25">
      <c r="A440">
        <v>4388161847</v>
      </c>
      <c r="B440" s="7">
        <v>42492</v>
      </c>
      <c r="C440" s="5">
        <v>935</v>
      </c>
      <c r="D440">
        <v>204</v>
      </c>
      <c r="E440">
        <v>4</v>
      </c>
      <c r="F440">
        <v>33</v>
      </c>
      <c r="G440" s="6">
        <v>0</v>
      </c>
      <c r="H440" s="6">
        <v>4.5500001907348597</v>
      </c>
      <c r="I440" s="6">
        <v>7.9999998211860698E-2</v>
      </c>
      <c r="J440" s="6">
        <v>3.7699999809265101</v>
      </c>
    </row>
    <row r="441" spans="1:10" x14ac:dyDescent="0.25">
      <c r="A441">
        <v>4388161847</v>
      </c>
      <c r="B441" s="7">
        <v>42493</v>
      </c>
      <c r="C441" s="5">
        <v>984</v>
      </c>
      <c r="D441">
        <v>306</v>
      </c>
      <c r="E441">
        <v>18</v>
      </c>
      <c r="F441">
        <v>18</v>
      </c>
      <c r="G441" s="6">
        <v>0</v>
      </c>
      <c r="H441" s="6">
        <v>7.8800001144409197</v>
      </c>
      <c r="I441" s="6">
        <v>0.77999997138977095</v>
      </c>
      <c r="J441" s="6">
        <v>1.12999999523163</v>
      </c>
    </row>
    <row r="442" spans="1:10" x14ac:dyDescent="0.25">
      <c r="A442">
        <v>4388161847</v>
      </c>
      <c r="B442" s="7">
        <v>42494</v>
      </c>
      <c r="C442" s="5">
        <v>632</v>
      </c>
      <c r="D442">
        <v>251</v>
      </c>
      <c r="E442">
        <v>21</v>
      </c>
      <c r="F442">
        <v>35</v>
      </c>
      <c r="G442" s="6">
        <v>0</v>
      </c>
      <c r="H442" s="6">
        <v>5.8000001907348597</v>
      </c>
      <c r="I442" s="6">
        <v>0.93000000715255704</v>
      </c>
      <c r="J442" s="6">
        <v>2.78999996185303</v>
      </c>
    </row>
    <row r="443" spans="1:10" x14ac:dyDescent="0.25">
      <c r="A443">
        <v>4388161847</v>
      </c>
      <c r="B443" s="7">
        <v>42495</v>
      </c>
      <c r="C443" s="5">
        <v>896</v>
      </c>
      <c r="D443">
        <v>199</v>
      </c>
      <c r="E443">
        <v>39</v>
      </c>
      <c r="F443">
        <v>12</v>
      </c>
      <c r="G443" s="6">
        <v>0</v>
      </c>
      <c r="H443" s="6">
        <v>5.0900001525878897</v>
      </c>
      <c r="I443" s="6">
        <v>1.66999995708466</v>
      </c>
      <c r="J443" s="6">
        <v>0.62999999523162797</v>
      </c>
    </row>
    <row r="444" spans="1:10" x14ac:dyDescent="0.25">
      <c r="A444">
        <v>4388161847</v>
      </c>
      <c r="B444" s="7">
        <v>42496</v>
      </c>
      <c r="C444" s="5">
        <v>1100</v>
      </c>
      <c r="D444">
        <v>262</v>
      </c>
      <c r="E444">
        <v>45</v>
      </c>
      <c r="F444">
        <v>33</v>
      </c>
      <c r="G444" s="6">
        <v>0</v>
      </c>
      <c r="H444" s="6">
        <v>5.9299998283386204</v>
      </c>
      <c r="I444" s="6">
        <v>2.0899999141693102</v>
      </c>
      <c r="J444" s="6">
        <v>2.1099998950958301</v>
      </c>
    </row>
    <row r="445" spans="1:10" x14ac:dyDescent="0.25">
      <c r="A445">
        <v>4388161847</v>
      </c>
      <c r="B445" s="7">
        <v>42497</v>
      </c>
      <c r="C445" s="5">
        <v>508</v>
      </c>
      <c r="D445">
        <v>260</v>
      </c>
      <c r="E445">
        <v>56</v>
      </c>
      <c r="F445">
        <v>120</v>
      </c>
      <c r="G445" s="6">
        <v>0</v>
      </c>
      <c r="H445" s="6">
        <v>5.3299999237060502</v>
      </c>
      <c r="I445" s="6">
        <v>2.7699999809265101</v>
      </c>
      <c r="J445" s="6">
        <v>9.4499998092651403</v>
      </c>
    </row>
    <row r="446" spans="1:10" x14ac:dyDescent="0.25">
      <c r="A446">
        <v>4388161847</v>
      </c>
      <c r="B446" s="7">
        <v>42498</v>
      </c>
      <c r="C446" s="5">
        <v>576</v>
      </c>
      <c r="D446">
        <v>178</v>
      </c>
      <c r="E446">
        <v>38</v>
      </c>
      <c r="F446">
        <v>107</v>
      </c>
      <c r="G446" s="6">
        <v>0</v>
      </c>
      <c r="H446" s="6">
        <v>3.2300000190734899</v>
      </c>
      <c r="I446" s="6">
        <v>1.2599999904632599</v>
      </c>
      <c r="J446" s="6">
        <v>9.8900003433227504</v>
      </c>
    </row>
    <row r="447" spans="1:10" x14ac:dyDescent="0.25">
      <c r="A447">
        <v>4388161847</v>
      </c>
      <c r="B447" s="7">
        <v>42499</v>
      </c>
      <c r="C447" s="5">
        <v>1020</v>
      </c>
      <c r="D447">
        <v>258</v>
      </c>
      <c r="E447">
        <v>19</v>
      </c>
      <c r="F447">
        <v>6</v>
      </c>
      <c r="G447" s="6">
        <v>0</v>
      </c>
      <c r="H447" s="6">
        <v>6.78999996185303</v>
      </c>
      <c r="I447" s="6">
        <v>0.730000019073486</v>
      </c>
      <c r="J447" s="6">
        <v>0.34000000357627902</v>
      </c>
    </row>
    <row r="448" spans="1:10" x14ac:dyDescent="0.25">
      <c r="A448">
        <v>4388161847</v>
      </c>
      <c r="B448" s="7">
        <v>42500</v>
      </c>
      <c r="C448" s="5">
        <v>648</v>
      </c>
      <c r="D448">
        <v>267</v>
      </c>
      <c r="E448">
        <v>14</v>
      </c>
      <c r="F448">
        <v>13</v>
      </c>
      <c r="G448" s="6">
        <v>0</v>
      </c>
      <c r="H448" s="6">
        <v>6.46000003814697</v>
      </c>
      <c r="I448" s="6">
        <v>0.64999997615814198</v>
      </c>
      <c r="J448" s="6">
        <v>0.81000000238418601</v>
      </c>
    </row>
    <row r="449" spans="1:10" x14ac:dyDescent="0.25">
      <c r="A449">
        <v>4388161847</v>
      </c>
      <c r="B449" s="7">
        <v>42501</v>
      </c>
      <c r="C449" s="5">
        <v>858</v>
      </c>
      <c r="D449">
        <v>256</v>
      </c>
      <c r="E449">
        <v>18</v>
      </c>
      <c r="F449">
        <v>8</v>
      </c>
      <c r="G449" s="6">
        <v>0</v>
      </c>
      <c r="H449" s="6">
        <v>6.5300002098083496</v>
      </c>
      <c r="I449" s="6">
        <v>0.79000002145767201</v>
      </c>
      <c r="J449" s="6">
        <v>0.52999997138977095</v>
      </c>
    </row>
    <row r="450" spans="1:10" x14ac:dyDescent="0.25">
      <c r="A450">
        <v>4388161847</v>
      </c>
      <c r="B450" s="7">
        <v>42502</v>
      </c>
      <c r="C450" s="5">
        <v>825</v>
      </c>
      <c r="D450">
        <v>108</v>
      </c>
      <c r="E450">
        <v>0</v>
      </c>
      <c r="F450">
        <v>0</v>
      </c>
      <c r="G450" s="6">
        <v>0</v>
      </c>
      <c r="H450" s="6">
        <v>2.5899999141693102</v>
      </c>
      <c r="I450" s="6">
        <v>0</v>
      </c>
      <c r="J450" s="6">
        <v>0</v>
      </c>
    </row>
    <row r="451" spans="1:10" x14ac:dyDescent="0.25">
      <c r="A451">
        <v>4445114986</v>
      </c>
      <c r="B451" s="7">
        <v>42472</v>
      </c>
      <c r="C451" s="5">
        <v>787</v>
      </c>
      <c r="D451">
        <v>196</v>
      </c>
      <c r="E451">
        <v>0</v>
      </c>
      <c r="F451">
        <v>0</v>
      </c>
      <c r="G451" s="6">
        <v>0</v>
      </c>
      <c r="H451" s="6">
        <v>2.2000000476837198</v>
      </c>
      <c r="I451" s="6">
        <v>0</v>
      </c>
      <c r="J451" s="6">
        <v>0</v>
      </c>
    </row>
    <row r="452" spans="1:10" x14ac:dyDescent="0.25">
      <c r="A452">
        <v>4445114986</v>
      </c>
      <c r="B452" s="7">
        <v>42473</v>
      </c>
      <c r="C452" s="5">
        <v>840</v>
      </c>
      <c r="D452">
        <v>194</v>
      </c>
      <c r="E452">
        <v>0</v>
      </c>
      <c r="F452">
        <v>0</v>
      </c>
      <c r="G452" s="6">
        <v>0</v>
      </c>
      <c r="H452" s="6">
        <v>1.9900000095367401</v>
      </c>
      <c r="I452" s="6">
        <v>0</v>
      </c>
      <c r="J452" s="6">
        <v>0</v>
      </c>
    </row>
    <row r="453" spans="1:10" x14ac:dyDescent="0.25">
      <c r="A453">
        <v>4445114986</v>
      </c>
      <c r="B453" s="7">
        <v>42474</v>
      </c>
      <c r="C453" s="5">
        <v>717</v>
      </c>
      <c r="D453">
        <v>231</v>
      </c>
      <c r="E453">
        <v>0</v>
      </c>
      <c r="F453">
        <v>0</v>
      </c>
      <c r="G453" s="6">
        <v>0</v>
      </c>
      <c r="H453" s="6">
        <v>2.6700000762939502</v>
      </c>
      <c r="I453" s="6">
        <v>0</v>
      </c>
      <c r="J453" s="6">
        <v>0</v>
      </c>
    </row>
    <row r="454" spans="1:10" x14ac:dyDescent="0.25">
      <c r="A454">
        <v>4445114986</v>
      </c>
      <c r="B454" s="7">
        <v>42475</v>
      </c>
      <c r="C454" s="5">
        <v>711</v>
      </c>
      <c r="D454">
        <v>350</v>
      </c>
      <c r="E454">
        <v>0</v>
      </c>
      <c r="F454">
        <v>0</v>
      </c>
      <c r="G454" s="6">
        <v>0</v>
      </c>
      <c r="H454" s="6">
        <v>4.8299999237060502</v>
      </c>
      <c r="I454" s="6">
        <v>0</v>
      </c>
      <c r="J454" s="6">
        <v>0</v>
      </c>
    </row>
    <row r="455" spans="1:10" x14ac:dyDescent="0.25">
      <c r="A455">
        <v>4445114986</v>
      </c>
      <c r="B455" s="7">
        <v>42476</v>
      </c>
      <c r="C455" s="5">
        <v>716</v>
      </c>
      <c r="D455">
        <v>225</v>
      </c>
      <c r="E455">
        <v>0</v>
      </c>
      <c r="F455">
        <v>0</v>
      </c>
      <c r="G455" s="6">
        <v>0</v>
      </c>
      <c r="H455" s="6">
        <v>2.6500000953674299</v>
      </c>
      <c r="I455" s="6">
        <v>0</v>
      </c>
      <c r="J455" s="6">
        <v>0</v>
      </c>
    </row>
    <row r="456" spans="1:10" x14ac:dyDescent="0.25">
      <c r="A456">
        <v>4445114986</v>
      </c>
      <c r="B456" s="7">
        <v>42477</v>
      </c>
      <c r="C456" s="5">
        <v>1219</v>
      </c>
      <c r="D456">
        <v>114</v>
      </c>
      <c r="E456">
        <v>0</v>
      </c>
      <c r="F456">
        <v>0</v>
      </c>
      <c r="G456" s="6">
        <v>0</v>
      </c>
      <c r="H456" s="6">
        <v>1.5199999809265099</v>
      </c>
      <c r="I456" s="6">
        <v>0</v>
      </c>
      <c r="J456" s="6">
        <v>0</v>
      </c>
    </row>
    <row r="457" spans="1:10" x14ac:dyDescent="0.25">
      <c r="A457">
        <v>4445114986</v>
      </c>
      <c r="B457" s="7">
        <v>42478</v>
      </c>
      <c r="C457" s="5">
        <v>1247</v>
      </c>
      <c r="D457">
        <v>162</v>
      </c>
      <c r="E457">
        <v>6</v>
      </c>
      <c r="F457">
        <v>25</v>
      </c>
      <c r="G457" s="6">
        <v>0</v>
      </c>
      <c r="H457" s="6">
        <v>1.95000004768372</v>
      </c>
      <c r="I457" s="6">
        <v>0.28999999165535001</v>
      </c>
      <c r="J457" s="6">
        <v>2</v>
      </c>
    </row>
    <row r="458" spans="1:10" x14ac:dyDescent="0.25">
      <c r="A458">
        <v>4445114986</v>
      </c>
      <c r="B458" s="7">
        <v>42479</v>
      </c>
      <c r="C458" s="5">
        <v>895</v>
      </c>
      <c r="D458">
        <v>121</v>
      </c>
      <c r="E458">
        <v>0</v>
      </c>
      <c r="F458">
        <v>0</v>
      </c>
      <c r="G458" s="6">
        <v>0</v>
      </c>
      <c r="H458" s="6">
        <v>1.3899999856948899</v>
      </c>
      <c r="I458" s="6">
        <v>0</v>
      </c>
      <c r="J458" s="6">
        <v>0</v>
      </c>
    </row>
    <row r="459" spans="1:10" x14ac:dyDescent="0.25">
      <c r="A459">
        <v>4445114986</v>
      </c>
      <c r="B459" s="7">
        <v>42480</v>
      </c>
      <c r="C459" s="5">
        <v>841</v>
      </c>
      <c r="D459">
        <v>137</v>
      </c>
      <c r="E459">
        <v>0</v>
      </c>
      <c r="F459">
        <v>0</v>
      </c>
      <c r="G459" s="6">
        <v>0</v>
      </c>
      <c r="H459" s="6">
        <v>1.3899999856948899</v>
      </c>
      <c r="I459" s="6">
        <v>0</v>
      </c>
      <c r="J459" s="6">
        <v>0</v>
      </c>
    </row>
    <row r="460" spans="1:10" x14ac:dyDescent="0.25">
      <c r="A460">
        <v>4445114986</v>
      </c>
      <c r="B460" s="7">
        <v>42481</v>
      </c>
      <c r="C460" s="5">
        <v>756</v>
      </c>
      <c r="D460">
        <v>215</v>
      </c>
      <c r="E460">
        <v>0</v>
      </c>
      <c r="F460">
        <v>0</v>
      </c>
      <c r="G460" s="6">
        <v>0</v>
      </c>
      <c r="H460" s="6">
        <v>2.53999996185303</v>
      </c>
      <c r="I460" s="6">
        <v>0</v>
      </c>
      <c r="J460" s="6">
        <v>0</v>
      </c>
    </row>
    <row r="461" spans="1:10" x14ac:dyDescent="0.25">
      <c r="A461">
        <v>4445114986</v>
      </c>
      <c r="B461" s="7">
        <v>42482</v>
      </c>
      <c r="C461" s="5">
        <v>706</v>
      </c>
      <c r="D461">
        <v>317</v>
      </c>
      <c r="E461">
        <v>0</v>
      </c>
      <c r="F461">
        <v>0</v>
      </c>
      <c r="G461" s="6">
        <v>0</v>
      </c>
      <c r="H461" s="6">
        <v>4.5799999237060502</v>
      </c>
      <c r="I461" s="6">
        <v>0</v>
      </c>
      <c r="J461" s="6">
        <v>0</v>
      </c>
    </row>
    <row r="462" spans="1:10" x14ac:dyDescent="0.25">
      <c r="A462">
        <v>4445114986</v>
      </c>
      <c r="B462" s="7">
        <v>42483</v>
      </c>
      <c r="C462" s="5">
        <v>1239</v>
      </c>
      <c r="D462">
        <v>201</v>
      </c>
      <c r="E462">
        <v>0</v>
      </c>
      <c r="F462">
        <v>0</v>
      </c>
      <c r="G462" s="6">
        <v>0</v>
      </c>
      <c r="H462" s="6">
        <v>2.9300000667571999</v>
      </c>
      <c r="I462" s="6">
        <v>0</v>
      </c>
      <c r="J462" s="6">
        <v>0</v>
      </c>
    </row>
    <row r="463" spans="1:10" x14ac:dyDescent="0.25">
      <c r="A463">
        <v>4445114986</v>
      </c>
      <c r="B463" s="7">
        <v>42484</v>
      </c>
      <c r="C463" s="5">
        <v>1196</v>
      </c>
      <c r="D463">
        <v>244</v>
      </c>
      <c r="E463">
        <v>0</v>
      </c>
      <c r="F463">
        <v>0</v>
      </c>
      <c r="G463" s="6">
        <v>0</v>
      </c>
      <c r="H463" s="6">
        <v>3.3599998950958301</v>
      </c>
      <c r="I463" s="6">
        <v>0</v>
      </c>
      <c r="J463" s="6">
        <v>0</v>
      </c>
    </row>
    <row r="464" spans="1:10" x14ac:dyDescent="0.25">
      <c r="A464">
        <v>4445114986</v>
      </c>
      <c r="B464" s="7">
        <v>42485</v>
      </c>
      <c r="C464" s="5">
        <v>916</v>
      </c>
      <c r="D464">
        <v>179</v>
      </c>
      <c r="E464">
        <v>0</v>
      </c>
      <c r="F464">
        <v>0</v>
      </c>
      <c r="G464" s="6">
        <v>0</v>
      </c>
      <c r="H464" s="6">
        <v>2.2699999809265101</v>
      </c>
      <c r="I464" s="6">
        <v>0</v>
      </c>
      <c r="J464" s="6">
        <v>0</v>
      </c>
    </row>
    <row r="465" spans="1:10" x14ac:dyDescent="0.25">
      <c r="A465">
        <v>4445114986</v>
      </c>
      <c r="B465" s="7">
        <v>42486</v>
      </c>
      <c r="C465" s="5">
        <v>839</v>
      </c>
      <c r="D465">
        <v>180</v>
      </c>
      <c r="E465">
        <v>1</v>
      </c>
      <c r="F465">
        <v>29</v>
      </c>
      <c r="G465" s="6">
        <v>0</v>
      </c>
      <c r="H465" s="6">
        <v>1.96000003814697</v>
      </c>
      <c r="I465" s="6">
        <v>3.9999999105930301E-2</v>
      </c>
      <c r="J465" s="6">
        <v>2.4100000858306898</v>
      </c>
    </row>
    <row r="466" spans="1:10" x14ac:dyDescent="0.25">
      <c r="A466">
        <v>4445114986</v>
      </c>
      <c r="B466" s="7">
        <v>42487</v>
      </c>
      <c r="C466" s="5">
        <v>839</v>
      </c>
      <c r="D466">
        <v>194</v>
      </c>
      <c r="E466">
        <v>1</v>
      </c>
      <c r="F466">
        <v>32</v>
      </c>
      <c r="G466" s="6">
        <v>0</v>
      </c>
      <c r="H466" s="6">
        <v>2.3800001144409202</v>
      </c>
      <c r="I466" s="6">
        <v>2.9999999329447701E-2</v>
      </c>
      <c r="J466" s="6">
        <v>2.6199998855590798</v>
      </c>
    </row>
    <row r="467" spans="1:10" x14ac:dyDescent="0.25">
      <c r="A467">
        <v>4445114986</v>
      </c>
      <c r="B467" s="7">
        <v>42488</v>
      </c>
      <c r="C467" s="5">
        <v>762</v>
      </c>
      <c r="D467">
        <v>236</v>
      </c>
      <c r="E467">
        <v>0</v>
      </c>
      <c r="F467">
        <v>0</v>
      </c>
      <c r="G467" s="6">
        <v>0</v>
      </c>
      <c r="H467" s="6">
        <v>3.0099999904632599</v>
      </c>
      <c r="I467" s="6">
        <v>0</v>
      </c>
      <c r="J467" s="6">
        <v>0</v>
      </c>
    </row>
    <row r="468" spans="1:10" x14ac:dyDescent="0.25">
      <c r="A468">
        <v>4445114986</v>
      </c>
      <c r="B468" s="7">
        <v>42489</v>
      </c>
      <c r="C468" s="5">
        <v>1106</v>
      </c>
      <c r="D468">
        <v>226</v>
      </c>
      <c r="E468">
        <v>0</v>
      </c>
      <c r="F468">
        <v>0</v>
      </c>
      <c r="G468" s="6">
        <v>0</v>
      </c>
      <c r="H468" s="6">
        <v>3.1300001144409202</v>
      </c>
      <c r="I468" s="6">
        <v>0</v>
      </c>
      <c r="J468" s="6">
        <v>0</v>
      </c>
    </row>
    <row r="469" spans="1:10" x14ac:dyDescent="0.25">
      <c r="A469">
        <v>4445114986</v>
      </c>
      <c r="B469" s="7">
        <v>42490</v>
      </c>
      <c r="C469" s="5">
        <v>797</v>
      </c>
      <c r="D469">
        <v>290</v>
      </c>
      <c r="E469">
        <v>0</v>
      </c>
      <c r="F469">
        <v>0</v>
      </c>
      <c r="G469" s="6">
        <v>0</v>
      </c>
      <c r="H469" s="6">
        <v>4.1799998283386204</v>
      </c>
      <c r="I469" s="6">
        <v>0</v>
      </c>
      <c r="J469" s="6">
        <v>0</v>
      </c>
    </row>
    <row r="470" spans="1:10" x14ac:dyDescent="0.25">
      <c r="A470">
        <v>4445114986</v>
      </c>
      <c r="B470" s="7">
        <v>42491</v>
      </c>
      <c r="C470" s="5">
        <v>741</v>
      </c>
      <c r="D470">
        <v>240</v>
      </c>
      <c r="E470">
        <v>0</v>
      </c>
      <c r="F470">
        <v>0</v>
      </c>
      <c r="G470" s="6">
        <v>0</v>
      </c>
      <c r="H470" s="6">
        <v>3.5099999904632599</v>
      </c>
      <c r="I470" s="6">
        <v>0</v>
      </c>
      <c r="J470" s="6">
        <v>0</v>
      </c>
    </row>
    <row r="471" spans="1:10" x14ac:dyDescent="0.25">
      <c r="A471">
        <v>4445114986</v>
      </c>
      <c r="B471" s="7">
        <v>42492</v>
      </c>
      <c r="C471" s="5">
        <v>667</v>
      </c>
      <c r="D471">
        <v>200</v>
      </c>
      <c r="E471">
        <v>4</v>
      </c>
      <c r="F471">
        <v>27</v>
      </c>
      <c r="G471" s="6">
        <v>0</v>
      </c>
      <c r="H471" s="6">
        <v>2.3499999046325701</v>
      </c>
      <c r="I471" s="6">
        <v>0.18999999761581399</v>
      </c>
      <c r="J471" s="6">
        <v>2.21000003814697</v>
      </c>
    </row>
    <row r="472" spans="1:10" x14ac:dyDescent="0.25">
      <c r="A472">
        <v>4445114986</v>
      </c>
      <c r="B472" s="7">
        <v>42493</v>
      </c>
      <c r="C472" s="5">
        <v>725</v>
      </c>
      <c r="D472">
        <v>233</v>
      </c>
      <c r="E472">
        <v>2</v>
      </c>
      <c r="F472">
        <v>30</v>
      </c>
      <c r="G472" s="6">
        <v>0</v>
      </c>
      <c r="H472" s="6">
        <v>2.5799999237060498</v>
      </c>
      <c r="I472" s="6">
        <v>0.109999999403954</v>
      </c>
      <c r="J472" s="6">
        <v>2.4800000190734899</v>
      </c>
    </row>
    <row r="473" spans="1:10" x14ac:dyDescent="0.25">
      <c r="A473">
        <v>4445114986</v>
      </c>
      <c r="B473" s="7">
        <v>42494</v>
      </c>
      <c r="C473" s="5">
        <v>897</v>
      </c>
      <c r="D473">
        <v>180</v>
      </c>
      <c r="E473">
        <v>0</v>
      </c>
      <c r="F473">
        <v>0</v>
      </c>
      <c r="G473" s="6">
        <v>0</v>
      </c>
      <c r="H473" s="6">
        <v>1.96000003814697</v>
      </c>
      <c r="I473" s="6">
        <v>0</v>
      </c>
      <c r="J473" s="6">
        <v>0</v>
      </c>
    </row>
    <row r="474" spans="1:10" x14ac:dyDescent="0.25">
      <c r="A474">
        <v>4445114986</v>
      </c>
      <c r="B474" s="7">
        <v>42495</v>
      </c>
      <c r="C474" s="5">
        <v>734</v>
      </c>
      <c r="D474">
        <v>185</v>
      </c>
      <c r="E474">
        <v>6</v>
      </c>
      <c r="F474">
        <v>2</v>
      </c>
      <c r="G474" s="6">
        <v>0</v>
      </c>
      <c r="H474" s="6">
        <v>2.1800000667571999</v>
      </c>
      <c r="I474" s="6">
        <v>0.239999994635582</v>
      </c>
      <c r="J474" s="6">
        <v>0.119999997317791</v>
      </c>
    </row>
    <row r="475" spans="1:10" x14ac:dyDescent="0.25">
      <c r="A475">
        <v>4445114986</v>
      </c>
      <c r="B475" s="7">
        <v>42496</v>
      </c>
      <c r="C475" s="5">
        <v>809</v>
      </c>
      <c r="D475">
        <v>229</v>
      </c>
      <c r="E475">
        <v>0</v>
      </c>
      <c r="F475">
        <v>0</v>
      </c>
      <c r="G475" s="6">
        <v>0</v>
      </c>
      <c r="H475" s="6">
        <v>3.0299999713897701</v>
      </c>
      <c r="I475" s="6">
        <v>0</v>
      </c>
      <c r="J475" s="6">
        <v>0</v>
      </c>
    </row>
    <row r="476" spans="1:10" x14ac:dyDescent="0.25">
      <c r="A476">
        <v>4445114986</v>
      </c>
      <c r="B476" s="7">
        <v>42497</v>
      </c>
      <c r="C476" s="5">
        <v>866</v>
      </c>
      <c r="D476">
        <v>108</v>
      </c>
      <c r="E476">
        <v>4</v>
      </c>
      <c r="F476">
        <v>26</v>
      </c>
      <c r="G476" s="6">
        <v>0</v>
      </c>
      <c r="H476" s="6">
        <v>1.25</v>
      </c>
      <c r="I476" s="6">
        <v>0.18999999761581399</v>
      </c>
      <c r="J476" s="6">
        <v>2.1300001144409202</v>
      </c>
    </row>
    <row r="477" spans="1:10" x14ac:dyDescent="0.25">
      <c r="A477">
        <v>4445114986</v>
      </c>
      <c r="B477" s="7">
        <v>42498</v>
      </c>
      <c r="C477" s="5">
        <v>733</v>
      </c>
      <c r="D477">
        <v>308</v>
      </c>
      <c r="E477">
        <v>8</v>
      </c>
      <c r="F477">
        <v>0</v>
      </c>
      <c r="G477" s="6">
        <v>0</v>
      </c>
      <c r="H477" s="6">
        <v>4.6500000953674299</v>
      </c>
      <c r="I477" s="6">
        <v>0.25</v>
      </c>
      <c r="J477" s="6">
        <v>0</v>
      </c>
    </row>
    <row r="478" spans="1:10" x14ac:dyDescent="0.25">
      <c r="A478">
        <v>4445114986</v>
      </c>
      <c r="B478" s="7">
        <v>42499</v>
      </c>
      <c r="C478" s="5">
        <v>641</v>
      </c>
      <c r="D478">
        <v>266</v>
      </c>
      <c r="E478">
        <v>0</v>
      </c>
      <c r="F478">
        <v>0</v>
      </c>
      <c r="G478" s="6">
        <v>0</v>
      </c>
      <c r="H478" s="6">
        <v>3.53999996185303</v>
      </c>
      <c r="I478" s="6">
        <v>0</v>
      </c>
      <c r="J478" s="6">
        <v>0</v>
      </c>
    </row>
    <row r="479" spans="1:10" x14ac:dyDescent="0.25">
      <c r="A479">
        <v>4445114986</v>
      </c>
      <c r="B479" s="7">
        <v>42500</v>
      </c>
      <c r="C479" s="5">
        <v>783</v>
      </c>
      <c r="D479">
        <v>231</v>
      </c>
      <c r="E479">
        <v>0</v>
      </c>
      <c r="F479">
        <v>0</v>
      </c>
      <c r="G479" s="6">
        <v>0</v>
      </c>
      <c r="H479" s="6">
        <v>2.6300001144409202</v>
      </c>
      <c r="I479" s="6">
        <v>0</v>
      </c>
      <c r="J479" s="6">
        <v>0</v>
      </c>
    </row>
    <row r="480" spans="1:10" x14ac:dyDescent="0.25">
      <c r="A480">
        <v>4445114986</v>
      </c>
      <c r="B480" s="7">
        <v>42501</v>
      </c>
      <c r="C480" s="5">
        <v>622</v>
      </c>
      <c r="D480">
        <v>232</v>
      </c>
      <c r="E480">
        <v>22</v>
      </c>
      <c r="F480">
        <v>34</v>
      </c>
      <c r="G480" s="6">
        <v>0</v>
      </c>
      <c r="H480" s="6">
        <v>2.8599998950958301</v>
      </c>
      <c r="I480" s="6">
        <v>1</v>
      </c>
      <c r="J480" s="6">
        <v>2.25</v>
      </c>
    </row>
    <row r="481" spans="1:10" x14ac:dyDescent="0.25">
      <c r="A481">
        <v>4445114986</v>
      </c>
      <c r="B481" s="7">
        <v>42502</v>
      </c>
      <c r="C481" s="5">
        <v>380</v>
      </c>
      <c r="D481">
        <v>58</v>
      </c>
      <c r="E481">
        <v>0</v>
      </c>
      <c r="F481">
        <v>0</v>
      </c>
      <c r="G481" s="6">
        <v>0</v>
      </c>
      <c r="H481" s="6">
        <v>0.519999980926514</v>
      </c>
      <c r="I481" s="6">
        <v>0</v>
      </c>
      <c r="J481" s="6">
        <v>0</v>
      </c>
    </row>
    <row r="482" spans="1:10" x14ac:dyDescent="0.25">
      <c r="A482">
        <v>4558609924</v>
      </c>
      <c r="B482" s="7">
        <v>42472</v>
      </c>
      <c r="C482" s="5">
        <v>1122</v>
      </c>
      <c r="D482">
        <v>318</v>
      </c>
      <c r="E482">
        <v>0</v>
      </c>
      <c r="F482">
        <v>0</v>
      </c>
      <c r="G482" s="6">
        <v>0</v>
      </c>
      <c r="H482" s="6">
        <v>3.3900001049041699</v>
      </c>
      <c r="I482" s="6">
        <v>0</v>
      </c>
      <c r="J482" s="6">
        <v>0</v>
      </c>
    </row>
    <row r="483" spans="1:10" x14ac:dyDescent="0.25">
      <c r="A483">
        <v>4558609924</v>
      </c>
      <c r="B483" s="7">
        <v>42473</v>
      </c>
      <c r="C483" s="5">
        <v>1287</v>
      </c>
      <c r="D483">
        <v>127</v>
      </c>
      <c r="E483">
        <v>7</v>
      </c>
      <c r="F483">
        <v>19</v>
      </c>
      <c r="G483" s="6">
        <v>0</v>
      </c>
      <c r="H483" s="6">
        <v>1.6100000143051101</v>
      </c>
      <c r="I483" s="6">
        <v>0.43999999761581399</v>
      </c>
      <c r="J483" s="6">
        <v>1.2400000095367401</v>
      </c>
    </row>
    <row r="484" spans="1:10" x14ac:dyDescent="0.25">
      <c r="A484">
        <v>4558609924</v>
      </c>
      <c r="B484" s="7">
        <v>42474</v>
      </c>
      <c r="C484" s="5">
        <v>1161</v>
      </c>
      <c r="D484">
        <v>279</v>
      </c>
      <c r="E484">
        <v>0</v>
      </c>
      <c r="F484">
        <v>0</v>
      </c>
      <c r="G484" s="6">
        <v>0</v>
      </c>
      <c r="H484" s="6">
        <v>4.4899997711181596</v>
      </c>
      <c r="I484" s="6">
        <v>0</v>
      </c>
      <c r="J484" s="6">
        <v>0</v>
      </c>
    </row>
    <row r="485" spans="1:10" x14ac:dyDescent="0.25">
      <c r="A485">
        <v>4558609924</v>
      </c>
      <c r="B485" s="7">
        <v>42475</v>
      </c>
      <c r="C485" s="5">
        <v>1131</v>
      </c>
      <c r="D485">
        <v>262</v>
      </c>
      <c r="E485">
        <v>30</v>
      </c>
      <c r="F485">
        <v>17</v>
      </c>
      <c r="G485" s="6">
        <v>0</v>
      </c>
      <c r="H485" s="6">
        <v>3.7300000190734899</v>
      </c>
      <c r="I485" s="6">
        <v>0.83999997377395597</v>
      </c>
      <c r="J485" s="6">
        <v>0.58999997377395597</v>
      </c>
    </row>
    <row r="486" spans="1:10" x14ac:dyDescent="0.25">
      <c r="A486">
        <v>4558609924</v>
      </c>
      <c r="B486" s="7">
        <v>42476</v>
      </c>
      <c r="C486" s="5">
        <v>1112</v>
      </c>
      <c r="D486">
        <v>308</v>
      </c>
      <c r="E486">
        <v>12</v>
      </c>
      <c r="F486">
        <v>8</v>
      </c>
      <c r="G486" s="6">
        <v>0</v>
      </c>
      <c r="H486" s="6">
        <v>3.5</v>
      </c>
      <c r="I486" s="6">
        <v>0.75</v>
      </c>
      <c r="J486" s="6">
        <v>0.55000001192092896</v>
      </c>
    </row>
    <row r="487" spans="1:10" x14ac:dyDescent="0.25">
      <c r="A487">
        <v>4558609924</v>
      </c>
      <c r="B487" s="7">
        <v>42477</v>
      </c>
      <c r="C487" s="5">
        <v>1110</v>
      </c>
      <c r="D487">
        <v>304</v>
      </c>
      <c r="E487">
        <v>19</v>
      </c>
      <c r="F487">
        <v>7</v>
      </c>
      <c r="G487" s="6">
        <v>0</v>
      </c>
      <c r="H487" s="6">
        <v>4.71000003814697</v>
      </c>
      <c r="I487" s="6">
        <v>1.1399999856948899</v>
      </c>
      <c r="J487" s="6">
        <v>0.55000001192092896</v>
      </c>
    </row>
    <row r="488" spans="1:10" x14ac:dyDescent="0.25">
      <c r="A488">
        <v>4558609924</v>
      </c>
      <c r="B488" s="7">
        <v>42478</v>
      </c>
      <c r="C488" s="5">
        <v>1080</v>
      </c>
      <c r="D488">
        <v>331</v>
      </c>
      <c r="E488">
        <v>15</v>
      </c>
      <c r="F488">
        <v>14</v>
      </c>
      <c r="G488" s="6">
        <v>0</v>
      </c>
      <c r="H488" s="6">
        <v>4</v>
      </c>
      <c r="I488" s="6">
        <v>0.93000000715255704</v>
      </c>
      <c r="J488" s="6">
        <v>0.980000019073486</v>
      </c>
    </row>
    <row r="489" spans="1:10" x14ac:dyDescent="0.25">
      <c r="A489">
        <v>4558609924</v>
      </c>
      <c r="B489" s="7">
        <v>42479</v>
      </c>
      <c r="C489" s="5">
        <v>1182</v>
      </c>
      <c r="D489">
        <v>248</v>
      </c>
      <c r="E489">
        <v>9</v>
      </c>
      <c r="F489">
        <v>1</v>
      </c>
      <c r="G489" s="6">
        <v>0</v>
      </c>
      <c r="H489" s="6">
        <v>3.1600000858306898</v>
      </c>
      <c r="I489" s="6">
        <v>0.36000001430511502</v>
      </c>
      <c r="J489" s="6">
        <v>5.0000000745058101E-2</v>
      </c>
    </row>
    <row r="490" spans="1:10" x14ac:dyDescent="0.25">
      <c r="A490">
        <v>4558609924</v>
      </c>
      <c r="B490" s="7">
        <v>42480</v>
      </c>
      <c r="C490" s="5">
        <v>1218</v>
      </c>
      <c r="D490">
        <v>222</v>
      </c>
      <c r="E490">
        <v>0</v>
      </c>
      <c r="F490">
        <v>0</v>
      </c>
      <c r="G490" s="6">
        <v>0</v>
      </c>
      <c r="H490" s="6">
        <v>3.1700000762939502</v>
      </c>
      <c r="I490" s="6">
        <v>0</v>
      </c>
      <c r="J490" s="6">
        <v>0</v>
      </c>
    </row>
    <row r="491" spans="1:10" x14ac:dyDescent="0.25">
      <c r="A491">
        <v>4558609924</v>
      </c>
      <c r="B491" s="7">
        <v>42481</v>
      </c>
      <c r="C491" s="5">
        <v>844</v>
      </c>
      <c r="D491">
        <v>432</v>
      </c>
      <c r="E491">
        <v>21</v>
      </c>
      <c r="F491">
        <v>6</v>
      </c>
      <c r="G491" s="6">
        <v>0</v>
      </c>
      <c r="H491" s="6">
        <v>7.6999998092651403</v>
      </c>
      <c r="I491" s="6">
        <v>0.97000002861022905</v>
      </c>
      <c r="J491" s="6">
        <v>0.41999998688697798</v>
      </c>
    </row>
    <row r="492" spans="1:10" x14ac:dyDescent="0.25">
      <c r="A492">
        <v>4558609924</v>
      </c>
      <c r="B492" s="7">
        <v>42482</v>
      </c>
      <c r="C492" s="5">
        <v>1122</v>
      </c>
      <c r="D492">
        <v>273</v>
      </c>
      <c r="E492">
        <v>25</v>
      </c>
      <c r="F492">
        <v>20</v>
      </c>
      <c r="G492" s="6">
        <v>0</v>
      </c>
      <c r="H492" s="6">
        <v>3.4700000286102299</v>
      </c>
      <c r="I492" s="6">
        <v>1.5</v>
      </c>
      <c r="J492" s="6">
        <v>1.37000000476837</v>
      </c>
    </row>
    <row r="493" spans="1:10" x14ac:dyDescent="0.25">
      <c r="A493">
        <v>4558609924</v>
      </c>
      <c r="B493" s="7">
        <v>42483</v>
      </c>
      <c r="C493" s="5">
        <v>1122</v>
      </c>
      <c r="D493">
        <v>308</v>
      </c>
      <c r="E493">
        <v>5</v>
      </c>
      <c r="F493">
        <v>5</v>
      </c>
      <c r="G493" s="6">
        <v>0</v>
      </c>
      <c r="H493" s="6">
        <v>4.0100002288818404</v>
      </c>
      <c r="I493" s="6">
        <v>0.20000000298023199</v>
      </c>
      <c r="J493" s="6">
        <v>0.34000000357627902</v>
      </c>
    </row>
    <row r="494" spans="1:10" x14ac:dyDescent="0.25">
      <c r="A494">
        <v>4558609924</v>
      </c>
      <c r="B494" s="7">
        <v>42484</v>
      </c>
      <c r="C494" s="5">
        <v>1045</v>
      </c>
      <c r="D494">
        <v>395</v>
      </c>
      <c r="E494">
        <v>0</v>
      </c>
      <c r="F494">
        <v>0</v>
      </c>
      <c r="G494" s="6">
        <v>0</v>
      </c>
      <c r="H494" s="6">
        <v>5.6500000953674299</v>
      </c>
      <c r="I494" s="6">
        <v>0</v>
      </c>
      <c r="J494" s="6">
        <v>0</v>
      </c>
    </row>
    <row r="495" spans="1:10" x14ac:dyDescent="0.25">
      <c r="A495">
        <v>4558609924</v>
      </c>
      <c r="B495" s="7">
        <v>42485</v>
      </c>
      <c r="C495" s="5">
        <v>993</v>
      </c>
      <c r="D495">
        <v>340</v>
      </c>
      <c r="E495">
        <v>10</v>
      </c>
      <c r="F495">
        <v>18</v>
      </c>
      <c r="G495" s="6">
        <v>0</v>
      </c>
      <c r="H495" s="6">
        <v>4.5100002288818404</v>
      </c>
      <c r="I495" s="6">
        <v>0.25</v>
      </c>
      <c r="J495" s="6">
        <v>0.58999997377395597</v>
      </c>
    </row>
    <row r="496" spans="1:10" x14ac:dyDescent="0.25">
      <c r="A496">
        <v>4558609924</v>
      </c>
      <c r="B496" s="7">
        <v>42486</v>
      </c>
      <c r="C496" s="5">
        <v>1062</v>
      </c>
      <c r="D496">
        <v>283</v>
      </c>
      <c r="E496">
        <v>41</v>
      </c>
      <c r="F496">
        <v>12</v>
      </c>
      <c r="G496" s="6">
        <v>0</v>
      </c>
      <c r="H496" s="6">
        <v>3.5899999141693102</v>
      </c>
      <c r="I496" s="6">
        <v>2.0299999713897701</v>
      </c>
      <c r="J496" s="6">
        <v>0.43000000715255698</v>
      </c>
    </row>
    <row r="497" spans="1:10" x14ac:dyDescent="0.25">
      <c r="A497">
        <v>4558609924</v>
      </c>
      <c r="B497" s="7">
        <v>42487</v>
      </c>
      <c r="C497" s="5">
        <v>1087</v>
      </c>
      <c r="D497">
        <v>312</v>
      </c>
      <c r="E497">
        <v>14</v>
      </c>
      <c r="F497">
        <v>27</v>
      </c>
      <c r="G497" s="6">
        <v>0</v>
      </c>
      <c r="H497" s="6">
        <v>3.46000003814697</v>
      </c>
      <c r="I497" s="6">
        <v>0.88999998569488503</v>
      </c>
      <c r="J497" s="6">
        <v>1.96000003814697</v>
      </c>
    </row>
    <row r="498" spans="1:10" x14ac:dyDescent="0.25">
      <c r="A498">
        <v>4558609924</v>
      </c>
      <c r="B498" s="7">
        <v>42488</v>
      </c>
      <c r="C498" s="5">
        <v>985</v>
      </c>
      <c r="D498">
        <v>367</v>
      </c>
      <c r="E498">
        <v>11</v>
      </c>
      <c r="F498">
        <v>1</v>
      </c>
      <c r="G498" s="6">
        <v>0</v>
      </c>
      <c r="H498" s="6">
        <v>5.9499998092651403</v>
      </c>
      <c r="I498" s="6">
        <v>0.270000010728836</v>
      </c>
      <c r="J498" s="6">
        <v>1.9999999552965199E-2</v>
      </c>
    </row>
    <row r="499" spans="1:10" x14ac:dyDescent="0.25">
      <c r="A499">
        <v>4558609924</v>
      </c>
      <c r="B499" s="7">
        <v>42489</v>
      </c>
      <c r="C499" s="5">
        <v>1096</v>
      </c>
      <c r="D499">
        <v>197</v>
      </c>
      <c r="E499">
        <v>29</v>
      </c>
      <c r="F499">
        <v>15</v>
      </c>
      <c r="G499" s="6">
        <v>0</v>
      </c>
      <c r="H499" s="6">
        <v>2.3099999427795401</v>
      </c>
      <c r="I499" s="6">
        <v>1.8500000238418599</v>
      </c>
      <c r="J499" s="6">
        <v>1.0199999809265099</v>
      </c>
    </row>
    <row r="500" spans="1:10" x14ac:dyDescent="0.25">
      <c r="A500">
        <v>4558609924</v>
      </c>
      <c r="B500" s="7">
        <v>42490</v>
      </c>
      <c r="C500" s="5">
        <v>1111</v>
      </c>
      <c r="D500">
        <v>293</v>
      </c>
      <c r="E500">
        <v>29</v>
      </c>
      <c r="F500">
        <v>7</v>
      </c>
      <c r="G500" s="6">
        <v>0</v>
      </c>
      <c r="H500" s="6">
        <v>4.46000003814697</v>
      </c>
      <c r="I500" s="6">
        <v>1.8899999856948899</v>
      </c>
      <c r="J500" s="6">
        <v>0.46999999880790699</v>
      </c>
    </row>
    <row r="501" spans="1:10" x14ac:dyDescent="0.25">
      <c r="A501">
        <v>4558609924</v>
      </c>
      <c r="B501" s="7">
        <v>42491</v>
      </c>
      <c r="C501" s="5">
        <v>1121</v>
      </c>
      <c r="D501">
        <v>190</v>
      </c>
      <c r="E501">
        <v>0</v>
      </c>
      <c r="F501">
        <v>0</v>
      </c>
      <c r="G501" s="6">
        <v>0</v>
      </c>
      <c r="H501" s="6">
        <v>2.2699999809265101</v>
      </c>
      <c r="I501" s="6">
        <v>0</v>
      </c>
      <c r="J501" s="6">
        <v>0</v>
      </c>
    </row>
    <row r="502" spans="1:10" x14ac:dyDescent="0.25">
      <c r="A502">
        <v>4558609924</v>
      </c>
      <c r="B502" s="7">
        <v>42492</v>
      </c>
      <c r="C502" s="5">
        <v>1057</v>
      </c>
      <c r="D502">
        <v>383</v>
      </c>
      <c r="E502">
        <v>0</v>
      </c>
      <c r="F502">
        <v>0</v>
      </c>
      <c r="G502" s="6">
        <v>0</v>
      </c>
      <c r="H502" s="6">
        <v>5.2199997901916504</v>
      </c>
      <c r="I502" s="6">
        <v>0</v>
      </c>
      <c r="J502" s="6">
        <v>0</v>
      </c>
    </row>
    <row r="503" spans="1:10" x14ac:dyDescent="0.25">
      <c r="A503">
        <v>4558609924</v>
      </c>
      <c r="B503" s="7">
        <v>42493</v>
      </c>
      <c r="C503" s="5">
        <v>1172</v>
      </c>
      <c r="D503">
        <v>237</v>
      </c>
      <c r="E503">
        <v>10</v>
      </c>
      <c r="F503">
        <v>21</v>
      </c>
      <c r="G503" s="6">
        <v>0</v>
      </c>
      <c r="H503" s="6">
        <v>2.5999999046325701</v>
      </c>
      <c r="I503" s="6">
        <v>0.28000000119209301</v>
      </c>
      <c r="J503" s="6">
        <v>0.60000002384185802</v>
      </c>
    </row>
    <row r="504" spans="1:10" x14ac:dyDescent="0.25">
      <c r="A504">
        <v>4558609924</v>
      </c>
      <c r="B504" s="7">
        <v>42494</v>
      </c>
      <c r="C504" s="5">
        <v>1188</v>
      </c>
      <c r="D504">
        <v>252</v>
      </c>
      <c r="E504">
        <v>0</v>
      </c>
      <c r="F504">
        <v>0</v>
      </c>
      <c r="G504" s="6">
        <v>0</v>
      </c>
      <c r="H504" s="6">
        <v>3.46000003814697</v>
      </c>
      <c r="I504" s="6">
        <v>0</v>
      </c>
      <c r="J504" s="6">
        <v>0</v>
      </c>
    </row>
    <row r="505" spans="1:10" x14ac:dyDescent="0.25">
      <c r="A505">
        <v>4558609924</v>
      </c>
      <c r="B505" s="7">
        <v>42495</v>
      </c>
      <c r="C505" s="5">
        <v>1048</v>
      </c>
      <c r="D505">
        <v>370</v>
      </c>
      <c r="E505">
        <v>8</v>
      </c>
      <c r="F505">
        <v>14</v>
      </c>
      <c r="G505" s="6">
        <v>0</v>
      </c>
      <c r="H505" s="6">
        <v>5.5100002288818404</v>
      </c>
      <c r="I505" s="6">
        <v>0.5</v>
      </c>
      <c r="J505" s="6">
        <v>1.0099999904632599</v>
      </c>
    </row>
    <row r="506" spans="1:10" x14ac:dyDescent="0.25">
      <c r="A506">
        <v>4558609924</v>
      </c>
      <c r="B506" s="7">
        <v>42496</v>
      </c>
      <c r="C506" s="5">
        <v>1238</v>
      </c>
      <c r="D506">
        <v>202</v>
      </c>
      <c r="E506">
        <v>0</v>
      </c>
      <c r="F506">
        <v>0</v>
      </c>
      <c r="G506" s="6">
        <v>0</v>
      </c>
      <c r="H506" s="6">
        <v>2.4800000190734899</v>
      </c>
      <c r="I506" s="6">
        <v>0</v>
      </c>
      <c r="J506" s="6">
        <v>0</v>
      </c>
    </row>
    <row r="507" spans="1:10" x14ac:dyDescent="0.25">
      <c r="A507">
        <v>4558609924</v>
      </c>
      <c r="B507" s="7">
        <v>42497</v>
      </c>
      <c r="C507" s="5">
        <v>1116</v>
      </c>
      <c r="D507">
        <v>233</v>
      </c>
      <c r="E507">
        <v>16</v>
      </c>
      <c r="F507">
        <v>23</v>
      </c>
      <c r="G507" s="6">
        <v>0</v>
      </c>
      <c r="H507" s="6">
        <v>2.8299999237060498</v>
      </c>
      <c r="I507" s="6">
        <v>1</v>
      </c>
      <c r="J507" s="6">
        <v>1.6100000143051101</v>
      </c>
    </row>
    <row r="508" spans="1:10" x14ac:dyDescent="0.25">
      <c r="A508">
        <v>4558609924</v>
      </c>
      <c r="B508" s="7">
        <v>42498</v>
      </c>
      <c r="C508" s="5">
        <v>1019</v>
      </c>
      <c r="D508">
        <v>238</v>
      </c>
      <c r="E508">
        <v>35</v>
      </c>
      <c r="F508">
        <v>66</v>
      </c>
      <c r="G508" s="6">
        <v>0</v>
      </c>
      <c r="H508" s="6">
        <v>2.0199999809265101</v>
      </c>
      <c r="I508" s="6">
        <v>0.5</v>
      </c>
      <c r="J508" s="6">
        <v>1.79999995231628</v>
      </c>
    </row>
    <row r="509" spans="1:10" x14ac:dyDescent="0.25">
      <c r="A509">
        <v>4558609924</v>
      </c>
      <c r="B509" s="7">
        <v>42499</v>
      </c>
      <c r="C509" s="5">
        <v>1065</v>
      </c>
      <c r="D509">
        <v>339</v>
      </c>
      <c r="E509">
        <v>30</v>
      </c>
      <c r="F509">
        <v>6</v>
      </c>
      <c r="G509" s="6">
        <v>0</v>
      </c>
      <c r="H509" s="6">
        <v>5.5199999809265101</v>
      </c>
      <c r="I509" s="6">
        <v>1.62000000476837</v>
      </c>
      <c r="J509" s="6">
        <v>0.43000000715255698</v>
      </c>
    </row>
    <row r="510" spans="1:10" x14ac:dyDescent="0.25">
      <c r="A510">
        <v>4558609924</v>
      </c>
      <c r="B510" s="7">
        <v>42500</v>
      </c>
      <c r="C510" s="5">
        <v>1191</v>
      </c>
      <c r="D510">
        <v>220</v>
      </c>
      <c r="E510">
        <v>18</v>
      </c>
      <c r="F510">
        <v>11</v>
      </c>
      <c r="G510" s="6">
        <v>0</v>
      </c>
      <c r="H510" s="6">
        <v>2.3900001049041699</v>
      </c>
      <c r="I510" s="6">
        <v>1.12000000476837</v>
      </c>
      <c r="J510" s="6">
        <v>0.74000000953674305</v>
      </c>
    </row>
    <row r="511" spans="1:10" x14ac:dyDescent="0.25">
      <c r="A511">
        <v>4558609924</v>
      </c>
      <c r="B511" s="7">
        <v>42501</v>
      </c>
      <c r="C511" s="5">
        <v>1081</v>
      </c>
      <c r="D511">
        <v>324</v>
      </c>
      <c r="E511">
        <v>31</v>
      </c>
      <c r="F511">
        <v>4</v>
      </c>
      <c r="G511" s="6">
        <v>0</v>
      </c>
      <c r="H511" s="6">
        <v>3.9400000572204599</v>
      </c>
      <c r="I511" s="6">
        <v>1.8200000524520901</v>
      </c>
      <c r="J511" s="6">
        <v>0.259999990463257</v>
      </c>
    </row>
    <row r="512" spans="1:10" x14ac:dyDescent="0.25">
      <c r="A512">
        <v>4558609924</v>
      </c>
      <c r="B512" s="7">
        <v>42502</v>
      </c>
      <c r="C512" s="5">
        <v>736</v>
      </c>
      <c r="D512">
        <v>247</v>
      </c>
      <c r="E512">
        <v>0</v>
      </c>
      <c r="F512">
        <v>0</v>
      </c>
      <c r="G512" s="6">
        <v>0</v>
      </c>
      <c r="H512" s="6">
        <v>4.1700000762939498</v>
      </c>
      <c r="I512" s="6">
        <v>0</v>
      </c>
      <c r="J512" s="6">
        <v>0</v>
      </c>
    </row>
    <row r="513" spans="1:10" x14ac:dyDescent="0.25">
      <c r="A513">
        <v>4702921684</v>
      </c>
      <c r="B513" s="7">
        <v>42472</v>
      </c>
      <c r="C513" s="5">
        <v>718</v>
      </c>
      <c r="D513">
        <v>263</v>
      </c>
      <c r="E513">
        <v>0</v>
      </c>
      <c r="F513">
        <v>0</v>
      </c>
      <c r="G513" s="6">
        <v>0</v>
      </c>
      <c r="H513" s="6">
        <v>5.8499999046325701</v>
      </c>
      <c r="I513" s="6">
        <v>0</v>
      </c>
      <c r="J513" s="6">
        <v>0</v>
      </c>
    </row>
    <row r="514" spans="1:10" x14ac:dyDescent="0.25">
      <c r="A514">
        <v>4702921684</v>
      </c>
      <c r="B514" s="7">
        <v>42473</v>
      </c>
      <c r="C514" s="5">
        <v>777</v>
      </c>
      <c r="D514">
        <v>258</v>
      </c>
      <c r="E514">
        <v>0</v>
      </c>
      <c r="F514">
        <v>0</v>
      </c>
      <c r="G514" s="6">
        <v>0</v>
      </c>
      <c r="H514" s="6">
        <v>5.5799999237060502</v>
      </c>
      <c r="I514" s="6">
        <v>0</v>
      </c>
      <c r="J514" s="6">
        <v>0</v>
      </c>
    </row>
    <row r="515" spans="1:10" x14ac:dyDescent="0.25">
      <c r="A515">
        <v>4702921684</v>
      </c>
      <c r="B515" s="7">
        <v>42474</v>
      </c>
      <c r="C515" s="5">
        <v>772</v>
      </c>
      <c r="D515">
        <v>271</v>
      </c>
      <c r="E515">
        <v>0</v>
      </c>
      <c r="F515">
        <v>0</v>
      </c>
      <c r="G515" s="6">
        <v>0</v>
      </c>
      <c r="H515" s="6">
        <v>6.3699998855590803</v>
      </c>
      <c r="I515" s="6">
        <v>0</v>
      </c>
      <c r="J515" s="6">
        <v>0</v>
      </c>
    </row>
    <row r="516" spans="1:10" x14ac:dyDescent="0.25">
      <c r="A516">
        <v>4702921684</v>
      </c>
      <c r="B516" s="7">
        <v>42475</v>
      </c>
      <c r="C516" s="5">
        <v>944</v>
      </c>
      <c r="D516">
        <v>256</v>
      </c>
      <c r="E516">
        <v>8</v>
      </c>
      <c r="F516">
        <v>1</v>
      </c>
      <c r="G516" s="6">
        <v>0</v>
      </c>
      <c r="H516" s="6">
        <v>4.78999996185303</v>
      </c>
      <c r="I516" s="6">
        <v>0.41999998688697798</v>
      </c>
      <c r="J516" s="6">
        <v>7.0000000298023196E-2</v>
      </c>
    </row>
    <row r="517" spans="1:10" x14ac:dyDescent="0.25">
      <c r="A517">
        <v>4702921684</v>
      </c>
      <c r="B517" s="7">
        <v>42476</v>
      </c>
      <c r="C517" s="5">
        <v>556</v>
      </c>
      <c r="D517">
        <v>335</v>
      </c>
      <c r="E517">
        <v>24</v>
      </c>
      <c r="F517">
        <v>3</v>
      </c>
      <c r="G517" s="6">
        <v>0</v>
      </c>
      <c r="H517" s="6">
        <v>7.53999996185303</v>
      </c>
      <c r="I517" s="6">
        <v>1.25</v>
      </c>
      <c r="J517" s="6">
        <v>0.239999994635582</v>
      </c>
    </row>
    <row r="518" spans="1:10" x14ac:dyDescent="0.25">
      <c r="A518">
        <v>4702921684</v>
      </c>
      <c r="B518" s="7">
        <v>42477</v>
      </c>
      <c r="C518" s="5">
        <v>437</v>
      </c>
      <c r="D518">
        <v>302</v>
      </c>
      <c r="E518">
        <v>66</v>
      </c>
      <c r="F518">
        <v>12</v>
      </c>
      <c r="G518" s="6">
        <v>0</v>
      </c>
      <c r="H518" s="6">
        <v>5.8800001144409197</v>
      </c>
      <c r="I518" s="6">
        <v>3.46000003814697</v>
      </c>
      <c r="J518" s="6">
        <v>0.95999997854232799</v>
      </c>
    </row>
    <row r="519" spans="1:10" x14ac:dyDescent="0.25">
      <c r="A519">
        <v>4702921684</v>
      </c>
      <c r="B519" s="7">
        <v>42478</v>
      </c>
      <c r="C519" s="5">
        <v>890</v>
      </c>
      <c r="D519">
        <v>191</v>
      </c>
      <c r="E519">
        <v>30</v>
      </c>
      <c r="F519">
        <v>22</v>
      </c>
      <c r="G519" s="6">
        <v>0</v>
      </c>
      <c r="H519" s="6">
        <v>4.0700001716613796</v>
      </c>
      <c r="I519" s="6">
        <v>1.4900000095367401</v>
      </c>
      <c r="J519" s="6">
        <v>1.8200000524520901</v>
      </c>
    </row>
    <row r="520" spans="1:10" x14ac:dyDescent="0.25">
      <c r="A520">
        <v>4702921684</v>
      </c>
      <c r="B520" s="7">
        <v>42479</v>
      </c>
      <c r="C520" s="5">
        <v>757</v>
      </c>
      <c r="D520">
        <v>179</v>
      </c>
      <c r="E520">
        <v>8</v>
      </c>
      <c r="F520">
        <v>10</v>
      </c>
      <c r="G520" s="6">
        <v>0</v>
      </c>
      <c r="H520" s="6">
        <v>4.1900000572204599</v>
      </c>
      <c r="I520" s="6">
        <v>0.37000000476837203</v>
      </c>
      <c r="J520" s="6">
        <v>0.87999999523162797</v>
      </c>
    </row>
    <row r="521" spans="1:10" x14ac:dyDescent="0.25">
      <c r="A521">
        <v>4702921684</v>
      </c>
      <c r="B521" s="7">
        <v>42480</v>
      </c>
      <c r="C521" s="5">
        <v>717</v>
      </c>
      <c r="D521">
        <v>260</v>
      </c>
      <c r="E521">
        <v>29</v>
      </c>
      <c r="F521">
        <v>2</v>
      </c>
      <c r="G521" s="6">
        <v>0</v>
      </c>
      <c r="H521" s="6">
        <v>5.7300000190734899</v>
      </c>
      <c r="I521" s="6">
        <v>1.2300000190734901</v>
      </c>
      <c r="J521" s="6">
        <v>0.15999999642372101</v>
      </c>
    </row>
    <row r="522" spans="1:10" x14ac:dyDescent="0.25">
      <c r="A522">
        <v>4702921684</v>
      </c>
      <c r="B522" s="7">
        <v>42481</v>
      </c>
      <c r="C522" s="5">
        <v>901</v>
      </c>
      <c r="D522">
        <v>144</v>
      </c>
      <c r="E522">
        <v>41</v>
      </c>
      <c r="F522">
        <v>4</v>
      </c>
      <c r="G522" s="6">
        <v>0</v>
      </c>
      <c r="H522" s="6">
        <v>2.9400000572204599</v>
      </c>
      <c r="I522" s="6">
        <v>2.0499999523162802</v>
      </c>
      <c r="J522" s="6">
        <v>0.31000000238418601</v>
      </c>
    </row>
    <row r="523" spans="1:10" x14ac:dyDescent="0.25">
      <c r="A523">
        <v>4702921684</v>
      </c>
      <c r="B523" s="7">
        <v>42482</v>
      </c>
      <c r="C523" s="5">
        <v>1341</v>
      </c>
      <c r="D523">
        <v>72</v>
      </c>
      <c r="E523">
        <v>0</v>
      </c>
      <c r="F523">
        <v>0</v>
      </c>
      <c r="G523" s="6">
        <v>0</v>
      </c>
      <c r="H523" s="6">
        <v>1.3500000238418599</v>
      </c>
      <c r="I523" s="6">
        <v>0</v>
      </c>
      <c r="J523" s="6">
        <v>0</v>
      </c>
    </row>
    <row r="524" spans="1:10" x14ac:dyDescent="0.25">
      <c r="A524">
        <v>4702921684</v>
      </c>
      <c r="B524" s="7">
        <v>42483</v>
      </c>
      <c r="C524" s="5">
        <v>469</v>
      </c>
      <c r="D524">
        <v>408</v>
      </c>
      <c r="E524">
        <v>66</v>
      </c>
      <c r="F524">
        <v>9</v>
      </c>
      <c r="G524" s="6">
        <v>0</v>
      </c>
      <c r="H524" s="6">
        <v>8.2700004577636701</v>
      </c>
      <c r="I524" s="6">
        <v>3.2400000095367401</v>
      </c>
      <c r="J524" s="6">
        <v>0.75999999046325695</v>
      </c>
    </row>
    <row r="525" spans="1:10" x14ac:dyDescent="0.25">
      <c r="A525">
        <v>4702921684</v>
      </c>
      <c r="B525" s="7">
        <v>42484</v>
      </c>
      <c r="C525" s="5">
        <v>542</v>
      </c>
      <c r="D525">
        <v>281</v>
      </c>
      <c r="E525">
        <v>95</v>
      </c>
      <c r="F525">
        <v>15</v>
      </c>
      <c r="G525" s="6">
        <v>0</v>
      </c>
      <c r="H525" s="6">
        <v>5.8800001144409197</v>
      </c>
      <c r="I525" s="6">
        <v>5.1199998855590803</v>
      </c>
      <c r="J525" s="6">
        <v>1.20000004768372</v>
      </c>
    </row>
    <row r="526" spans="1:10" x14ac:dyDescent="0.25">
      <c r="A526">
        <v>4702921684</v>
      </c>
      <c r="B526" s="7">
        <v>42485</v>
      </c>
      <c r="C526" s="5">
        <v>730</v>
      </c>
      <c r="D526">
        <v>270</v>
      </c>
      <c r="E526">
        <v>15</v>
      </c>
      <c r="F526">
        <v>6</v>
      </c>
      <c r="G526" s="6">
        <v>0</v>
      </c>
      <c r="H526" s="6">
        <v>6.1100001335143999</v>
      </c>
      <c r="I526" s="6">
        <v>0.81999999284744296</v>
      </c>
      <c r="J526" s="6">
        <v>0.490000009536743</v>
      </c>
    </row>
    <row r="527" spans="1:10" x14ac:dyDescent="0.25">
      <c r="A527">
        <v>4702921684</v>
      </c>
      <c r="B527" s="7">
        <v>42486</v>
      </c>
      <c r="C527" s="5">
        <v>765</v>
      </c>
      <c r="D527">
        <v>216</v>
      </c>
      <c r="E527">
        <v>8</v>
      </c>
      <c r="F527">
        <v>1</v>
      </c>
      <c r="G527" s="6">
        <v>0</v>
      </c>
      <c r="H527" s="6">
        <v>4.53999996185303</v>
      </c>
      <c r="I527" s="6">
        <v>0.34999999403953602</v>
      </c>
      <c r="J527" s="6">
        <v>7.0000000298023196E-2</v>
      </c>
    </row>
    <row r="528" spans="1:10" x14ac:dyDescent="0.25">
      <c r="A528">
        <v>4702921684</v>
      </c>
      <c r="B528" s="7">
        <v>42487</v>
      </c>
      <c r="C528" s="5">
        <v>733</v>
      </c>
      <c r="D528">
        <v>238</v>
      </c>
      <c r="E528">
        <v>16</v>
      </c>
      <c r="F528">
        <v>1</v>
      </c>
      <c r="G528" s="6">
        <v>0</v>
      </c>
      <c r="H528" s="6">
        <v>4.7800002098083496</v>
      </c>
      <c r="I528" s="6">
        <v>0.80000001192092896</v>
      </c>
      <c r="J528" s="6">
        <v>9.00000035762787E-2</v>
      </c>
    </row>
    <row r="529" spans="1:10" x14ac:dyDescent="0.25">
      <c r="A529">
        <v>4702921684</v>
      </c>
      <c r="B529" s="7">
        <v>42488</v>
      </c>
      <c r="C529" s="5">
        <v>738</v>
      </c>
      <c r="D529">
        <v>232</v>
      </c>
      <c r="E529">
        <v>9</v>
      </c>
      <c r="F529">
        <v>14</v>
      </c>
      <c r="G529" s="6">
        <v>0</v>
      </c>
      <c r="H529" s="6">
        <v>5.7699999809265101</v>
      </c>
      <c r="I529" s="6">
        <v>0.41999998688697798</v>
      </c>
      <c r="J529" s="6">
        <v>1.12999999523163</v>
      </c>
    </row>
    <row r="530" spans="1:10" x14ac:dyDescent="0.25">
      <c r="A530">
        <v>4702921684</v>
      </c>
      <c r="B530" s="7">
        <v>42489</v>
      </c>
      <c r="C530" s="5">
        <v>692</v>
      </c>
      <c r="D530">
        <v>267</v>
      </c>
      <c r="E530">
        <v>19</v>
      </c>
      <c r="F530">
        <v>12</v>
      </c>
      <c r="G530" s="6">
        <v>0</v>
      </c>
      <c r="H530" s="6">
        <v>6.0700001716613796</v>
      </c>
      <c r="I530" s="6">
        <v>0.92000001668930098</v>
      </c>
      <c r="J530" s="6">
        <v>1.0599999427795399</v>
      </c>
    </row>
    <row r="531" spans="1:10" x14ac:dyDescent="0.25">
      <c r="A531">
        <v>4702921684</v>
      </c>
      <c r="B531" s="7">
        <v>42490</v>
      </c>
      <c r="C531" s="5">
        <v>728</v>
      </c>
      <c r="D531">
        <v>263</v>
      </c>
      <c r="E531">
        <v>36</v>
      </c>
      <c r="F531">
        <v>4</v>
      </c>
      <c r="G531" s="6">
        <v>0</v>
      </c>
      <c r="H531" s="6">
        <v>5.8800001144409197</v>
      </c>
      <c r="I531" s="6">
        <v>2.0299999713897701</v>
      </c>
      <c r="J531" s="6">
        <v>0.31999999284744302</v>
      </c>
    </row>
    <row r="532" spans="1:10" x14ac:dyDescent="0.25">
      <c r="A532">
        <v>4702921684</v>
      </c>
      <c r="B532" s="7">
        <v>42491</v>
      </c>
      <c r="C532" s="5">
        <v>1440</v>
      </c>
      <c r="D532">
        <v>0</v>
      </c>
      <c r="E532">
        <v>0</v>
      </c>
      <c r="F532">
        <v>0</v>
      </c>
      <c r="G532" s="6">
        <v>0</v>
      </c>
      <c r="H532" s="6">
        <v>0</v>
      </c>
      <c r="I532" s="6">
        <v>0</v>
      </c>
      <c r="J532" s="6">
        <v>0</v>
      </c>
    </row>
    <row r="533" spans="1:10" x14ac:dyDescent="0.25">
      <c r="A533">
        <v>4702921684</v>
      </c>
      <c r="B533" s="7">
        <v>42492</v>
      </c>
      <c r="C533" s="5">
        <v>1131</v>
      </c>
      <c r="D533">
        <v>195</v>
      </c>
      <c r="E533">
        <v>40</v>
      </c>
      <c r="F533">
        <v>5</v>
      </c>
      <c r="G533" s="6">
        <v>0</v>
      </c>
      <c r="H533" s="6">
        <v>3.7599999904632599</v>
      </c>
      <c r="I533" s="6">
        <v>1.7400000095367401</v>
      </c>
      <c r="J533" s="6">
        <v>0.37999999523162797</v>
      </c>
    </row>
    <row r="534" spans="1:10" x14ac:dyDescent="0.25">
      <c r="A534">
        <v>4702921684</v>
      </c>
      <c r="B534" s="7">
        <v>42493</v>
      </c>
      <c r="C534" s="5">
        <v>729</v>
      </c>
      <c r="D534">
        <v>313</v>
      </c>
      <c r="E534">
        <v>0</v>
      </c>
      <c r="F534">
        <v>0</v>
      </c>
      <c r="G534" s="6">
        <v>0</v>
      </c>
      <c r="H534" s="6">
        <v>7.6700000762939498</v>
      </c>
      <c r="I534" s="6">
        <v>0</v>
      </c>
      <c r="J534" s="6">
        <v>0</v>
      </c>
    </row>
    <row r="535" spans="1:10" x14ac:dyDescent="0.25">
      <c r="A535">
        <v>4702921684</v>
      </c>
      <c r="B535" s="7">
        <v>42494</v>
      </c>
      <c r="C535" s="5">
        <v>757</v>
      </c>
      <c r="D535">
        <v>251</v>
      </c>
      <c r="E535">
        <v>15</v>
      </c>
      <c r="F535">
        <v>4</v>
      </c>
      <c r="G535" s="6">
        <v>0</v>
      </c>
      <c r="H535" s="6">
        <v>5.53999996185303</v>
      </c>
      <c r="I535" s="6">
        <v>0.730000019073486</v>
      </c>
      <c r="J535" s="6">
        <v>0.34000000357627902</v>
      </c>
    </row>
    <row r="536" spans="1:10" x14ac:dyDescent="0.25">
      <c r="A536">
        <v>4702921684</v>
      </c>
      <c r="B536" s="7">
        <v>42495</v>
      </c>
      <c r="C536" s="5">
        <v>745</v>
      </c>
      <c r="D536">
        <v>241</v>
      </c>
      <c r="E536">
        <v>5</v>
      </c>
      <c r="F536">
        <v>8</v>
      </c>
      <c r="G536" s="6">
        <v>0</v>
      </c>
      <c r="H536" s="6">
        <v>6.0900001525878897</v>
      </c>
      <c r="I536" s="6">
        <v>0.21999999880790699</v>
      </c>
      <c r="J536" s="6">
        <v>0.67000001668930098</v>
      </c>
    </row>
    <row r="537" spans="1:10" x14ac:dyDescent="0.25">
      <c r="A537">
        <v>4702921684</v>
      </c>
      <c r="B537" s="7">
        <v>42496</v>
      </c>
      <c r="C537" s="5">
        <v>682</v>
      </c>
      <c r="D537">
        <v>207</v>
      </c>
      <c r="E537">
        <v>16</v>
      </c>
      <c r="F537">
        <v>1</v>
      </c>
      <c r="G537" s="6">
        <v>0</v>
      </c>
      <c r="H537" s="6">
        <v>4.8699998855590803</v>
      </c>
      <c r="I537" s="6">
        <v>0.66000002622604403</v>
      </c>
      <c r="J537" s="6">
        <v>7.9999998211860698E-2</v>
      </c>
    </row>
    <row r="538" spans="1:10" x14ac:dyDescent="0.25">
      <c r="A538">
        <v>4702921684</v>
      </c>
      <c r="B538" s="7">
        <v>42497</v>
      </c>
      <c r="C538" s="5">
        <v>577</v>
      </c>
      <c r="D538">
        <v>439</v>
      </c>
      <c r="E538">
        <v>46</v>
      </c>
      <c r="F538">
        <v>5</v>
      </c>
      <c r="G538" s="6">
        <v>0</v>
      </c>
      <c r="H538" s="6">
        <v>8.9700002670288104</v>
      </c>
      <c r="I538" s="6">
        <v>2.3099999427795401</v>
      </c>
      <c r="J538" s="6">
        <v>0.37000000476837203</v>
      </c>
    </row>
    <row r="539" spans="1:10" x14ac:dyDescent="0.25">
      <c r="A539">
        <v>4702921684</v>
      </c>
      <c r="B539" s="7">
        <v>42498</v>
      </c>
      <c r="C539" s="5">
        <v>1019</v>
      </c>
      <c r="D539">
        <v>192</v>
      </c>
      <c r="E539">
        <v>125</v>
      </c>
      <c r="F539">
        <v>9</v>
      </c>
      <c r="G539" s="6">
        <v>0</v>
      </c>
      <c r="H539" s="6">
        <v>3.53999996185303</v>
      </c>
      <c r="I539" s="6">
        <v>6.21000003814697</v>
      </c>
      <c r="J539" s="6">
        <v>0.68000000715255704</v>
      </c>
    </row>
    <row r="540" spans="1:10" x14ac:dyDescent="0.25">
      <c r="A540">
        <v>4702921684</v>
      </c>
      <c r="B540" s="7">
        <v>42499</v>
      </c>
      <c r="C540" s="5">
        <v>746</v>
      </c>
      <c r="D540">
        <v>253</v>
      </c>
      <c r="E540">
        <v>12</v>
      </c>
      <c r="F540">
        <v>0</v>
      </c>
      <c r="G540" s="6">
        <v>0</v>
      </c>
      <c r="H540" s="6">
        <v>6.0999999046325701</v>
      </c>
      <c r="I540" s="6">
        <v>0.56999999284744296</v>
      </c>
      <c r="J540" s="6">
        <v>0</v>
      </c>
    </row>
    <row r="541" spans="1:10" x14ac:dyDescent="0.25">
      <c r="A541">
        <v>4702921684</v>
      </c>
      <c r="B541" s="7">
        <v>42500</v>
      </c>
      <c r="C541" s="5">
        <v>701</v>
      </c>
      <c r="D541">
        <v>262</v>
      </c>
      <c r="E541">
        <v>37</v>
      </c>
      <c r="F541">
        <v>1</v>
      </c>
      <c r="G541" s="6">
        <v>0</v>
      </c>
      <c r="H541" s="6">
        <v>6.6500000953674299</v>
      </c>
      <c r="I541" s="6">
        <v>1.87999999523163</v>
      </c>
      <c r="J541" s="6">
        <v>7.9999998211860698E-2</v>
      </c>
    </row>
    <row r="542" spans="1:10" x14ac:dyDescent="0.25">
      <c r="A542">
        <v>4702921684</v>
      </c>
      <c r="B542" s="7">
        <v>42501</v>
      </c>
      <c r="C542" s="5">
        <v>784</v>
      </c>
      <c r="D542">
        <v>235</v>
      </c>
      <c r="E542">
        <v>41</v>
      </c>
      <c r="F542">
        <v>10</v>
      </c>
      <c r="G542" s="6">
        <v>0</v>
      </c>
      <c r="H542" s="6">
        <v>4.9800000190734899</v>
      </c>
      <c r="I542" s="6">
        <v>2.1600000858306898</v>
      </c>
      <c r="J542" s="6">
        <v>0.77999997138977095</v>
      </c>
    </row>
    <row r="543" spans="1:10" x14ac:dyDescent="0.25">
      <c r="A543">
        <v>4702921684</v>
      </c>
      <c r="B543" s="7">
        <v>42502</v>
      </c>
      <c r="C543" s="5">
        <v>241</v>
      </c>
      <c r="D543">
        <v>68</v>
      </c>
      <c r="E543">
        <v>0</v>
      </c>
      <c r="F543">
        <v>0</v>
      </c>
      <c r="G543" s="6">
        <v>0</v>
      </c>
      <c r="H543" s="6">
        <v>2.2300000190734899</v>
      </c>
      <c r="I543" s="6">
        <v>0</v>
      </c>
      <c r="J543" s="6">
        <v>0</v>
      </c>
    </row>
    <row r="544" spans="1:10" x14ac:dyDescent="0.25">
      <c r="A544">
        <v>5553957443</v>
      </c>
      <c r="B544" s="7">
        <v>42472</v>
      </c>
      <c r="C544" s="5">
        <v>767</v>
      </c>
      <c r="D544">
        <v>277</v>
      </c>
      <c r="E544">
        <v>13</v>
      </c>
      <c r="F544">
        <v>19</v>
      </c>
      <c r="G544" s="6">
        <v>0</v>
      </c>
      <c r="H544" s="6">
        <v>5.4099998474121103</v>
      </c>
      <c r="I544" s="6">
        <v>0.79000002145767201</v>
      </c>
      <c r="J544" s="6">
        <v>1.37000000476837</v>
      </c>
    </row>
    <row r="545" spans="1:10" x14ac:dyDescent="0.25">
      <c r="A545">
        <v>5553957443</v>
      </c>
      <c r="B545" s="7">
        <v>42473</v>
      </c>
      <c r="C545" s="5">
        <v>647</v>
      </c>
      <c r="D545">
        <v>226</v>
      </c>
      <c r="E545">
        <v>0</v>
      </c>
      <c r="F545">
        <v>0</v>
      </c>
      <c r="G545" s="6">
        <v>0</v>
      </c>
      <c r="H545" s="6">
        <v>3.1600000858306898</v>
      </c>
      <c r="I545" s="6">
        <v>0</v>
      </c>
      <c r="J545" s="6">
        <v>0</v>
      </c>
    </row>
    <row r="546" spans="1:10" x14ac:dyDescent="0.25">
      <c r="A546">
        <v>5553957443</v>
      </c>
      <c r="B546" s="7">
        <v>42474</v>
      </c>
      <c r="C546" s="5">
        <v>693</v>
      </c>
      <c r="D546">
        <v>256</v>
      </c>
      <c r="E546">
        <v>41</v>
      </c>
      <c r="F546">
        <v>61</v>
      </c>
      <c r="G546" s="6">
        <v>0</v>
      </c>
      <c r="H546" s="6">
        <v>4.6700000762939498</v>
      </c>
      <c r="I546" s="6">
        <v>2.4500000476837198</v>
      </c>
      <c r="J546" s="6">
        <v>4</v>
      </c>
    </row>
    <row r="547" spans="1:10" x14ac:dyDescent="0.25">
      <c r="A547">
        <v>5553957443</v>
      </c>
      <c r="B547" s="7">
        <v>42475</v>
      </c>
      <c r="C547" s="5">
        <v>689</v>
      </c>
      <c r="D547">
        <v>239</v>
      </c>
      <c r="E547">
        <v>38</v>
      </c>
      <c r="F547">
        <v>58</v>
      </c>
      <c r="G547" s="6">
        <v>0</v>
      </c>
      <c r="H547" s="6">
        <v>4.71000003814697</v>
      </c>
      <c r="I547" s="6">
        <v>1.9800000190734901</v>
      </c>
      <c r="J547" s="6">
        <v>4.1599998474121103</v>
      </c>
    </row>
    <row r="548" spans="1:10" x14ac:dyDescent="0.25">
      <c r="A548">
        <v>5553957443</v>
      </c>
      <c r="B548" s="7">
        <v>42476</v>
      </c>
      <c r="C548" s="5">
        <v>521</v>
      </c>
      <c r="D548">
        <v>288</v>
      </c>
      <c r="E548">
        <v>0</v>
      </c>
      <c r="F548">
        <v>0</v>
      </c>
      <c r="G548" s="6">
        <v>0</v>
      </c>
      <c r="H548" s="6">
        <v>3.7699999809265101</v>
      </c>
      <c r="I548" s="6">
        <v>0</v>
      </c>
      <c r="J548" s="6">
        <v>0</v>
      </c>
    </row>
    <row r="549" spans="1:10" x14ac:dyDescent="0.25">
      <c r="A549">
        <v>5553957443</v>
      </c>
      <c r="B549" s="7">
        <v>42477</v>
      </c>
      <c r="C549" s="5">
        <v>943</v>
      </c>
      <c r="D549">
        <v>46</v>
      </c>
      <c r="E549">
        <v>0</v>
      </c>
      <c r="F549">
        <v>0</v>
      </c>
      <c r="G549" s="6">
        <v>0</v>
      </c>
      <c r="H549" s="6">
        <v>0.43000000715255698</v>
      </c>
      <c r="I549" s="6">
        <v>0</v>
      </c>
      <c r="J549" s="6">
        <v>0</v>
      </c>
    </row>
    <row r="550" spans="1:10" x14ac:dyDescent="0.25">
      <c r="A550">
        <v>5553957443</v>
      </c>
      <c r="B550" s="7">
        <v>42478</v>
      </c>
      <c r="C550" s="5">
        <v>622</v>
      </c>
      <c r="D550">
        <v>206</v>
      </c>
      <c r="E550">
        <v>0</v>
      </c>
      <c r="F550">
        <v>0</v>
      </c>
      <c r="G550" s="6">
        <v>0</v>
      </c>
      <c r="H550" s="6">
        <v>2.4300000667571999</v>
      </c>
      <c r="I550" s="6">
        <v>0</v>
      </c>
      <c r="J550" s="6">
        <v>0</v>
      </c>
    </row>
    <row r="551" spans="1:10" x14ac:dyDescent="0.25">
      <c r="A551">
        <v>5553957443</v>
      </c>
      <c r="B551" s="7">
        <v>42479</v>
      </c>
      <c r="C551" s="5">
        <v>756</v>
      </c>
      <c r="D551">
        <v>249</v>
      </c>
      <c r="E551">
        <v>28</v>
      </c>
      <c r="F551">
        <v>69</v>
      </c>
      <c r="G551" s="6">
        <v>0</v>
      </c>
      <c r="H551" s="6">
        <v>4.1799998283386204</v>
      </c>
      <c r="I551" s="6">
        <v>1.6599999666214</v>
      </c>
      <c r="J551" s="6">
        <v>4.2800002098083496</v>
      </c>
    </row>
    <row r="552" spans="1:10" x14ac:dyDescent="0.25">
      <c r="A552">
        <v>5553957443</v>
      </c>
      <c r="B552" s="7">
        <v>42480</v>
      </c>
      <c r="C552" s="5">
        <v>598</v>
      </c>
      <c r="D552">
        <v>148</v>
      </c>
      <c r="E552">
        <v>0</v>
      </c>
      <c r="F552">
        <v>0</v>
      </c>
      <c r="G552" s="6">
        <v>0</v>
      </c>
      <c r="H552" s="6">
        <v>1.7699999809265099</v>
      </c>
      <c r="I552" s="6">
        <v>0</v>
      </c>
      <c r="J552" s="6">
        <v>0</v>
      </c>
    </row>
    <row r="553" spans="1:10" x14ac:dyDescent="0.25">
      <c r="A553">
        <v>5553957443</v>
      </c>
      <c r="B553" s="7">
        <v>42481</v>
      </c>
      <c r="C553" s="5">
        <v>801</v>
      </c>
      <c r="D553">
        <v>177</v>
      </c>
      <c r="E553">
        <v>42</v>
      </c>
      <c r="F553">
        <v>47</v>
      </c>
      <c r="G553" s="6">
        <v>0</v>
      </c>
      <c r="H553" s="6">
        <v>2.96000003814697</v>
      </c>
      <c r="I553" s="6">
        <v>2.1600000858306898</v>
      </c>
      <c r="J553" s="6">
        <v>2.9500000476837198</v>
      </c>
    </row>
    <row r="554" spans="1:10" x14ac:dyDescent="0.25">
      <c r="A554">
        <v>5553957443</v>
      </c>
      <c r="B554" s="7">
        <v>42482</v>
      </c>
      <c r="C554" s="5">
        <v>781</v>
      </c>
      <c r="D554">
        <v>270</v>
      </c>
      <c r="E554">
        <v>16</v>
      </c>
      <c r="F554">
        <v>25</v>
      </c>
      <c r="G554" s="6">
        <v>0</v>
      </c>
      <c r="H554" s="6">
        <v>5.5999999046325701</v>
      </c>
      <c r="I554" s="6">
        <v>0.62999999523162797</v>
      </c>
      <c r="J554" s="6">
        <v>1.37999999523163</v>
      </c>
    </row>
    <row r="555" spans="1:10" x14ac:dyDescent="0.25">
      <c r="A555">
        <v>5553957443</v>
      </c>
      <c r="B555" s="7">
        <v>42483</v>
      </c>
      <c r="C555" s="5">
        <v>443</v>
      </c>
      <c r="D555">
        <v>272</v>
      </c>
      <c r="E555">
        <v>0</v>
      </c>
      <c r="F555">
        <v>0</v>
      </c>
      <c r="G555" s="6">
        <v>0</v>
      </c>
      <c r="H555" s="6">
        <v>2.6800000667571999</v>
      </c>
      <c r="I555" s="6">
        <v>0</v>
      </c>
      <c r="J555" s="6">
        <v>0</v>
      </c>
    </row>
    <row r="556" spans="1:10" x14ac:dyDescent="0.25">
      <c r="A556">
        <v>5553957443</v>
      </c>
      <c r="B556" s="7">
        <v>42484</v>
      </c>
      <c r="C556" s="5">
        <v>582</v>
      </c>
      <c r="D556">
        <v>104</v>
      </c>
      <c r="E556">
        <v>0</v>
      </c>
      <c r="F556">
        <v>0</v>
      </c>
      <c r="G556" s="6">
        <v>0</v>
      </c>
      <c r="H556" s="6">
        <v>1.1799999475479099</v>
      </c>
      <c r="I556" s="6">
        <v>0</v>
      </c>
      <c r="J556" s="6">
        <v>0</v>
      </c>
    </row>
    <row r="557" spans="1:10" x14ac:dyDescent="0.25">
      <c r="A557">
        <v>5553957443</v>
      </c>
      <c r="B557" s="7">
        <v>42485</v>
      </c>
      <c r="C557" s="5">
        <v>732</v>
      </c>
      <c r="D557">
        <v>201</v>
      </c>
      <c r="E557">
        <v>11</v>
      </c>
      <c r="F557">
        <v>51</v>
      </c>
      <c r="G557" s="6">
        <v>0</v>
      </c>
      <c r="H557" s="6">
        <v>3.6900000572204599</v>
      </c>
      <c r="I557" s="6">
        <v>0.56999999284744296</v>
      </c>
      <c r="J557" s="6">
        <v>2.9300000667571999</v>
      </c>
    </row>
    <row r="558" spans="1:10" x14ac:dyDescent="0.25">
      <c r="A558">
        <v>5553957443</v>
      </c>
      <c r="B558" s="7">
        <v>42486</v>
      </c>
      <c r="C558" s="5">
        <v>750</v>
      </c>
      <c r="D558">
        <v>238</v>
      </c>
      <c r="E558">
        <v>18</v>
      </c>
      <c r="F558">
        <v>40</v>
      </c>
      <c r="G558" s="6">
        <v>0</v>
      </c>
      <c r="H558" s="6">
        <v>4.46000003814697</v>
      </c>
      <c r="I558" s="6">
        <v>0.93000000715255704</v>
      </c>
      <c r="J558" s="6">
        <v>2.3699998855590798</v>
      </c>
    </row>
    <row r="559" spans="1:10" x14ac:dyDescent="0.25">
      <c r="A559">
        <v>5553957443</v>
      </c>
      <c r="B559" s="7">
        <v>42487</v>
      </c>
      <c r="C559" s="5">
        <v>745</v>
      </c>
      <c r="D559">
        <v>206</v>
      </c>
      <c r="E559">
        <v>16</v>
      </c>
      <c r="F559">
        <v>16</v>
      </c>
      <c r="G559" s="6">
        <v>0</v>
      </c>
      <c r="H559" s="6">
        <v>4.7399997711181596</v>
      </c>
      <c r="I559" s="6">
        <v>1</v>
      </c>
      <c r="J559" s="6">
        <v>1.1399999856948899</v>
      </c>
    </row>
    <row r="560" spans="1:10" x14ac:dyDescent="0.25">
      <c r="A560">
        <v>5553957443</v>
      </c>
      <c r="B560" s="7">
        <v>42488</v>
      </c>
      <c r="C560" s="5">
        <v>727</v>
      </c>
      <c r="D560">
        <v>165</v>
      </c>
      <c r="E560">
        <v>13</v>
      </c>
      <c r="F560">
        <v>49</v>
      </c>
      <c r="G560" s="6">
        <v>0</v>
      </c>
      <c r="H560" s="6">
        <v>3.1700000762939502</v>
      </c>
      <c r="I560" s="6">
        <v>0.75</v>
      </c>
      <c r="J560" s="6">
        <v>3.71000003814697</v>
      </c>
    </row>
    <row r="561" spans="1:10" x14ac:dyDescent="0.25">
      <c r="A561">
        <v>5553957443</v>
      </c>
      <c r="B561" s="7">
        <v>42489</v>
      </c>
      <c r="C561" s="5">
        <v>709</v>
      </c>
      <c r="D561">
        <v>270</v>
      </c>
      <c r="E561">
        <v>15</v>
      </c>
      <c r="F561">
        <v>46</v>
      </c>
      <c r="G561" s="6">
        <v>0</v>
      </c>
      <c r="H561" s="6">
        <v>4.9099998474121103</v>
      </c>
      <c r="I561" s="6">
        <v>0.63999998569488503</v>
      </c>
      <c r="J561" s="6">
        <v>2.78999996185303</v>
      </c>
    </row>
    <row r="562" spans="1:10" x14ac:dyDescent="0.25">
      <c r="A562">
        <v>5553957443</v>
      </c>
      <c r="B562" s="7">
        <v>42490</v>
      </c>
      <c r="C562" s="5">
        <v>506</v>
      </c>
      <c r="D562">
        <v>84</v>
      </c>
      <c r="E562">
        <v>0</v>
      </c>
      <c r="F562">
        <v>0</v>
      </c>
      <c r="G562" s="6">
        <v>0</v>
      </c>
      <c r="H562" s="6">
        <v>0.77999997138977095</v>
      </c>
      <c r="I562" s="6">
        <v>0</v>
      </c>
      <c r="J562" s="6">
        <v>0</v>
      </c>
    </row>
    <row r="563" spans="1:10" x14ac:dyDescent="0.25">
      <c r="A563">
        <v>5553957443</v>
      </c>
      <c r="B563" s="7">
        <v>42491</v>
      </c>
      <c r="C563" s="5">
        <v>436</v>
      </c>
      <c r="D563">
        <v>237</v>
      </c>
      <c r="E563">
        <v>0</v>
      </c>
      <c r="F563">
        <v>0</v>
      </c>
      <c r="G563" s="6">
        <v>0</v>
      </c>
      <c r="H563" s="6">
        <v>3.3699998855590798</v>
      </c>
      <c r="I563" s="6">
        <v>0</v>
      </c>
      <c r="J563" s="6">
        <v>0</v>
      </c>
    </row>
    <row r="564" spans="1:10" x14ac:dyDescent="0.25">
      <c r="A564">
        <v>5553957443</v>
      </c>
      <c r="B564" s="7">
        <v>42492</v>
      </c>
      <c r="C564" s="5">
        <v>724</v>
      </c>
      <c r="D564">
        <v>227</v>
      </c>
      <c r="E564">
        <v>9</v>
      </c>
      <c r="F564">
        <v>23</v>
      </c>
      <c r="G564" s="6">
        <v>0</v>
      </c>
      <c r="H564" s="6">
        <v>4.9000000953674299</v>
      </c>
      <c r="I564" s="6">
        <v>0.40999999642372098</v>
      </c>
      <c r="J564" s="6">
        <v>1.0599999427795399</v>
      </c>
    </row>
    <row r="565" spans="1:10" x14ac:dyDescent="0.25">
      <c r="A565">
        <v>5553957443</v>
      </c>
      <c r="B565" s="7">
        <v>42493</v>
      </c>
      <c r="C565" s="5">
        <v>812</v>
      </c>
      <c r="D565">
        <v>247</v>
      </c>
      <c r="E565">
        <v>29</v>
      </c>
      <c r="F565">
        <v>26</v>
      </c>
      <c r="G565" s="6">
        <v>0</v>
      </c>
      <c r="H565" s="6">
        <v>5.6799998283386204</v>
      </c>
      <c r="I565" s="6">
        <v>1.20000004768372</v>
      </c>
      <c r="J565" s="6">
        <v>1.5</v>
      </c>
    </row>
    <row r="566" spans="1:10" x14ac:dyDescent="0.25">
      <c r="A566">
        <v>5553957443</v>
      </c>
      <c r="B566" s="7">
        <v>42494</v>
      </c>
      <c r="C566" s="5">
        <v>651</v>
      </c>
      <c r="D566">
        <v>224</v>
      </c>
      <c r="E566">
        <v>0</v>
      </c>
      <c r="F566">
        <v>0</v>
      </c>
      <c r="G566" s="6">
        <v>0</v>
      </c>
      <c r="H566" s="6">
        <v>2.7699999809265101</v>
      </c>
      <c r="I566" s="6">
        <v>0</v>
      </c>
      <c r="J566" s="6">
        <v>0</v>
      </c>
    </row>
    <row r="567" spans="1:10" x14ac:dyDescent="0.25">
      <c r="A567">
        <v>5553957443</v>
      </c>
      <c r="B567" s="7">
        <v>42495</v>
      </c>
      <c r="C567" s="5">
        <v>692</v>
      </c>
      <c r="D567">
        <v>241</v>
      </c>
      <c r="E567">
        <v>29</v>
      </c>
      <c r="F567">
        <v>44</v>
      </c>
      <c r="G567" s="6">
        <v>0</v>
      </c>
      <c r="H567" s="6">
        <v>4.4299998283386204</v>
      </c>
      <c r="I567" s="6">
        <v>1.6599999666214</v>
      </c>
      <c r="J567" s="6">
        <v>3.4300000667571999</v>
      </c>
    </row>
    <row r="568" spans="1:10" x14ac:dyDescent="0.25">
      <c r="A568">
        <v>5553957443</v>
      </c>
      <c r="B568" s="7">
        <v>42496</v>
      </c>
      <c r="C568" s="5">
        <v>761</v>
      </c>
      <c r="D568">
        <v>229</v>
      </c>
      <c r="E568">
        <v>9</v>
      </c>
      <c r="F568">
        <v>21</v>
      </c>
      <c r="G568" s="6">
        <v>0</v>
      </c>
      <c r="H568" s="6">
        <v>4.2300000190734899</v>
      </c>
      <c r="I568" s="6">
        <v>0.54000002145767201</v>
      </c>
      <c r="J568" s="6">
        <v>1.5199999809265099</v>
      </c>
    </row>
    <row r="569" spans="1:10" x14ac:dyDescent="0.25">
      <c r="A569">
        <v>5553957443</v>
      </c>
      <c r="B569" s="7">
        <v>42497</v>
      </c>
      <c r="C569" s="5">
        <v>902</v>
      </c>
      <c r="D569">
        <v>96</v>
      </c>
      <c r="E569">
        <v>0</v>
      </c>
      <c r="F569">
        <v>0</v>
      </c>
      <c r="G569" s="6">
        <v>0</v>
      </c>
      <c r="H569" s="6">
        <v>1.2200000286102299</v>
      </c>
      <c r="I569" s="6">
        <v>0</v>
      </c>
      <c r="J569" s="6">
        <v>0</v>
      </c>
    </row>
    <row r="570" spans="1:10" x14ac:dyDescent="0.25">
      <c r="A570">
        <v>5553957443</v>
      </c>
      <c r="B570" s="7">
        <v>42498</v>
      </c>
      <c r="C570" s="5">
        <v>505</v>
      </c>
      <c r="D570">
        <v>210</v>
      </c>
      <c r="E570">
        <v>8</v>
      </c>
      <c r="F570">
        <v>3</v>
      </c>
      <c r="G570" s="6">
        <v>0</v>
      </c>
      <c r="H570" s="6">
        <v>3.2999999523162802</v>
      </c>
      <c r="I570" s="6">
        <v>0.46999999880790699</v>
      </c>
      <c r="J570" s="6">
        <v>0.21999999880790699</v>
      </c>
    </row>
    <row r="571" spans="1:10" x14ac:dyDescent="0.25">
      <c r="A571">
        <v>5553957443</v>
      </c>
      <c r="B571" s="7">
        <v>42499</v>
      </c>
      <c r="C571" s="5">
        <v>667</v>
      </c>
      <c r="D571">
        <v>251</v>
      </c>
      <c r="E571">
        <v>22</v>
      </c>
      <c r="F571">
        <v>59</v>
      </c>
      <c r="G571" s="6">
        <v>0</v>
      </c>
      <c r="H571" s="6">
        <v>4.5599999427795401</v>
      </c>
      <c r="I571" s="6">
        <v>0.88999998569488503</v>
      </c>
      <c r="J571" s="6">
        <v>2.1300001144409202</v>
      </c>
    </row>
    <row r="572" spans="1:10" x14ac:dyDescent="0.25">
      <c r="A572">
        <v>5553957443</v>
      </c>
      <c r="B572" s="7">
        <v>42500</v>
      </c>
      <c r="C572" s="5">
        <v>707</v>
      </c>
      <c r="D572">
        <v>265</v>
      </c>
      <c r="E572">
        <v>40</v>
      </c>
      <c r="F572">
        <v>61</v>
      </c>
      <c r="G572" s="6">
        <v>0</v>
      </c>
      <c r="H572" s="6">
        <v>5.1999998092651403</v>
      </c>
      <c r="I572" s="6">
        <v>1.6100000143051101</v>
      </c>
      <c r="J572" s="6">
        <v>3.8699998855590798</v>
      </c>
    </row>
    <row r="573" spans="1:10" x14ac:dyDescent="0.25">
      <c r="A573">
        <v>5553957443</v>
      </c>
      <c r="B573" s="7">
        <v>42501</v>
      </c>
      <c r="C573" s="5">
        <v>628</v>
      </c>
      <c r="D573">
        <v>195</v>
      </c>
      <c r="E573">
        <v>0</v>
      </c>
      <c r="F573">
        <v>0</v>
      </c>
      <c r="G573" s="6">
        <v>0</v>
      </c>
      <c r="H573" s="6">
        <v>3.2200000286102299</v>
      </c>
      <c r="I573" s="6">
        <v>0</v>
      </c>
      <c r="J573" s="6">
        <v>0</v>
      </c>
    </row>
    <row r="574" spans="1:10" x14ac:dyDescent="0.25">
      <c r="A574">
        <v>5553957443</v>
      </c>
      <c r="B574" s="7">
        <v>42502</v>
      </c>
      <c r="C574" s="5">
        <v>222</v>
      </c>
      <c r="D574">
        <v>48</v>
      </c>
      <c r="E574">
        <v>6</v>
      </c>
      <c r="F574">
        <v>8</v>
      </c>
      <c r="G574" s="6">
        <v>0</v>
      </c>
      <c r="H574" s="6">
        <v>1.0599999427795399</v>
      </c>
      <c r="I574" s="6">
        <v>0.40000000596046398</v>
      </c>
      <c r="J574" s="6">
        <v>0.57999998331069902</v>
      </c>
    </row>
    <row r="575" spans="1:10" x14ac:dyDescent="0.25">
      <c r="A575">
        <v>5577150313</v>
      </c>
      <c r="B575" s="7">
        <v>42472</v>
      </c>
      <c r="C575" s="5">
        <v>728</v>
      </c>
      <c r="D575">
        <v>140</v>
      </c>
      <c r="E575">
        <v>16</v>
      </c>
      <c r="F575">
        <v>86</v>
      </c>
      <c r="G575" s="6">
        <v>0</v>
      </c>
      <c r="H575" s="6">
        <v>2.0999999046325701</v>
      </c>
      <c r="I575" s="6">
        <v>0.37999999523162797</v>
      </c>
      <c r="J575" s="6">
        <v>3.5999999046325701</v>
      </c>
    </row>
    <row r="576" spans="1:10" x14ac:dyDescent="0.25">
      <c r="A576">
        <v>5577150313</v>
      </c>
      <c r="B576" s="7">
        <v>42473</v>
      </c>
      <c r="C576" s="5">
        <v>776</v>
      </c>
      <c r="D576">
        <v>144</v>
      </c>
      <c r="E576">
        <v>11</v>
      </c>
      <c r="F576">
        <v>15</v>
      </c>
      <c r="G576" s="6">
        <v>0</v>
      </c>
      <c r="H576" s="6">
        <v>3.25</v>
      </c>
      <c r="I576" s="6">
        <v>0.21999999880790699</v>
      </c>
      <c r="J576" s="6">
        <v>0.31999999284744302</v>
      </c>
    </row>
    <row r="577" spans="1:10" x14ac:dyDescent="0.25">
      <c r="A577">
        <v>5577150313</v>
      </c>
      <c r="B577" s="7">
        <v>42474</v>
      </c>
      <c r="C577" s="5">
        <v>662</v>
      </c>
      <c r="D577">
        <v>176</v>
      </c>
      <c r="E577">
        <v>30</v>
      </c>
      <c r="F577">
        <v>118</v>
      </c>
      <c r="G577" s="6">
        <v>0</v>
      </c>
      <c r="H577" s="6">
        <v>2.7799999713897701</v>
      </c>
      <c r="I577" s="6">
        <v>0.31000000238418601</v>
      </c>
      <c r="J577" s="6">
        <v>3.3299999237060498</v>
      </c>
    </row>
    <row r="578" spans="1:10" x14ac:dyDescent="0.25">
      <c r="A578">
        <v>5577150313</v>
      </c>
      <c r="B578" s="7">
        <v>42475</v>
      </c>
      <c r="C578" s="5">
        <v>695</v>
      </c>
      <c r="D578">
        <v>199</v>
      </c>
      <c r="E578">
        <v>54</v>
      </c>
      <c r="F578">
        <v>115</v>
      </c>
      <c r="G578" s="6">
        <v>0</v>
      </c>
      <c r="H578" s="6">
        <v>3.5599999427795401</v>
      </c>
      <c r="I578" s="6">
        <v>1.6000000238418599</v>
      </c>
      <c r="J578" s="6">
        <v>3.9200000762939502</v>
      </c>
    </row>
    <row r="579" spans="1:10" x14ac:dyDescent="0.25">
      <c r="A579">
        <v>5577150313</v>
      </c>
      <c r="B579" s="7">
        <v>42476</v>
      </c>
      <c r="C579" s="5">
        <v>472</v>
      </c>
      <c r="D579">
        <v>158</v>
      </c>
      <c r="E579">
        <v>56</v>
      </c>
      <c r="F579">
        <v>184</v>
      </c>
      <c r="G579" s="6">
        <v>0</v>
      </c>
      <c r="H579" s="6">
        <v>2.7300000190734899</v>
      </c>
      <c r="I579" s="6">
        <v>1.2799999713897701</v>
      </c>
      <c r="J579" s="6">
        <v>6.6399998664856001</v>
      </c>
    </row>
    <row r="580" spans="1:10" x14ac:dyDescent="0.25">
      <c r="A580">
        <v>5577150313</v>
      </c>
      <c r="B580" s="7">
        <v>42477</v>
      </c>
      <c r="C580" s="5">
        <v>525</v>
      </c>
      <c r="D580">
        <v>159</v>
      </c>
      <c r="E580">
        <v>37</v>
      </c>
      <c r="F580">
        <v>200</v>
      </c>
      <c r="G580" s="6">
        <v>0</v>
      </c>
      <c r="H580" s="6">
        <v>2.3199999332428001</v>
      </c>
      <c r="I580" s="6">
        <v>0.82999998331069902</v>
      </c>
      <c r="J580" s="6">
        <v>5.9800000190734899</v>
      </c>
    </row>
    <row r="581" spans="1:10" x14ac:dyDescent="0.25">
      <c r="A581">
        <v>5577150313</v>
      </c>
      <c r="B581" s="7">
        <v>42478</v>
      </c>
      <c r="C581" s="5">
        <v>623</v>
      </c>
      <c r="D581">
        <v>130</v>
      </c>
      <c r="E581">
        <v>32</v>
      </c>
      <c r="F581">
        <v>114</v>
      </c>
      <c r="G581" s="6">
        <v>0</v>
      </c>
      <c r="H581" s="6">
        <v>1.8200000524520901</v>
      </c>
      <c r="I581" s="6">
        <v>0.72000002861022905</v>
      </c>
      <c r="J581" s="6">
        <v>4.8600001335143999</v>
      </c>
    </row>
    <row r="582" spans="1:10" x14ac:dyDescent="0.25">
      <c r="A582">
        <v>5577150313</v>
      </c>
      <c r="B582" s="7">
        <v>42479</v>
      </c>
      <c r="C582" s="5">
        <v>733</v>
      </c>
      <c r="D582">
        <v>111</v>
      </c>
      <c r="E582">
        <v>23</v>
      </c>
      <c r="F582">
        <v>108</v>
      </c>
      <c r="G582" s="6">
        <v>0</v>
      </c>
      <c r="H582" s="6">
        <v>1.7599999904632599</v>
      </c>
      <c r="I582" s="6">
        <v>0.63999998569488503</v>
      </c>
      <c r="J582" s="6">
        <v>7.0199999809265101</v>
      </c>
    </row>
    <row r="583" spans="1:10" x14ac:dyDescent="0.25">
      <c r="A583">
        <v>5577150313</v>
      </c>
      <c r="B583" s="7">
        <v>42480</v>
      </c>
      <c r="C583" s="5">
        <v>773</v>
      </c>
      <c r="D583">
        <v>113</v>
      </c>
      <c r="E583">
        <v>16</v>
      </c>
      <c r="F583">
        <v>87</v>
      </c>
      <c r="G583" s="6">
        <v>0</v>
      </c>
      <c r="H583" s="6">
        <v>1.7599999904632599</v>
      </c>
      <c r="I583" s="6">
        <v>0.34000000357627902</v>
      </c>
      <c r="J583" s="6">
        <v>4.1199998855590803</v>
      </c>
    </row>
    <row r="584" spans="1:10" x14ac:dyDescent="0.25">
      <c r="A584">
        <v>5577150313</v>
      </c>
      <c r="B584" s="7">
        <v>42481</v>
      </c>
      <c r="C584" s="5">
        <v>670</v>
      </c>
      <c r="D584">
        <v>175</v>
      </c>
      <c r="E584">
        <v>74</v>
      </c>
      <c r="F584">
        <v>110</v>
      </c>
      <c r="G584" s="6">
        <v>0</v>
      </c>
      <c r="H584" s="6">
        <v>2.7799999713897701</v>
      </c>
      <c r="I584" s="6">
        <v>1.6599999666214</v>
      </c>
      <c r="J584" s="6">
        <v>3.6500000953674299</v>
      </c>
    </row>
    <row r="585" spans="1:10" x14ac:dyDescent="0.25">
      <c r="A585">
        <v>5577150313</v>
      </c>
      <c r="B585" s="7">
        <v>42482</v>
      </c>
      <c r="C585" s="5">
        <v>823</v>
      </c>
      <c r="D585">
        <v>200</v>
      </c>
      <c r="E585">
        <v>30</v>
      </c>
      <c r="F585">
        <v>62</v>
      </c>
      <c r="G585" s="6">
        <v>0</v>
      </c>
      <c r="H585" s="6">
        <v>3.2999999523162802</v>
      </c>
      <c r="I585" s="6">
        <v>0.79000002145767201</v>
      </c>
      <c r="J585" s="6">
        <v>2.4200000762939502</v>
      </c>
    </row>
    <row r="586" spans="1:10" x14ac:dyDescent="0.25">
      <c r="A586">
        <v>5577150313</v>
      </c>
      <c r="B586" s="7">
        <v>42483</v>
      </c>
      <c r="C586" s="5">
        <v>627</v>
      </c>
      <c r="D586">
        <v>223</v>
      </c>
      <c r="E586">
        <v>24</v>
      </c>
      <c r="F586">
        <v>24</v>
      </c>
      <c r="G586" s="6">
        <v>0</v>
      </c>
      <c r="H586" s="6">
        <v>4.1399998664856001</v>
      </c>
      <c r="I586" s="6">
        <v>0.36000001430511502</v>
      </c>
      <c r="J586" s="6">
        <v>1.21000003814697</v>
      </c>
    </row>
    <row r="587" spans="1:10" x14ac:dyDescent="0.25">
      <c r="A587">
        <v>5577150313</v>
      </c>
      <c r="B587" s="7">
        <v>42484</v>
      </c>
      <c r="C587" s="5">
        <v>425</v>
      </c>
      <c r="D587">
        <v>141</v>
      </c>
      <c r="E587">
        <v>65</v>
      </c>
      <c r="F587">
        <v>210</v>
      </c>
      <c r="G587" s="6">
        <v>0</v>
      </c>
      <c r="H587" s="6">
        <v>1.9800000190734901</v>
      </c>
      <c r="I587" s="6">
        <v>2.1500000953674299</v>
      </c>
      <c r="J587" s="6">
        <v>7.6500000953674299</v>
      </c>
    </row>
    <row r="588" spans="1:10" x14ac:dyDescent="0.25">
      <c r="A588">
        <v>5577150313</v>
      </c>
      <c r="B588" s="7">
        <v>42485</v>
      </c>
      <c r="C588" s="5">
        <v>743</v>
      </c>
      <c r="D588">
        <v>214</v>
      </c>
      <c r="E588">
        <v>38</v>
      </c>
      <c r="F588">
        <v>61</v>
      </c>
      <c r="G588" s="6">
        <v>0</v>
      </c>
      <c r="H588" s="6">
        <v>2.7599999904632599</v>
      </c>
      <c r="I588" s="6">
        <v>0.67000001668930098</v>
      </c>
      <c r="J588" s="6">
        <v>1.3500000238418599</v>
      </c>
    </row>
    <row r="589" spans="1:10" x14ac:dyDescent="0.25">
      <c r="A589">
        <v>5577150313</v>
      </c>
      <c r="B589" s="7">
        <v>42486</v>
      </c>
      <c r="C589" s="5">
        <v>759</v>
      </c>
      <c r="D589">
        <v>181</v>
      </c>
      <c r="E589">
        <v>32</v>
      </c>
      <c r="F589">
        <v>38</v>
      </c>
      <c r="G589" s="6">
        <v>0</v>
      </c>
      <c r="H589" s="6">
        <v>2.4700000286102299</v>
      </c>
      <c r="I589" s="6">
        <v>0.64999997615814198</v>
      </c>
      <c r="J589" s="6">
        <v>0.85000002384185802</v>
      </c>
    </row>
    <row r="590" spans="1:10" x14ac:dyDescent="0.25">
      <c r="A590">
        <v>5577150313</v>
      </c>
      <c r="B590" s="7">
        <v>42487</v>
      </c>
      <c r="C590" s="5">
        <v>773</v>
      </c>
      <c r="D590">
        <v>190</v>
      </c>
      <c r="E590">
        <v>16</v>
      </c>
      <c r="F590">
        <v>63</v>
      </c>
      <c r="G590" s="6">
        <v>0</v>
      </c>
      <c r="H590" s="6">
        <v>2.9300000667571999</v>
      </c>
      <c r="I590" s="6">
        <v>0.40000000596046398</v>
      </c>
      <c r="J590" s="6">
        <v>1.8099999427795399</v>
      </c>
    </row>
    <row r="591" spans="1:10" x14ac:dyDescent="0.25">
      <c r="A591">
        <v>5577150313</v>
      </c>
      <c r="B591" s="7">
        <v>42488</v>
      </c>
      <c r="C591" s="5">
        <v>692</v>
      </c>
      <c r="D591">
        <v>141</v>
      </c>
      <c r="E591">
        <v>51</v>
      </c>
      <c r="F591">
        <v>99</v>
      </c>
      <c r="G591" s="6">
        <v>0</v>
      </c>
      <c r="H591" s="6">
        <v>3.0099999904632599</v>
      </c>
      <c r="I591" s="6">
        <v>1.16999995708466</v>
      </c>
      <c r="J591" s="6">
        <v>3.25</v>
      </c>
    </row>
    <row r="592" spans="1:10" x14ac:dyDescent="0.25">
      <c r="A592">
        <v>5577150313</v>
      </c>
      <c r="B592" s="7">
        <v>42489</v>
      </c>
      <c r="C592" s="5">
        <v>739</v>
      </c>
      <c r="D592">
        <v>165</v>
      </c>
      <c r="E592">
        <v>36</v>
      </c>
      <c r="F592">
        <v>97</v>
      </c>
      <c r="G592" s="6">
        <v>0</v>
      </c>
      <c r="H592" s="6">
        <v>2.4700000286102299</v>
      </c>
      <c r="I592" s="6">
        <v>0.61000001430511497</v>
      </c>
      <c r="J592" s="6">
        <v>2.8399999141693102</v>
      </c>
    </row>
    <row r="593" spans="1:10" x14ac:dyDescent="0.25">
      <c r="A593">
        <v>5577150313</v>
      </c>
      <c r="B593" s="7">
        <v>42490</v>
      </c>
      <c r="C593" s="5">
        <v>621</v>
      </c>
      <c r="D593">
        <v>163</v>
      </c>
      <c r="E593">
        <v>45</v>
      </c>
      <c r="F593">
        <v>207</v>
      </c>
      <c r="G593" s="6">
        <v>0</v>
      </c>
      <c r="H593" s="6">
        <v>2.6099998950958301</v>
      </c>
      <c r="I593" s="6">
        <v>0.79000002145767201</v>
      </c>
      <c r="J593" s="6">
        <v>5.8299999237060502</v>
      </c>
    </row>
    <row r="594" spans="1:10" x14ac:dyDescent="0.25">
      <c r="A594">
        <v>5577150313</v>
      </c>
      <c r="B594" s="7">
        <v>42491</v>
      </c>
      <c r="C594" s="5">
        <v>499</v>
      </c>
      <c r="D594">
        <v>178</v>
      </c>
      <c r="E594">
        <v>72</v>
      </c>
      <c r="F594">
        <v>194</v>
      </c>
      <c r="G594" s="6">
        <v>0</v>
      </c>
      <c r="H594" s="6">
        <v>3.2400000095367401</v>
      </c>
      <c r="I594" s="6">
        <v>1.4400000572204601</v>
      </c>
      <c r="J594" s="6">
        <v>5.3099999427795401</v>
      </c>
    </row>
    <row r="595" spans="1:10" x14ac:dyDescent="0.25">
      <c r="A595">
        <v>5577150313</v>
      </c>
      <c r="B595" s="7">
        <v>42492</v>
      </c>
      <c r="C595" s="5">
        <v>732</v>
      </c>
      <c r="D595">
        <v>235</v>
      </c>
      <c r="E595">
        <v>20</v>
      </c>
      <c r="F595">
        <v>37</v>
      </c>
      <c r="G595" s="6">
        <v>0</v>
      </c>
      <c r="H595" s="6">
        <v>4.0700001716613796</v>
      </c>
      <c r="I595" s="6">
        <v>0.34999999403953602</v>
      </c>
      <c r="J595" s="6">
        <v>1.12000000476837</v>
      </c>
    </row>
    <row r="596" spans="1:10" x14ac:dyDescent="0.25">
      <c r="A596">
        <v>5577150313</v>
      </c>
      <c r="B596" s="7">
        <v>42493</v>
      </c>
      <c r="C596" s="5">
        <v>580</v>
      </c>
      <c r="D596">
        <v>212</v>
      </c>
      <c r="E596">
        <v>8</v>
      </c>
      <c r="F596">
        <v>97</v>
      </c>
      <c r="G596" s="6">
        <v>0</v>
      </c>
      <c r="H596" s="6">
        <v>3.5699999332428001</v>
      </c>
      <c r="I596" s="6">
        <v>0.15000000596046401</v>
      </c>
      <c r="J596" s="6">
        <v>4.5199999809265101</v>
      </c>
    </row>
    <row r="597" spans="1:10" x14ac:dyDescent="0.25">
      <c r="A597">
        <v>5577150313</v>
      </c>
      <c r="B597" s="7">
        <v>42494</v>
      </c>
      <c r="C597" s="5">
        <v>631</v>
      </c>
      <c r="D597">
        <v>141</v>
      </c>
      <c r="E597">
        <v>9</v>
      </c>
      <c r="F597">
        <v>25</v>
      </c>
      <c r="G597" s="6">
        <v>0</v>
      </c>
      <c r="H597" s="6">
        <v>2.0799999237060498</v>
      </c>
      <c r="I597" s="6">
        <v>0.25</v>
      </c>
      <c r="J597" s="6">
        <v>1.5599999427795399</v>
      </c>
    </row>
    <row r="598" spans="1:10" x14ac:dyDescent="0.25">
      <c r="A598">
        <v>5577150313</v>
      </c>
      <c r="B598" s="7">
        <v>42495</v>
      </c>
      <c r="C598" s="5">
        <v>1153</v>
      </c>
      <c r="D598">
        <v>143</v>
      </c>
      <c r="E598">
        <v>21</v>
      </c>
      <c r="F598">
        <v>45</v>
      </c>
      <c r="G598" s="6">
        <v>0</v>
      </c>
      <c r="H598" s="6">
        <v>2.6700000762939502</v>
      </c>
      <c r="I598" s="6">
        <v>0.46999999880790699</v>
      </c>
      <c r="J598" s="6">
        <v>2.5</v>
      </c>
    </row>
    <row r="599" spans="1:10" x14ac:dyDescent="0.25">
      <c r="A599">
        <v>5577150313</v>
      </c>
      <c r="B599" s="7">
        <v>42496</v>
      </c>
      <c r="C599" s="5">
        <v>1304</v>
      </c>
      <c r="D599">
        <v>79</v>
      </c>
      <c r="E599">
        <v>16</v>
      </c>
      <c r="F599">
        <v>41</v>
      </c>
      <c r="G599" s="6">
        <v>0</v>
      </c>
      <c r="H599" s="6">
        <v>1.45000004768372</v>
      </c>
      <c r="I599" s="6">
        <v>0.31999999284744302</v>
      </c>
      <c r="J599" s="6">
        <v>1.9299999475479099</v>
      </c>
    </row>
    <row r="600" spans="1:10" x14ac:dyDescent="0.25">
      <c r="A600">
        <v>5577150313</v>
      </c>
      <c r="B600" s="7">
        <v>42497</v>
      </c>
      <c r="C600" s="5">
        <v>1440</v>
      </c>
      <c r="D600">
        <v>0</v>
      </c>
      <c r="E600">
        <v>0</v>
      </c>
      <c r="F600">
        <v>0</v>
      </c>
      <c r="G600" s="6">
        <v>0</v>
      </c>
      <c r="H600" s="6">
        <v>0</v>
      </c>
      <c r="I600" s="6">
        <v>0</v>
      </c>
      <c r="J600" s="6">
        <v>0</v>
      </c>
    </row>
    <row r="601" spans="1:10" x14ac:dyDescent="0.25">
      <c r="A601">
        <v>5577150313</v>
      </c>
      <c r="B601" s="7">
        <v>42498</v>
      </c>
      <c r="C601" s="5">
        <v>1440</v>
      </c>
      <c r="D601">
        <v>0</v>
      </c>
      <c r="E601">
        <v>0</v>
      </c>
      <c r="F601">
        <v>0</v>
      </c>
      <c r="G601" s="6">
        <v>0</v>
      </c>
      <c r="H601" s="6">
        <v>0</v>
      </c>
      <c r="I601" s="6">
        <v>0</v>
      </c>
      <c r="J601" s="6">
        <v>0</v>
      </c>
    </row>
    <row r="602" spans="1:10" x14ac:dyDescent="0.25">
      <c r="A602">
        <v>5577150313</v>
      </c>
      <c r="B602" s="7">
        <v>42499</v>
      </c>
      <c r="C602" s="5">
        <v>1099</v>
      </c>
      <c r="D602">
        <v>70</v>
      </c>
      <c r="E602">
        <v>11</v>
      </c>
      <c r="F602">
        <v>34</v>
      </c>
      <c r="G602" s="6">
        <v>0</v>
      </c>
      <c r="H602" s="6">
        <v>0.99000000953674305</v>
      </c>
      <c r="I602" s="6">
        <v>0.140000000596046</v>
      </c>
      <c r="J602" s="6">
        <v>1.4299999475479099</v>
      </c>
    </row>
    <row r="603" spans="1:10" x14ac:dyDescent="0.25">
      <c r="A603">
        <v>5577150313</v>
      </c>
      <c r="B603" s="7">
        <v>42500</v>
      </c>
      <c r="C603" s="5">
        <v>639</v>
      </c>
      <c r="D603">
        <v>194</v>
      </c>
      <c r="E603">
        <v>37</v>
      </c>
      <c r="F603">
        <v>104</v>
      </c>
      <c r="G603" s="6">
        <v>0</v>
      </c>
      <c r="H603" s="6">
        <v>3.3499999046325701</v>
      </c>
      <c r="I603" s="6">
        <v>0.75</v>
      </c>
      <c r="J603" s="6">
        <v>2.5599999427795401</v>
      </c>
    </row>
    <row r="604" spans="1:10" x14ac:dyDescent="0.25">
      <c r="A604">
        <v>5577150313</v>
      </c>
      <c r="B604" s="7">
        <v>42501</v>
      </c>
      <c r="C604" s="5">
        <v>257</v>
      </c>
      <c r="D604">
        <v>63</v>
      </c>
      <c r="E604">
        <v>15</v>
      </c>
      <c r="F604">
        <v>45</v>
      </c>
      <c r="G604" s="6">
        <v>0</v>
      </c>
      <c r="H604" s="6">
        <v>0.88999998569488503</v>
      </c>
      <c r="I604" s="6">
        <v>0.30000001192092901</v>
      </c>
      <c r="J604" s="6">
        <v>1.83000004291534</v>
      </c>
    </row>
    <row r="605" spans="1:10" x14ac:dyDescent="0.25">
      <c r="A605">
        <v>6117666160</v>
      </c>
      <c r="B605" s="7">
        <v>42472</v>
      </c>
      <c r="C605" s="5">
        <v>1440</v>
      </c>
      <c r="D605">
        <v>0</v>
      </c>
      <c r="E605">
        <v>0</v>
      </c>
      <c r="F605">
        <v>0</v>
      </c>
      <c r="G605" s="6">
        <v>0</v>
      </c>
      <c r="H605" s="6">
        <v>0</v>
      </c>
      <c r="I605" s="6">
        <v>0</v>
      </c>
      <c r="J605" s="6">
        <v>0</v>
      </c>
    </row>
    <row r="606" spans="1:10" x14ac:dyDescent="0.25">
      <c r="A606">
        <v>6117666160</v>
      </c>
      <c r="B606" s="7">
        <v>42473</v>
      </c>
      <c r="C606" s="5">
        <v>1440</v>
      </c>
      <c r="D606">
        <v>0</v>
      </c>
      <c r="E606">
        <v>0</v>
      </c>
      <c r="F606">
        <v>0</v>
      </c>
      <c r="G606" s="6">
        <v>0</v>
      </c>
      <c r="H606" s="6">
        <v>0</v>
      </c>
      <c r="I606" s="6">
        <v>0</v>
      </c>
      <c r="J606" s="6">
        <v>0</v>
      </c>
    </row>
    <row r="607" spans="1:10" x14ac:dyDescent="0.25">
      <c r="A607">
        <v>6117666160</v>
      </c>
      <c r="B607" s="7">
        <v>42474</v>
      </c>
      <c r="C607" s="5">
        <v>1440</v>
      </c>
      <c r="D607">
        <v>0</v>
      </c>
      <c r="E607">
        <v>0</v>
      </c>
      <c r="F607">
        <v>0</v>
      </c>
      <c r="G607" s="6">
        <v>0</v>
      </c>
      <c r="H607" s="6">
        <v>0</v>
      </c>
      <c r="I607" s="6">
        <v>0</v>
      </c>
      <c r="J607" s="6">
        <v>0</v>
      </c>
    </row>
    <row r="608" spans="1:10" x14ac:dyDescent="0.25">
      <c r="A608">
        <v>6117666160</v>
      </c>
      <c r="B608" s="7">
        <v>42475</v>
      </c>
      <c r="C608" s="5">
        <v>921</v>
      </c>
      <c r="D608">
        <v>513</v>
      </c>
      <c r="E608">
        <v>6</v>
      </c>
      <c r="F608">
        <v>0</v>
      </c>
      <c r="G608" s="6">
        <v>0</v>
      </c>
      <c r="H608" s="6">
        <v>10.300000190734901</v>
      </c>
      <c r="I608" s="6">
        <v>0.28000000119209301</v>
      </c>
      <c r="J608" s="6">
        <v>0</v>
      </c>
    </row>
    <row r="609" spans="1:10" x14ac:dyDescent="0.25">
      <c r="A609">
        <v>6117666160</v>
      </c>
      <c r="B609" s="7">
        <v>42476</v>
      </c>
      <c r="C609" s="5">
        <v>502</v>
      </c>
      <c r="D609">
        <v>518</v>
      </c>
      <c r="E609">
        <v>15</v>
      </c>
      <c r="F609">
        <v>7</v>
      </c>
      <c r="G609" s="6">
        <v>0</v>
      </c>
      <c r="H609" s="6">
        <v>9.4799995422363299</v>
      </c>
      <c r="I609" s="6">
        <v>0.85000002384185802</v>
      </c>
      <c r="J609" s="6">
        <v>0.57999998331069902</v>
      </c>
    </row>
    <row r="610" spans="1:10" x14ac:dyDescent="0.25">
      <c r="A610">
        <v>6117666160</v>
      </c>
      <c r="B610" s="7">
        <v>42477</v>
      </c>
      <c r="C610" s="5">
        <v>702</v>
      </c>
      <c r="D610">
        <v>312</v>
      </c>
      <c r="E610">
        <v>0</v>
      </c>
      <c r="F610">
        <v>0</v>
      </c>
      <c r="G610" s="6">
        <v>0</v>
      </c>
      <c r="H610" s="6">
        <v>5.4000000953674299</v>
      </c>
      <c r="I610" s="6">
        <v>0</v>
      </c>
      <c r="J610" s="6">
        <v>0</v>
      </c>
    </row>
    <row r="611" spans="1:10" x14ac:dyDescent="0.25">
      <c r="A611">
        <v>6117666160</v>
      </c>
      <c r="B611" s="7">
        <v>42478</v>
      </c>
      <c r="C611" s="5">
        <v>759</v>
      </c>
      <c r="D611">
        <v>241</v>
      </c>
      <c r="E611">
        <v>0</v>
      </c>
      <c r="F611">
        <v>0</v>
      </c>
      <c r="G611" s="6">
        <v>0</v>
      </c>
      <c r="H611" s="6">
        <v>3.8900001049041699</v>
      </c>
      <c r="I611" s="6">
        <v>0</v>
      </c>
      <c r="J611" s="6">
        <v>0</v>
      </c>
    </row>
    <row r="612" spans="1:10" x14ac:dyDescent="0.25">
      <c r="A612">
        <v>6117666160</v>
      </c>
      <c r="B612" s="7">
        <v>42479</v>
      </c>
      <c r="C612" s="5">
        <v>425</v>
      </c>
      <c r="D612">
        <v>480</v>
      </c>
      <c r="E612">
        <v>0</v>
      </c>
      <c r="F612">
        <v>0</v>
      </c>
      <c r="G612" s="6">
        <v>0</v>
      </c>
      <c r="H612" s="6">
        <v>8.4099998474121094</v>
      </c>
      <c r="I612" s="6">
        <v>0</v>
      </c>
      <c r="J612" s="6">
        <v>0</v>
      </c>
    </row>
    <row r="613" spans="1:10" x14ac:dyDescent="0.25">
      <c r="A613">
        <v>6117666160</v>
      </c>
      <c r="B613" s="7">
        <v>42480</v>
      </c>
      <c r="C613" s="5">
        <v>587</v>
      </c>
      <c r="D613">
        <v>349</v>
      </c>
      <c r="E613">
        <v>10</v>
      </c>
      <c r="F613">
        <v>26</v>
      </c>
      <c r="G613" s="6">
        <v>0</v>
      </c>
      <c r="H613" s="6">
        <v>5.5199999809265101</v>
      </c>
      <c r="I613" s="6">
        <v>0.479999989271164</v>
      </c>
      <c r="J613" s="6">
        <v>2.0299999713897701</v>
      </c>
    </row>
    <row r="614" spans="1:10" x14ac:dyDescent="0.25">
      <c r="A614">
        <v>6117666160</v>
      </c>
      <c r="B614" s="7">
        <v>42481</v>
      </c>
      <c r="C614" s="5">
        <v>579</v>
      </c>
      <c r="D614">
        <v>294</v>
      </c>
      <c r="E614">
        <v>19</v>
      </c>
      <c r="F614">
        <v>11</v>
      </c>
      <c r="G614" s="6">
        <v>0</v>
      </c>
      <c r="H614" s="6">
        <v>5.6199998855590803</v>
      </c>
      <c r="I614" s="6">
        <v>0.40000000596046398</v>
      </c>
      <c r="J614" s="6">
        <v>0.980000019073486</v>
      </c>
    </row>
    <row r="615" spans="1:10" x14ac:dyDescent="0.25">
      <c r="A615">
        <v>6117666160</v>
      </c>
      <c r="B615" s="7">
        <v>42482</v>
      </c>
      <c r="C615" s="5">
        <v>413</v>
      </c>
      <c r="D615">
        <v>402</v>
      </c>
      <c r="E615">
        <v>0</v>
      </c>
      <c r="F615">
        <v>0</v>
      </c>
      <c r="G615" s="6">
        <v>0</v>
      </c>
      <c r="H615" s="6">
        <v>6.1999998092651403</v>
      </c>
      <c r="I615" s="6">
        <v>0</v>
      </c>
      <c r="J615" s="6">
        <v>0</v>
      </c>
    </row>
    <row r="616" spans="1:10" x14ac:dyDescent="0.25">
      <c r="A616">
        <v>6117666160</v>
      </c>
      <c r="B616" s="7">
        <v>42483</v>
      </c>
      <c r="C616" s="5">
        <v>468</v>
      </c>
      <c r="D616">
        <v>512</v>
      </c>
      <c r="E616">
        <v>0</v>
      </c>
      <c r="F616">
        <v>0</v>
      </c>
      <c r="G616" s="6">
        <v>0</v>
      </c>
      <c r="H616" s="6">
        <v>8.6800003051757795</v>
      </c>
      <c r="I616" s="6">
        <v>0</v>
      </c>
      <c r="J616" s="6">
        <v>0</v>
      </c>
    </row>
    <row r="617" spans="1:10" x14ac:dyDescent="0.25">
      <c r="A617">
        <v>6117666160</v>
      </c>
      <c r="B617" s="7">
        <v>42484</v>
      </c>
      <c r="C617" s="5">
        <v>711</v>
      </c>
      <c r="D617">
        <v>362</v>
      </c>
      <c r="E617">
        <v>0</v>
      </c>
      <c r="F617">
        <v>0</v>
      </c>
      <c r="G617" s="6">
        <v>0</v>
      </c>
      <c r="H617" s="6">
        <v>5.7600002288818404</v>
      </c>
      <c r="I617" s="6">
        <v>0</v>
      </c>
      <c r="J617" s="6">
        <v>0</v>
      </c>
    </row>
    <row r="618" spans="1:10" x14ac:dyDescent="0.25">
      <c r="A618">
        <v>6117666160</v>
      </c>
      <c r="B618" s="7">
        <v>42485</v>
      </c>
      <c r="C618" s="5">
        <v>1440</v>
      </c>
      <c r="D618">
        <v>0</v>
      </c>
      <c r="E618">
        <v>0</v>
      </c>
      <c r="F618">
        <v>0</v>
      </c>
      <c r="G618" s="6">
        <v>0</v>
      </c>
      <c r="H618" s="6">
        <v>0</v>
      </c>
      <c r="I618" s="6">
        <v>0</v>
      </c>
      <c r="J618" s="6">
        <v>0</v>
      </c>
    </row>
    <row r="619" spans="1:10" x14ac:dyDescent="0.25">
      <c r="A619">
        <v>6117666160</v>
      </c>
      <c r="B619" s="7">
        <v>42486</v>
      </c>
      <c r="C619" s="5">
        <v>1077</v>
      </c>
      <c r="D619">
        <v>352</v>
      </c>
      <c r="E619">
        <v>7</v>
      </c>
      <c r="F619">
        <v>0</v>
      </c>
      <c r="G619" s="6">
        <v>0</v>
      </c>
      <c r="H619" s="6">
        <v>6.8699998855590803</v>
      </c>
      <c r="I619" s="6">
        <v>0.34000000357627902</v>
      </c>
      <c r="J619" s="6">
        <v>0</v>
      </c>
    </row>
    <row r="620" spans="1:10" x14ac:dyDescent="0.25">
      <c r="A620">
        <v>6117666160</v>
      </c>
      <c r="B620" s="7">
        <v>42487</v>
      </c>
      <c r="C620" s="5">
        <v>417</v>
      </c>
      <c r="D620">
        <v>458</v>
      </c>
      <c r="E620">
        <v>0</v>
      </c>
      <c r="F620">
        <v>0</v>
      </c>
      <c r="G620" s="6">
        <v>0</v>
      </c>
      <c r="H620" s="6">
        <v>7.1100001335143999</v>
      </c>
      <c r="I620" s="6">
        <v>0</v>
      </c>
      <c r="J620" s="6">
        <v>0</v>
      </c>
    </row>
    <row r="621" spans="1:10" x14ac:dyDescent="0.25">
      <c r="A621">
        <v>6117666160</v>
      </c>
      <c r="B621" s="7">
        <v>42488</v>
      </c>
      <c r="C621" s="5">
        <v>758</v>
      </c>
      <c r="D621">
        <v>141</v>
      </c>
      <c r="E621">
        <v>0</v>
      </c>
      <c r="F621">
        <v>0</v>
      </c>
      <c r="G621" s="6">
        <v>0</v>
      </c>
      <c r="H621" s="6">
        <v>2.5999999046325701</v>
      </c>
      <c r="I621" s="6">
        <v>0</v>
      </c>
      <c r="J621" s="6">
        <v>0</v>
      </c>
    </row>
    <row r="622" spans="1:10" x14ac:dyDescent="0.25">
      <c r="A622">
        <v>6117666160</v>
      </c>
      <c r="B622" s="7">
        <v>42489</v>
      </c>
      <c r="C622" s="5">
        <v>479</v>
      </c>
      <c r="D622">
        <v>461</v>
      </c>
      <c r="E622">
        <v>0</v>
      </c>
      <c r="F622">
        <v>0</v>
      </c>
      <c r="G622" s="6">
        <v>0</v>
      </c>
      <c r="H622" s="6">
        <v>7.2399997711181596</v>
      </c>
      <c r="I622" s="6">
        <v>0</v>
      </c>
      <c r="J622" s="6">
        <v>0</v>
      </c>
    </row>
    <row r="623" spans="1:10" x14ac:dyDescent="0.25">
      <c r="A623">
        <v>6117666160</v>
      </c>
      <c r="B623" s="7">
        <v>42490</v>
      </c>
      <c r="C623" s="5">
        <v>1040</v>
      </c>
      <c r="D623">
        <v>343</v>
      </c>
      <c r="E623">
        <v>0</v>
      </c>
      <c r="F623">
        <v>0</v>
      </c>
      <c r="G623" s="6">
        <v>0</v>
      </c>
      <c r="H623" s="6">
        <v>5.2800002098083496</v>
      </c>
      <c r="I623" s="6">
        <v>0</v>
      </c>
      <c r="J623" s="6">
        <v>0</v>
      </c>
    </row>
    <row r="624" spans="1:10" x14ac:dyDescent="0.25">
      <c r="A624">
        <v>6117666160</v>
      </c>
      <c r="B624" s="7">
        <v>42491</v>
      </c>
      <c r="C624" s="5">
        <v>525</v>
      </c>
      <c r="D624">
        <v>397</v>
      </c>
      <c r="E624">
        <v>0</v>
      </c>
      <c r="F624">
        <v>0</v>
      </c>
      <c r="G624" s="6">
        <v>0</v>
      </c>
      <c r="H624" s="6">
        <v>6.7300000190734899</v>
      </c>
      <c r="I624" s="6">
        <v>0</v>
      </c>
      <c r="J624" s="6">
        <v>0</v>
      </c>
    </row>
    <row r="625" spans="1:10" x14ac:dyDescent="0.25">
      <c r="A625">
        <v>6117666160</v>
      </c>
      <c r="B625" s="7">
        <v>42492</v>
      </c>
      <c r="C625" s="5">
        <v>1204</v>
      </c>
      <c r="D625">
        <v>236</v>
      </c>
      <c r="E625">
        <v>0</v>
      </c>
      <c r="F625">
        <v>0</v>
      </c>
      <c r="G625" s="6">
        <v>0</v>
      </c>
      <c r="H625" s="6">
        <v>3.7300000190734899</v>
      </c>
      <c r="I625" s="6">
        <v>0</v>
      </c>
      <c r="J625" s="6">
        <v>0</v>
      </c>
    </row>
    <row r="626" spans="1:10" x14ac:dyDescent="0.25">
      <c r="A626">
        <v>6117666160</v>
      </c>
      <c r="B626" s="7">
        <v>42493</v>
      </c>
      <c r="C626" s="5">
        <v>1440</v>
      </c>
      <c r="D626">
        <v>0</v>
      </c>
      <c r="E626">
        <v>0</v>
      </c>
      <c r="F626">
        <v>0</v>
      </c>
      <c r="G626" s="6">
        <v>0</v>
      </c>
      <c r="H626" s="6">
        <v>0</v>
      </c>
      <c r="I626" s="6">
        <v>0</v>
      </c>
      <c r="J626" s="6">
        <v>0</v>
      </c>
    </row>
    <row r="627" spans="1:10" x14ac:dyDescent="0.25">
      <c r="A627">
        <v>6117666160</v>
      </c>
      <c r="B627" s="7">
        <v>42494</v>
      </c>
      <c r="C627" s="5">
        <v>1279</v>
      </c>
      <c r="D627">
        <v>156</v>
      </c>
      <c r="E627">
        <v>0</v>
      </c>
      <c r="F627">
        <v>0</v>
      </c>
      <c r="G627" s="6">
        <v>0</v>
      </c>
      <c r="H627" s="6">
        <v>2.2599999904632599</v>
      </c>
      <c r="I627" s="6">
        <v>0</v>
      </c>
      <c r="J627" s="6">
        <v>0</v>
      </c>
    </row>
    <row r="628" spans="1:10" x14ac:dyDescent="0.25">
      <c r="A628">
        <v>6117666160</v>
      </c>
      <c r="B628" s="7">
        <v>42495</v>
      </c>
      <c r="C628" s="5">
        <v>479</v>
      </c>
      <c r="D628">
        <v>487</v>
      </c>
      <c r="E628">
        <v>0</v>
      </c>
      <c r="F628">
        <v>0</v>
      </c>
      <c r="G628" s="6">
        <v>0</v>
      </c>
      <c r="H628" s="6">
        <v>7.4000000953674299</v>
      </c>
      <c r="I628" s="6">
        <v>0</v>
      </c>
      <c r="J628" s="6">
        <v>0</v>
      </c>
    </row>
    <row r="629" spans="1:10" x14ac:dyDescent="0.25">
      <c r="A629">
        <v>6117666160</v>
      </c>
      <c r="B629" s="7">
        <v>42496</v>
      </c>
      <c r="C629" s="5">
        <v>673</v>
      </c>
      <c r="D629">
        <v>133</v>
      </c>
      <c r="E629">
        <v>0</v>
      </c>
      <c r="F629">
        <v>0</v>
      </c>
      <c r="G629" s="6">
        <v>0</v>
      </c>
      <c r="H629" s="6">
        <v>2.6800000667571999</v>
      </c>
      <c r="I629" s="6">
        <v>0</v>
      </c>
      <c r="J629" s="6">
        <v>0</v>
      </c>
    </row>
    <row r="630" spans="1:10" x14ac:dyDescent="0.25">
      <c r="A630">
        <v>6117666160</v>
      </c>
      <c r="B630" s="7">
        <v>42497</v>
      </c>
      <c r="C630" s="5">
        <v>456</v>
      </c>
      <c r="D630">
        <v>412</v>
      </c>
      <c r="E630">
        <v>0</v>
      </c>
      <c r="F630">
        <v>0</v>
      </c>
      <c r="G630" s="6">
        <v>0</v>
      </c>
      <c r="H630" s="6">
        <v>5.53999996185303</v>
      </c>
      <c r="I630" s="6">
        <v>0</v>
      </c>
      <c r="J630" s="6">
        <v>0</v>
      </c>
    </row>
    <row r="631" spans="1:10" x14ac:dyDescent="0.25">
      <c r="A631">
        <v>6117666160</v>
      </c>
      <c r="B631" s="7">
        <v>42498</v>
      </c>
      <c r="C631" s="5">
        <v>517</v>
      </c>
      <c r="D631">
        <v>318</v>
      </c>
      <c r="E631">
        <v>0</v>
      </c>
      <c r="F631">
        <v>0</v>
      </c>
      <c r="G631" s="6">
        <v>0</v>
      </c>
      <c r="H631" s="6">
        <v>5.5300002098083496</v>
      </c>
      <c r="I631" s="6">
        <v>0</v>
      </c>
      <c r="J631" s="6">
        <v>0</v>
      </c>
    </row>
    <row r="632" spans="1:10" x14ac:dyDescent="0.25">
      <c r="A632">
        <v>6117666160</v>
      </c>
      <c r="B632" s="7">
        <v>42499</v>
      </c>
      <c r="C632" s="5">
        <v>125</v>
      </c>
      <c r="D632">
        <v>197</v>
      </c>
      <c r="E632">
        <v>0</v>
      </c>
      <c r="F632">
        <v>0</v>
      </c>
      <c r="G632" s="6">
        <v>0</v>
      </c>
      <c r="H632" s="6">
        <v>3.3800001144409202</v>
      </c>
      <c r="I632" s="6">
        <v>0</v>
      </c>
      <c r="J632" s="6">
        <v>0</v>
      </c>
    </row>
    <row r="633" spans="1:10" x14ac:dyDescent="0.25">
      <c r="A633">
        <v>6290855005</v>
      </c>
      <c r="B633" s="7">
        <v>42472</v>
      </c>
      <c r="C633" s="5">
        <v>1241</v>
      </c>
      <c r="D633">
        <v>199</v>
      </c>
      <c r="E633">
        <v>0</v>
      </c>
      <c r="F633">
        <v>0</v>
      </c>
      <c r="G633" s="6">
        <v>0</v>
      </c>
      <c r="H633" s="6">
        <v>3.4500000476837198</v>
      </c>
      <c r="I633" s="6">
        <v>0</v>
      </c>
      <c r="J633" s="6">
        <v>0</v>
      </c>
    </row>
    <row r="634" spans="1:10" x14ac:dyDescent="0.25">
      <c r="A634">
        <v>6290855005</v>
      </c>
      <c r="B634" s="7">
        <v>42473</v>
      </c>
      <c r="C634" s="5">
        <v>1090</v>
      </c>
      <c r="D634">
        <v>350</v>
      </c>
      <c r="E634">
        <v>0</v>
      </c>
      <c r="F634">
        <v>0</v>
      </c>
      <c r="G634" s="6">
        <v>9.9999997764825804E-3</v>
      </c>
      <c r="H634" s="6">
        <v>5.3899998664856001</v>
      </c>
      <c r="I634" s="6">
        <v>0</v>
      </c>
      <c r="J634" s="6">
        <v>0</v>
      </c>
    </row>
    <row r="635" spans="1:10" x14ac:dyDescent="0.25">
      <c r="A635">
        <v>6290855005</v>
      </c>
      <c r="B635" s="7">
        <v>42474</v>
      </c>
      <c r="C635" s="5">
        <v>1077</v>
      </c>
      <c r="D635">
        <v>363</v>
      </c>
      <c r="E635">
        <v>0</v>
      </c>
      <c r="F635">
        <v>0</v>
      </c>
      <c r="G635" s="6">
        <v>2.9999999329447701E-2</v>
      </c>
      <c r="H635" s="6">
        <v>5.7699999809265101</v>
      </c>
      <c r="I635" s="6">
        <v>0</v>
      </c>
      <c r="J635" s="6">
        <v>0</v>
      </c>
    </row>
    <row r="636" spans="1:10" x14ac:dyDescent="0.25">
      <c r="A636">
        <v>6290855005</v>
      </c>
      <c r="B636" s="7">
        <v>42475</v>
      </c>
      <c r="C636" s="5">
        <v>1112</v>
      </c>
      <c r="D636">
        <v>328</v>
      </c>
      <c r="E636">
        <v>0</v>
      </c>
      <c r="F636">
        <v>0</v>
      </c>
      <c r="G636" s="6">
        <v>9.9999997764825804E-3</v>
      </c>
      <c r="H636" s="6">
        <v>7.1700000762939498</v>
      </c>
      <c r="I636" s="6">
        <v>0</v>
      </c>
      <c r="J636" s="6">
        <v>0</v>
      </c>
    </row>
    <row r="637" spans="1:10" x14ac:dyDescent="0.25">
      <c r="A637">
        <v>6290855005</v>
      </c>
      <c r="B637" s="7">
        <v>42476</v>
      </c>
      <c r="C637" s="5">
        <v>1182</v>
      </c>
      <c r="D637">
        <v>258</v>
      </c>
      <c r="E637">
        <v>0</v>
      </c>
      <c r="F637">
        <v>0</v>
      </c>
      <c r="G637" s="6">
        <v>9.9999997764825804E-3</v>
      </c>
      <c r="H637" s="6">
        <v>6.2699999809265101</v>
      </c>
      <c r="I637" s="6">
        <v>0</v>
      </c>
      <c r="J637" s="6">
        <v>0</v>
      </c>
    </row>
    <row r="638" spans="1:10" x14ac:dyDescent="0.25">
      <c r="A638">
        <v>6290855005</v>
      </c>
      <c r="B638" s="7">
        <v>42477</v>
      </c>
      <c r="C638" s="5">
        <v>1172</v>
      </c>
      <c r="D638">
        <v>225</v>
      </c>
      <c r="E638">
        <v>12</v>
      </c>
      <c r="F638">
        <v>31</v>
      </c>
      <c r="G638" s="6">
        <v>0</v>
      </c>
      <c r="H638" s="6">
        <v>4</v>
      </c>
      <c r="I638" s="6">
        <v>0.79000002145767201</v>
      </c>
      <c r="J638" s="6">
        <v>1.1399999856948899</v>
      </c>
    </row>
    <row r="639" spans="1:10" x14ac:dyDescent="0.25">
      <c r="A639">
        <v>6290855005</v>
      </c>
      <c r="B639" s="7">
        <v>42478</v>
      </c>
      <c r="C639" s="5">
        <v>1169</v>
      </c>
      <c r="D639">
        <v>271</v>
      </c>
      <c r="E639">
        <v>0</v>
      </c>
      <c r="F639">
        <v>0</v>
      </c>
      <c r="G639" s="6">
        <v>1.9999999552965199E-2</v>
      </c>
      <c r="H639" s="6">
        <v>5.1900000572204599</v>
      </c>
      <c r="I639" s="6">
        <v>0</v>
      </c>
      <c r="J639" s="6">
        <v>0</v>
      </c>
    </row>
    <row r="640" spans="1:10" x14ac:dyDescent="0.25">
      <c r="A640">
        <v>6290855005</v>
      </c>
      <c r="B640" s="7">
        <v>42479</v>
      </c>
      <c r="C640" s="5">
        <v>1119</v>
      </c>
      <c r="D640">
        <v>321</v>
      </c>
      <c r="E640">
        <v>0</v>
      </c>
      <c r="F640">
        <v>0</v>
      </c>
      <c r="G640" s="6">
        <v>9.9999997764825804E-3</v>
      </c>
      <c r="H640" s="6">
        <v>5.3899998664856001</v>
      </c>
      <c r="I640" s="6">
        <v>0</v>
      </c>
      <c r="J640" s="6">
        <v>0</v>
      </c>
    </row>
    <row r="641" spans="1:10" x14ac:dyDescent="0.25">
      <c r="A641">
        <v>6290855005</v>
      </c>
      <c r="B641" s="7">
        <v>42480</v>
      </c>
      <c r="C641" s="5">
        <v>1182</v>
      </c>
      <c r="D641">
        <v>258</v>
      </c>
      <c r="E641">
        <v>0</v>
      </c>
      <c r="F641">
        <v>0</v>
      </c>
      <c r="G641" s="6">
        <v>9.9999997764825804E-3</v>
      </c>
      <c r="H641" s="6">
        <v>4.8000001907348597</v>
      </c>
      <c r="I641" s="6">
        <v>0</v>
      </c>
      <c r="J641" s="6">
        <v>0</v>
      </c>
    </row>
    <row r="642" spans="1:10" x14ac:dyDescent="0.25">
      <c r="A642">
        <v>6290855005</v>
      </c>
      <c r="B642" s="7">
        <v>42481</v>
      </c>
      <c r="C642" s="5">
        <v>1440</v>
      </c>
      <c r="D642">
        <v>0</v>
      </c>
      <c r="E642">
        <v>0</v>
      </c>
      <c r="F642">
        <v>0</v>
      </c>
      <c r="G642" s="6">
        <v>0</v>
      </c>
      <c r="H642" s="6">
        <v>0</v>
      </c>
      <c r="I642" s="6">
        <v>0</v>
      </c>
      <c r="J642" s="6">
        <v>0</v>
      </c>
    </row>
    <row r="643" spans="1:10" x14ac:dyDescent="0.25">
      <c r="A643">
        <v>6290855005</v>
      </c>
      <c r="B643" s="7">
        <v>42482</v>
      </c>
      <c r="C643" s="5">
        <v>1138</v>
      </c>
      <c r="D643">
        <v>302</v>
      </c>
      <c r="E643">
        <v>0</v>
      </c>
      <c r="F643">
        <v>0</v>
      </c>
      <c r="G643" s="6">
        <v>0</v>
      </c>
      <c r="H643" s="6">
        <v>4.7199997901916504</v>
      </c>
      <c r="I643" s="6">
        <v>0</v>
      </c>
      <c r="J643" s="6">
        <v>0</v>
      </c>
    </row>
    <row r="644" spans="1:10" x14ac:dyDescent="0.25">
      <c r="A644">
        <v>6290855005</v>
      </c>
      <c r="B644" s="7">
        <v>42483</v>
      </c>
      <c r="C644" s="5">
        <v>1407</v>
      </c>
      <c r="D644">
        <v>0</v>
      </c>
      <c r="E644">
        <v>0</v>
      </c>
      <c r="F644">
        <v>33</v>
      </c>
      <c r="G644" s="6">
        <v>0</v>
      </c>
      <c r="H644" s="6">
        <v>0</v>
      </c>
      <c r="I644" s="6">
        <v>0</v>
      </c>
      <c r="J644" s="6">
        <v>0</v>
      </c>
    </row>
    <row r="645" spans="1:10" x14ac:dyDescent="0.25">
      <c r="A645">
        <v>6290855005</v>
      </c>
      <c r="B645" s="7">
        <v>42484</v>
      </c>
      <c r="C645" s="5">
        <v>1182</v>
      </c>
      <c r="D645">
        <v>258</v>
      </c>
      <c r="E645">
        <v>0</v>
      </c>
      <c r="F645">
        <v>0</v>
      </c>
      <c r="G645" s="6">
        <v>0</v>
      </c>
      <c r="H645" s="6">
        <v>4.46000003814697</v>
      </c>
      <c r="I645" s="6">
        <v>0</v>
      </c>
      <c r="J645" s="6">
        <v>0</v>
      </c>
    </row>
    <row r="646" spans="1:10" x14ac:dyDescent="0.25">
      <c r="A646">
        <v>6290855005</v>
      </c>
      <c r="B646" s="7">
        <v>42485</v>
      </c>
      <c r="C646" s="5">
        <v>1180</v>
      </c>
      <c r="D646">
        <v>249</v>
      </c>
      <c r="E646">
        <v>3</v>
      </c>
      <c r="F646">
        <v>8</v>
      </c>
      <c r="G646" s="6">
        <v>9.9999997764825804E-3</v>
      </c>
      <c r="H646" s="6">
        <v>5.0300002098083496</v>
      </c>
      <c r="I646" s="6">
        <v>0.18000000715255701</v>
      </c>
      <c r="J646" s="6">
        <v>0.68000000715255704</v>
      </c>
    </row>
    <row r="647" spans="1:10" x14ac:dyDescent="0.25">
      <c r="A647">
        <v>6290855005</v>
      </c>
      <c r="B647" s="7">
        <v>42486</v>
      </c>
      <c r="C647" s="5">
        <v>1440</v>
      </c>
      <c r="D647">
        <v>0</v>
      </c>
      <c r="E647">
        <v>0</v>
      </c>
      <c r="F647">
        <v>0</v>
      </c>
      <c r="G647" s="6">
        <v>0</v>
      </c>
      <c r="H647" s="6">
        <v>0</v>
      </c>
      <c r="I647" s="6">
        <v>0</v>
      </c>
      <c r="J647" s="6">
        <v>0</v>
      </c>
    </row>
    <row r="648" spans="1:10" x14ac:dyDescent="0.25">
      <c r="A648">
        <v>6290855005</v>
      </c>
      <c r="B648" s="7">
        <v>42487</v>
      </c>
      <c r="C648" s="5">
        <v>1153</v>
      </c>
      <c r="D648">
        <v>287</v>
      </c>
      <c r="E648">
        <v>0</v>
      </c>
      <c r="F648">
        <v>0</v>
      </c>
      <c r="G648" s="6">
        <v>2.9999999329447701E-2</v>
      </c>
      <c r="H648" s="6">
        <v>4.1799998283386204</v>
      </c>
      <c r="I648" s="6">
        <v>0</v>
      </c>
      <c r="J648" s="6">
        <v>0</v>
      </c>
    </row>
    <row r="649" spans="1:10" x14ac:dyDescent="0.25">
      <c r="A649">
        <v>6290855005</v>
      </c>
      <c r="B649" s="7">
        <v>42488</v>
      </c>
      <c r="C649" s="5">
        <v>1185</v>
      </c>
      <c r="D649">
        <v>255</v>
      </c>
      <c r="E649">
        <v>0</v>
      </c>
      <c r="F649">
        <v>0</v>
      </c>
      <c r="G649" s="6">
        <v>0</v>
      </c>
      <c r="H649" s="6">
        <v>4.3299999237060502</v>
      </c>
      <c r="I649" s="6">
        <v>0</v>
      </c>
      <c r="J649" s="6">
        <v>0</v>
      </c>
    </row>
    <row r="650" spans="1:10" x14ac:dyDescent="0.25">
      <c r="A650">
        <v>6290855005</v>
      </c>
      <c r="B650" s="7">
        <v>42489</v>
      </c>
      <c r="C650" s="5">
        <v>1440</v>
      </c>
      <c r="D650">
        <v>0</v>
      </c>
      <c r="E650">
        <v>0</v>
      </c>
      <c r="F650">
        <v>0</v>
      </c>
      <c r="G650" s="6">
        <v>0</v>
      </c>
      <c r="H650" s="6">
        <v>0</v>
      </c>
      <c r="I650" s="6">
        <v>0</v>
      </c>
      <c r="J650" s="6">
        <v>0</v>
      </c>
    </row>
    <row r="651" spans="1:10" x14ac:dyDescent="0.25">
      <c r="A651">
        <v>6290855005</v>
      </c>
      <c r="B651" s="7">
        <v>42490</v>
      </c>
      <c r="C651" s="5">
        <v>1116</v>
      </c>
      <c r="D651">
        <v>324</v>
      </c>
      <c r="E651">
        <v>0</v>
      </c>
      <c r="F651">
        <v>0</v>
      </c>
      <c r="G651" s="6">
        <v>9.9999997764825804E-3</v>
      </c>
      <c r="H651" s="6">
        <v>5.0900001525878897</v>
      </c>
      <c r="I651" s="6">
        <v>0</v>
      </c>
      <c r="J651" s="6">
        <v>0</v>
      </c>
    </row>
    <row r="652" spans="1:10" x14ac:dyDescent="0.25">
      <c r="A652">
        <v>6290855005</v>
      </c>
      <c r="B652" s="7">
        <v>42491</v>
      </c>
      <c r="C652" s="5">
        <v>1055</v>
      </c>
      <c r="D652">
        <v>282</v>
      </c>
      <c r="E652">
        <v>95</v>
      </c>
      <c r="F652">
        <v>8</v>
      </c>
      <c r="G652" s="6">
        <v>1.9999999552965199E-2</v>
      </c>
      <c r="H652" s="6">
        <v>4</v>
      </c>
      <c r="I652" s="6">
        <v>2.75</v>
      </c>
      <c r="J652" s="6">
        <v>0.66000002622604403</v>
      </c>
    </row>
    <row r="653" spans="1:10" x14ac:dyDescent="0.25">
      <c r="A653">
        <v>6290855005</v>
      </c>
      <c r="B653" s="7">
        <v>42492</v>
      </c>
      <c r="C653" s="5">
        <v>1172</v>
      </c>
      <c r="D653">
        <v>268</v>
      </c>
      <c r="E653">
        <v>0</v>
      </c>
      <c r="F653">
        <v>0</v>
      </c>
      <c r="G653" s="6">
        <v>1.9999999552965199E-2</v>
      </c>
      <c r="H653" s="6">
        <v>5.1100001335143999</v>
      </c>
      <c r="I653" s="6">
        <v>0</v>
      </c>
      <c r="J653" s="6">
        <v>0</v>
      </c>
    </row>
    <row r="654" spans="1:10" x14ac:dyDescent="0.25">
      <c r="A654">
        <v>6290855005</v>
      </c>
      <c r="B654" s="7">
        <v>42493</v>
      </c>
      <c r="C654" s="5">
        <v>1200</v>
      </c>
      <c r="D654">
        <v>240</v>
      </c>
      <c r="E654">
        <v>0</v>
      </c>
      <c r="F654">
        <v>0</v>
      </c>
      <c r="G654" s="6">
        <v>0</v>
      </c>
      <c r="H654" s="6">
        <v>4.5700001716613796</v>
      </c>
      <c r="I654" s="6">
        <v>0</v>
      </c>
      <c r="J654" s="6">
        <v>0</v>
      </c>
    </row>
    <row r="655" spans="1:10" x14ac:dyDescent="0.25">
      <c r="A655">
        <v>6290855005</v>
      </c>
      <c r="B655" s="7">
        <v>42494</v>
      </c>
      <c r="C655" s="5">
        <v>1168</v>
      </c>
      <c r="D655">
        <v>272</v>
      </c>
      <c r="E655">
        <v>0</v>
      </c>
      <c r="F655">
        <v>0</v>
      </c>
      <c r="G655" s="6">
        <v>9.9999997764825804E-3</v>
      </c>
      <c r="H655" s="6">
        <v>4.4000000953674299</v>
      </c>
      <c r="I655" s="6">
        <v>0</v>
      </c>
      <c r="J655" s="6">
        <v>0</v>
      </c>
    </row>
    <row r="656" spans="1:10" x14ac:dyDescent="0.25">
      <c r="A656">
        <v>6290855005</v>
      </c>
      <c r="B656" s="7">
        <v>42495</v>
      </c>
      <c r="C656" s="5">
        <v>1201</v>
      </c>
      <c r="D656">
        <v>239</v>
      </c>
      <c r="E656">
        <v>0</v>
      </c>
      <c r="F656">
        <v>0</v>
      </c>
      <c r="G656" s="6">
        <v>0</v>
      </c>
      <c r="H656" s="6">
        <v>4.78999996185303</v>
      </c>
      <c r="I656" s="6">
        <v>0</v>
      </c>
      <c r="J656" s="6">
        <v>0</v>
      </c>
    </row>
    <row r="657" spans="1:10" x14ac:dyDescent="0.25">
      <c r="A657">
        <v>6290855005</v>
      </c>
      <c r="B657" s="7">
        <v>42496</v>
      </c>
      <c r="C657" s="5">
        <v>1135</v>
      </c>
      <c r="D657">
        <v>305</v>
      </c>
      <c r="E657">
        <v>0</v>
      </c>
      <c r="F657">
        <v>0</v>
      </c>
      <c r="G657" s="6">
        <v>2.9999999329447701E-2</v>
      </c>
      <c r="H657" s="6">
        <v>4.5900001525878897</v>
      </c>
      <c r="I657" s="6">
        <v>0</v>
      </c>
      <c r="J657" s="6">
        <v>0</v>
      </c>
    </row>
    <row r="658" spans="1:10" x14ac:dyDescent="0.25">
      <c r="A658">
        <v>6290855005</v>
      </c>
      <c r="B658" s="7">
        <v>42497</v>
      </c>
      <c r="C658" s="5">
        <v>1213</v>
      </c>
      <c r="D658">
        <v>227</v>
      </c>
      <c r="E658">
        <v>0</v>
      </c>
      <c r="F658">
        <v>0</v>
      </c>
      <c r="G658" s="6">
        <v>0</v>
      </c>
      <c r="H658" s="6">
        <v>4.1599998474121103</v>
      </c>
      <c r="I658" s="6">
        <v>0</v>
      </c>
      <c r="J658" s="6">
        <v>0</v>
      </c>
    </row>
    <row r="659" spans="1:10" x14ac:dyDescent="0.25">
      <c r="A659">
        <v>6290855005</v>
      </c>
      <c r="B659" s="7">
        <v>42498</v>
      </c>
      <c r="C659" s="5">
        <v>1189</v>
      </c>
      <c r="D659">
        <v>251</v>
      </c>
      <c r="E659">
        <v>0</v>
      </c>
      <c r="F659">
        <v>0</v>
      </c>
      <c r="G659" s="6">
        <v>0</v>
      </c>
      <c r="H659" s="6">
        <v>5.8200001716613796</v>
      </c>
      <c r="I659" s="6">
        <v>0</v>
      </c>
      <c r="J659" s="6">
        <v>0</v>
      </c>
    </row>
    <row r="660" spans="1:10" x14ac:dyDescent="0.25">
      <c r="A660">
        <v>6290855005</v>
      </c>
      <c r="B660" s="7">
        <v>42499</v>
      </c>
      <c r="C660" s="5">
        <v>800</v>
      </c>
      <c r="D660">
        <v>264</v>
      </c>
      <c r="E660">
        <v>0</v>
      </c>
      <c r="F660">
        <v>0</v>
      </c>
      <c r="G660" s="6">
        <v>1.9999999552965199E-2</v>
      </c>
      <c r="H660" s="6">
        <v>4.7300000190734899</v>
      </c>
      <c r="I660" s="6">
        <v>0</v>
      </c>
      <c r="J660" s="6">
        <v>0</v>
      </c>
    </row>
    <row r="661" spans="1:10" x14ac:dyDescent="0.25">
      <c r="A661">
        <v>6290855005</v>
      </c>
      <c r="B661" s="7">
        <v>42500</v>
      </c>
      <c r="C661" s="5">
        <v>1440</v>
      </c>
      <c r="D661">
        <v>0</v>
      </c>
      <c r="E661">
        <v>0</v>
      </c>
      <c r="F661">
        <v>0</v>
      </c>
      <c r="G661" s="6">
        <v>0</v>
      </c>
      <c r="H661" s="6">
        <v>0</v>
      </c>
      <c r="I661" s="6">
        <v>0</v>
      </c>
      <c r="J661" s="6">
        <v>0</v>
      </c>
    </row>
    <row r="662" spans="1:10" x14ac:dyDescent="0.25">
      <c r="A662">
        <v>6775888955</v>
      </c>
      <c r="B662" s="7">
        <v>42472</v>
      </c>
      <c r="C662" s="5">
        <v>1440</v>
      </c>
      <c r="D662">
        <v>0</v>
      </c>
      <c r="E662">
        <v>0</v>
      </c>
      <c r="F662">
        <v>0</v>
      </c>
      <c r="G662" s="6">
        <v>0</v>
      </c>
      <c r="H662" s="6">
        <v>0</v>
      </c>
      <c r="I662" s="6">
        <v>0</v>
      </c>
      <c r="J662" s="6">
        <v>0</v>
      </c>
    </row>
    <row r="663" spans="1:10" x14ac:dyDescent="0.25">
      <c r="A663">
        <v>6775888955</v>
      </c>
      <c r="B663" s="7">
        <v>42473</v>
      </c>
      <c r="C663" s="5">
        <v>1053</v>
      </c>
      <c r="D663">
        <v>85</v>
      </c>
      <c r="E663">
        <v>18</v>
      </c>
      <c r="F663">
        <v>17</v>
      </c>
      <c r="G663" s="6">
        <v>0</v>
      </c>
      <c r="H663" s="6">
        <v>1.2200000286102299</v>
      </c>
      <c r="I663" s="6">
        <v>0.57999998331069902</v>
      </c>
      <c r="J663" s="6">
        <v>1.1100000143051101</v>
      </c>
    </row>
    <row r="664" spans="1:10" x14ac:dyDescent="0.25">
      <c r="A664">
        <v>6775888955</v>
      </c>
      <c r="B664" s="7">
        <v>42474</v>
      </c>
      <c r="C664" s="5">
        <v>863</v>
      </c>
      <c r="D664">
        <v>105</v>
      </c>
      <c r="E664">
        <v>24</v>
      </c>
      <c r="F664">
        <v>14</v>
      </c>
      <c r="G664" s="6">
        <v>0</v>
      </c>
      <c r="H664" s="6">
        <v>1.9700000286102299</v>
      </c>
      <c r="I664" s="6">
        <v>0.86000001430511497</v>
      </c>
      <c r="J664" s="6">
        <v>0.87000000476837203</v>
      </c>
    </row>
    <row r="665" spans="1:10" x14ac:dyDescent="0.25">
      <c r="A665">
        <v>6775888955</v>
      </c>
      <c r="B665" s="7">
        <v>42475</v>
      </c>
      <c r="C665" s="5">
        <v>976</v>
      </c>
      <c r="D665">
        <v>58</v>
      </c>
      <c r="E665">
        <v>0</v>
      </c>
      <c r="F665">
        <v>0</v>
      </c>
      <c r="G665" s="6">
        <v>0</v>
      </c>
      <c r="H665" s="6">
        <v>0.92000001668930098</v>
      </c>
      <c r="I665" s="6">
        <v>0</v>
      </c>
      <c r="J665" s="6">
        <v>0</v>
      </c>
    </row>
    <row r="666" spans="1:10" x14ac:dyDescent="0.25">
      <c r="A666">
        <v>6775888955</v>
      </c>
      <c r="B666" s="7">
        <v>42476</v>
      </c>
      <c r="C666" s="5">
        <v>1377</v>
      </c>
      <c r="D666">
        <v>9</v>
      </c>
      <c r="E666">
        <v>18</v>
      </c>
      <c r="F666">
        <v>36</v>
      </c>
      <c r="G666" s="6">
        <v>0</v>
      </c>
      <c r="H666" s="6">
        <v>5.9999998658895499E-2</v>
      </c>
      <c r="I666" s="6">
        <v>0.81000000238418601</v>
      </c>
      <c r="J666" s="6">
        <v>2.5199999809265101</v>
      </c>
    </row>
    <row r="667" spans="1:10" x14ac:dyDescent="0.25">
      <c r="A667">
        <v>6775888955</v>
      </c>
      <c r="B667" s="7">
        <v>42477</v>
      </c>
      <c r="C667" s="5">
        <v>1392</v>
      </c>
      <c r="D667">
        <v>19</v>
      </c>
      <c r="E667">
        <v>24</v>
      </c>
      <c r="F667">
        <v>5</v>
      </c>
      <c r="G667" s="6">
        <v>0</v>
      </c>
      <c r="H667" s="6">
        <v>0.31000000238418601</v>
      </c>
      <c r="I667" s="6">
        <v>1.12999999523163</v>
      </c>
      <c r="J667" s="6">
        <v>0.34999999403953602</v>
      </c>
    </row>
    <row r="668" spans="1:10" x14ac:dyDescent="0.25">
      <c r="A668">
        <v>6775888955</v>
      </c>
      <c r="B668" s="7">
        <v>42478</v>
      </c>
      <c r="C668" s="5">
        <v>1233</v>
      </c>
      <c r="D668">
        <v>146</v>
      </c>
      <c r="E668">
        <v>31</v>
      </c>
      <c r="F668">
        <v>30</v>
      </c>
      <c r="G668" s="6">
        <v>0</v>
      </c>
      <c r="H668" s="6">
        <v>3.1700000762939502</v>
      </c>
      <c r="I668" s="6">
        <v>0.769999980926514</v>
      </c>
      <c r="J668" s="6">
        <v>2</v>
      </c>
    </row>
    <row r="669" spans="1:10" x14ac:dyDescent="0.25">
      <c r="A669">
        <v>6775888955</v>
      </c>
      <c r="B669" s="7">
        <v>42479</v>
      </c>
      <c r="C669" s="5">
        <v>1440</v>
      </c>
      <c r="D669">
        <v>0</v>
      </c>
      <c r="E669">
        <v>0</v>
      </c>
      <c r="F669">
        <v>0</v>
      </c>
      <c r="G669" s="6">
        <v>0</v>
      </c>
      <c r="H669" s="6">
        <v>0</v>
      </c>
      <c r="I669" s="6">
        <v>0</v>
      </c>
      <c r="J669" s="6">
        <v>0</v>
      </c>
    </row>
    <row r="670" spans="1:10" x14ac:dyDescent="0.25">
      <c r="A670">
        <v>6775888955</v>
      </c>
      <c r="B670" s="7">
        <v>42480</v>
      </c>
      <c r="C670" s="5">
        <v>1079</v>
      </c>
      <c r="D670">
        <v>178</v>
      </c>
      <c r="E670">
        <v>113</v>
      </c>
      <c r="F670">
        <v>70</v>
      </c>
      <c r="G670" s="6">
        <v>0</v>
      </c>
      <c r="H670" s="6">
        <v>2.2200000286102299</v>
      </c>
      <c r="I670" s="6">
        <v>1.7400000095367401</v>
      </c>
      <c r="J670" s="6">
        <v>3.7699999809265101</v>
      </c>
    </row>
    <row r="671" spans="1:10" x14ac:dyDescent="0.25">
      <c r="A671">
        <v>6775888955</v>
      </c>
      <c r="B671" s="7">
        <v>42481</v>
      </c>
      <c r="C671" s="5">
        <v>1440</v>
      </c>
      <c r="D671">
        <v>0</v>
      </c>
      <c r="E671">
        <v>0</v>
      </c>
      <c r="F671">
        <v>0</v>
      </c>
      <c r="G671" s="6">
        <v>0</v>
      </c>
      <c r="H671" s="6">
        <v>0</v>
      </c>
      <c r="I671" s="6">
        <v>0</v>
      </c>
      <c r="J671" s="6">
        <v>0</v>
      </c>
    </row>
    <row r="672" spans="1:10" x14ac:dyDescent="0.25">
      <c r="A672">
        <v>6775888955</v>
      </c>
      <c r="B672" s="7">
        <v>42482</v>
      </c>
      <c r="C672" s="5">
        <v>1420</v>
      </c>
      <c r="D672">
        <v>20</v>
      </c>
      <c r="E672">
        <v>0</v>
      </c>
      <c r="F672">
        <v>0</v>
      </c>
      <c r="G672" s="6">
        <v>0</v>
      </c>
      <c r="H672" s="6">
        <v>0.46000000834464999</v>
      </c>
      <c r="I672" s="6">
        <v>0</v>
      </c>
      <c r="J672" s="6">
        <v>0</v>
      </c>
    </row>
    <row r="673" spans="1:10" x14ac:dyDescent="0.25">
      <c r="A673">
        <v>6775888955</v>
      </c>
      <c r="B673" s="7">
        <v>42483</v>
      </c>
      <c r="C673" s="5">
        <v>1440</v>
      </c>
      <c r="D673">
        <v>0</v>
      </c>
      <c r="E673">
        <v>0</v>
      </c>
      <c r="F673">
        <v>0</v>
      </c>
      <c r="G673" s="6">
        <v>0</v>
      </c>
      <c r="H673" s="6">
        <v>0</v>
      </c>
      <c r="I673" s="6">
        <v>0</v>
      </c>
      <c r="J673" s="6">
        <v>0</v>
      </c>
    </row>
    <row r="674" spans="1:10" x14ac:dyDescent="0.25">
      <c r="A674">
        <v>6775888955</v>
      </c>
      <c r="B674" s="7">
        <v>42484</v>
      </c>
      <c r="C674" s="5">
        <v>1400</v>
      </c>
      <c r="D674">
        <v>11</v>
      </c>
      <c r="E674">
        <v>18</v>
      </c>
      <c r="F674">
        <v>11</v>
      </c>
      <c r="G674" s="6">
        <v>0</v>
      </c>
      <c r="H674" s="6">
        <v>0.15000000596046401</v>
      </c>
      <c r="I674" s="6">
        <v>0.62000000476837203</v>
      </c>
      <c r="J674" s="6">
        <v>0.769999980926514</v>
      </c>
    </row>
    <row r="675" spans="1:10" x14ac:dyDescent="0.25">
      <c r="A675">
        <v>6775888955</v>
      </c>
      <c r="B675" s="7">
        <v>42485</v>
      </c>
      <c r="C675" s="5">
        <v>1302</v>
      </c>
      <c r="D675">
        <v>92</v>
      </c>
      <c r="E675">
        <v>13</v>
      </c>
      <c r="F675">
        <v>33</v>
      </c>
      <c r="G675" s="6">
        <v>0</v>
      </c>
      <c r="H675" s="6">
        <v>1.8999999761581401</v>
      </c>
      <c r="I675" s="6">
        <v>0.46000000834464999</v>
      </c>
      <c r="J675" s="6">
        <v>2.2699999809265101</v>
      </c>
    </row>
    <row r="676" spans="1:10" x14ac:dyDescent="0.25">
      <c r="A676">
        <v>6775888955</v>
      </c>
      <c r="B676" s="7">
        <v>42486</v>
      </c>
      <c r="C676" s="5">
        <v>1321</v>
      </c>
      <c r="D676">
        <v>47</v>
      </c>
      <c r="E676">
        <v>30</v>
      </c>
      <c r="F676">
        <v>42</v>
      </c>
      <c r="G676" s="6">
        <v>0</v>
      </c>
      <c r="H676" s="6">
        <v>0.730000019073486</v>
      </c>
      <c r="I676" s="6">
        <v>0.87000000476837203</v>
      </c>
      <c r="J676" s="6">
        <v>3.4800000190734899</v>
      </c>
    </row>
    <row r="677" spans="1:10" x14ac:dyDescent="0.25">
      <c r="A677">
        <v>6775888955</v>
      </c>
      <c r="B677" s="7">
        <v>42487</v>
      </c>
      <c r="C677" s="5">
        <v>1440</v>
      </c>
      <c r="D677">
        <v>0</v>
      </c>
      <c r="E677">
        <v>0</v>
      </c>
      <c r="F677">
        <v>0</v>
      </c>
      <c r="G677" s="6">
        <v>0</v>
      </c>
      <c r="H677" s="6">
        <v>0</v>
      </c>
      <c r="I677" s="6">
        <v>0</v>
      </c>
      <c r="J677" s="6">
        <v>0</v>
      </c>
    </row>
    <row r="678" spans="1:10" x14ac:dyDescent="0.25">
      <c r="A678">
        <v>6775888955</v>
      </c>
      <c r="B678" s="7">
        <v>42488</v>
      </c>
      <c r="C678" s="5">
        <v>1410</v>
      </c>
      <c r="D678">
        <v>15</v>
      </c>
      <c r="E678">
        <v>13</v>
      </c>
      <c r="F678">
        <v>2</v>
      </c>
      <c r="G678" s="6">
        <v>0</v>
      </c>
      <c r="H678" s="6">
        <v>0.239999994635582</v>
      </c>
      <c r="I678" s="6">
        <v>0.20000000298023199</v>
      </c>
      <c r="J678" s="6">
        <v>5.9999998658895499E-2</v>
      </c>
    </row>
    <row r="679" spans="1:10" x14ac:dyDescent="0.25">
      <c r="A679">
        <v>6775888955</v>
      </c>
      <c r="B679" s="7">
        <v>42489</v>
      </c>
      <c r="C679" s="5">
        <v>1440</v>
      </c>
      <c r="D679">
        <v>0</v>
      </c>
      <c r="E679">
        <v>0</v>
      </c>
      <c r="F679">
        <v>0</v>
      </c>
      <c r="G679" s="6">
        <v>0</v>
      </c>
      <c r="H679" s="6">
        <v>0</v>
      </c>
      <c r="I679" s="6">
        <v>0</v>
      </c>
      <c r="J679" s="6">
        <v>0</v>
      </c>
    </row>
    <row r="680" spans="1:10" x14ac:dyDescent="0.25">
      <c r="A680">
        <v>6775888955</v>
      </c>
      <c r="B680" s="7">
        <v>42490</v>
      </c>
      <c r="C680" s="5">
        <v>1344</v>
      </c>
      <c r="D680">
        <v>84</v>
      </c>
      <c r="E680">
        <v>9</v>
      </c>
      <c r="F680">
        <v>3</v>
      </c>
      <c r="G680" s="6">
        <v>0</v>
      </c>
      <c r="H680" s="6">
        <v>1.4800000190734901</v>
      </c>
      <c r="I680" s="6">
        <v>0.15999999642372101</v>
      </c>
      <c r="J680" s="6">
        <v>0.15999999642372101</v>
      </c>
    </row>
    <row r="681" spans="1:10" x14ac:dyDescent="0.25">
      <c r="A681">
        <v>6775888955</v>
      </c>
      <c r="B681" s="7">
        <v>42491</v>
      </c>
      <c r="C681" s="5">
        <v>1347</v>
      </c>
      <c r="D681">
        <v>50</v>
      </c>
      <c r="E681">
        <v>34</v>
      </c>
      <c r="F681">
        <v>9</v>
      </c>
      <c r="G681" s="6">
        <v>0</v>
      </c>
      <c r="H681" s="6">
        <v>0.68000000715255704</v>
      </c>
      <c r="I681" s="6">
        <v>0.62000000476837203</v>
      </c>
      <c r="J681" s="6">
        <v>0.479999989271164</v>
      </c>
    </row>
    <row r="682" spans="1:10" x14ac:dyDescent="0.25">
      <c r="A682">
        <v>6775888955</v>
      </c>
      <c r="B682" s="7">
        <v>42492</v>
      </c>
      <c r="C682" s="5">
        <v>1440</v>
      </c>
      <c r="D682">
        <v>0</v>
      </c>
      <c r="E682">
        <v>0</v>
      </c>
      <c r="F682">
        <v>0</v>
      </c>
      <c r="G682" s="6">
        <v>0</v>
      </c>
      <c r="H682" s="6">
        <v>0</v>
      </c>
      <c r="I682" s="6">
        <v>0</v>
      </c>
      <c r="J682" s="6">
        <v>0</v>
      </c>
    </row>
    <row r="683" spans="1:10" x14ac:dyDescent="0.25">
      <c r="A683">
        <v>6775888955</v>
      </c>
      <c r="B683" s="7">
        <v>42493</v>
      </c>
      <c r="C683" s="5">
        <v>1439</v>
      </c>
      <c r="D683">
        <v>1</v>
      </c>
      <c r="E683">
        <v>0</v>
      </c>
      <c r="F683">
        <v>0</v>
      </c>
      <c r="G683" s="6">
        <v>0</v>
      </c>
      <c r="H683" s="6">
        <v>9.9999997764825804E-3</v>
      </c>
      <c r="I683" s="6">
        <v>0</v>
      </c>
      <c r="J683" s="6">
        <v>0</v>
      </c>
    </row>
    <row r="684" spans="1:10" x14ac:dyDescent="0.25">
      <c r="A684">
        <v>6775888955</v>
      </c>
      <c r="B684" s="7">
        <v>42494</v>
      </c>
      <c r="C684" s="5">
        <v>1440</v>
      </c>
      <c r="D684">
        <v>0</v>
      </c>
      <c r="E684">
        <v>0</v>
      </c>
      <c r="F684">
        <v>0</v>
      </c>
      <c r="G684" s="6">
        <v>0</v>
      </c>
      <c r="H684" s="6">
        <v>0</v>
      </c>
      <c r="I684" s="6">
        <v>0</v>
      </c>
      <c r="J684" s="6">
        <v>0</v>
      </c>
    </row>
    <row r="685" spans="1:10" x14ac:dyDescent="0.25">
      <c r="A685">
        <v>6775888955</v>
      </c>
      <c r="B685" s="7">
        <v>42495</v>
      </c>
      <c r="C685" s="5">
        <v>1440</v>
      </c>
      <c r="D685">
        <v>0</v>
      </c>
      <c r="E685">
        <v>0</v>
      </c>
      <c r="F685">
        <v>0</v>
      </c>
      <c r="G685" s="6">
        <v>0</v>
      </c>
      <c r="H685" s="6">
        <v>0</v>
      </c>
      <c r="I685" s="6">
        <v>0</v>
      </c>
      <c r="J685" s="6">
        <v>0</v>
      </c>
    </row>
    <row r="686" spans="1:10" x14ac:dyDescent="0.25">
      <c r="A686">
        <v>6775888955</v>
      </c>
      <c r="B686" s="7">
        <v>42496</v>
      </c>
      <c r="C686" s="5">
        <v>1318</v>
      </c>
      <c r="D686">
        <v>75</v>
      </c>
      <c r="E686">
        <v>35</v>
      </c>
      <c r="F686">
        <v>12</v>
      </c>
      <c r="G686" s="6">
        <v>0</v>
      </c>
      <c r="H686" s="6">
        <v>1.9299999475479099</v>
      </c>
      <c r="I686" s="6">
        <v>0.93000000715255704</v>
      </c>
      <c r="J686" s="6">
        <v>0.46999999880790699</v>
      </c>
    </row>
    <row r="687" spans="1:10" x14ac:dyDescent="0.25">
      <c r="A687">
        <v>6775888955</v>
      </c>
      <c r="B687" s="7">
        <v>42497</v>
      </c>
      <c r="C687" s="5">
        <v>551</v>
      </c>
      <c r="D687">
        <v>49</v>
      </c>
      <c r="E687">
        <v>5</v>
      </c>
      <c r="F687">
        <v>2</v>
      </c>
      <c r="G687" s="6">
        <v>0</v>
      </c>
      <c r="H687" s="6">
        <v>1.04999995231628</v>
      </c>
      <c r="I687" s="6">
        <v>0.239999994635582</v>
      </c>
      <c r="J687" s="6">
        <v>0.129999995231628</v>
      </c>
    </row>
    <row r="688" spans="1:10" x14ac:dyDescent="0.25">
      <c r="A688">
        <v>6962181067</v>
      </c>
      <c r="B688" s="7">
        <v>42472</v>
      </c>
      <c r="C688" s="5">
        <v>796</v>
      </c>
      <c r="D688">
        <v>189</v>
      </c>
      <c r="E688">
        <v>14</v>
      </c>
      <c r="F688">
        <v>50</v>
      </c>
      <c r="G688" s="6">
        <v>0</v>
      </c>
      <c r="H688" s="6">
        <v>2.5099999904632599</v>
      </c>
      <c r="I688" s="6">
        <v>0.82999998331069902</v>
      </c>
      <c r="J688" s="6">
        <v>3.4000000953674299</v>
      </c>
    </row>
    <row r="689" spans="1:10" x14ac:dyDescent="0.25">
      <c r="A689">
        <v>6962181067</v>
      </c>
      <c r="B689" s="7">
        <v>42473</v>
      </c>
      <c r="C689" s="5">
        <v>548</v>
      </c>
      <c r="D689">
        <v>142</v>
      </c>
      <c r="E689">
        <v>24</v>
      </c>
      <c r="F689">
        <v>8</v>
      </c>
      <c r="G689" s="6">
        <v>0</v>
      </c>
      <c r="H689" s="6">
        <v>1.96000003814697</v>
      </c>
      <c r="I689" s="6">
        <v>1.21000003814697</v>
      </c>
      <c r="J689" s="6">
        <v>0.56999999284744296</v>
      </c>
    </row>
    <row r="690" spans="1:10" x14ac:dyDescent="0.25">
      <c r="A690">
        <v>6962181067</v>
      </c>
      <c r="B690" s="7">
        <v>42474</v>
      </c>
      <c r="C690" s="5">
        <v>862</v>
      </c>
      <c r="D690">
        <v>86</v>
      </c>
      <c r="E690">
        <v>0</v>
      </c>
      <c r="F690">
        <v>0</v>
      </c>
      <c r="G690" s="6">
        <v>0</v>
      </c>
      <c r="H690" s="6">
        <v>1.0299999713897701</v>
      </c>
      <c r="I690" s="6">
        <v>0</v>
      </c>
      <c r="J690" s="6">
        <v>0</v>
      </c>
    </row>
    <row r="691" spans="1:10" x14ac:dyDescent="0.25">
      <c r="A691">
        <v>6962181067</v>
      </c>
      <c r="B691" s="7">
        <v>42475</v>
      </c>
      <c r="C691" s="5">
        <v>837</v>
      </c>
      <c r="D691">
        <v>217</v>
      </c>
      <c r="E691">
        <v>0</v>
      </c>
      <c r="F691">
        <v>0</v>
      </c>
      <c r="G691" s="6">
        <v>0</v>
      </c>
      <c r="H691" s="6">
        <v>3.6800000667571999</v>
      </c>
      <c r="I691" s="6">
        <v>0</v>
      </c>
      <c r="J691" s="6">
        <v>0</v>
      </c>
    </row>
    <row r="692" spans="1:10" x14ac:dyDescent="0.25">
      <c r="A692">
        <v>6962181067</v>
      </c>
      <c r="B692" s="7">
        <v>42476</v>
      </c>
      <c r="C692" s="5">
        <v>741</v>
      </c>
      <c r="D692">
        <v>280</v>
      </c>
      <c r="E692">
        <v>3</v>
      </c>
      <c r="F692">
        <v>50</v>
      </c>
      <c r="G692" s="6">
        <v>0</v>
      </c>
      <c r="H692" s="6">
        <v>4.8800001144409197</v>
      </c>
      <c r="I692" s="6">
        <v>0.18999999761581399</v>
      </c>
      <c r="J692" s="6">
        <v>3.6600000858306898</v>
      </c>
    </row>
    <row r="693" spans="1:10" x14ac:dyDescent="0.25">
      <c r="A693">
        <v>6962181067</v>
      </c>
      <c r="B693" s="7">
        <v>42477</v>
      </c>
      <c r="C693" s="5">
        <v>634</v>
      </c>
      <c r="D693">
        <v>295</v>
      </c>
      <c r="E693">
        <v>13</v>
      </c>
      <c r="F693">
        <v>5</v>
      </c>
      <c r="G693" s="6">
        <v>0</v>
      </c>
      <c r="H693" s="6">
        <v>5.6900000572204599</v>
      </c>
      <c r="I693" s="6">
        <v>0.68000000715255704</v>
      </c>
      <c r="J693" s="6">
        <v>0.33000001311302202</v>
      </c>
    </row>
    <row r="694" spans="1:10" x14ac:dyDescent="0.25">
      <c r="A694">
        <v>6962181067</v>
      </c>
      <c r="B694" s="7">
        <v>42478</v>
      </c>
      <c r="C694" s="5">
        <v>689</v>
      </c>
      <c r="D694">
        <v>238</v>
      </c>
      <c r="E694">
        <v>42</v>
      </c>
      <c r="F694">
        <v>13</v>
      </c>
      <c r="G694" s="6">
        <v>0</v>
      </c>
      <c r="H694" s="6">
        <v>4.3200001716613796</v>
      </c>
      <c r="I694" s="6">
        <v>2.3900001049041699</v>
      </c>
      <c r="J694" s="6">
        <v>0.82999998331069902</v>
      </c>
    </row>
    <row r="695" spans="1:10" x14ac:dyDescent="0.25">
      <c r="A695">
        <v>6962181067</v>
      </c>
      <c r="B695" s="7">
        <v>42479</v>
      </c>
      <c r="C695" s="5">
        <v>659</v>
      </c>
      <c r="D695">
        <v>195</v>
      </c>
      <c r="E695">
        <v>41</v>
      </c>
      <c r="F695">
        <v>35</v>
      </c>
      <c r="G695" s="6">
        <v>0</v>
      </c>
      <c r="H695" s="6">
        <v>2.8699998855590798</v>
      </c>
      <c r="I695" s="6">
        <v>2.1300001144409202</v>
      </c>
      <c r="J695" s="6">
        <v>2.0999999046325701</v>
      </c>
    </row>
    <row r="696" spans="1:10" x14ac:dyDescent="0.25">
      <c r="A696">
        <v>6962181067</v>
      </c>
      <c r="B696" s="7">
        <v>42480</v>
      </c>
      <c r="C696" s="5">
        <v>639</v>
      </c>
      <c r="D696">
        <v>297</v>
      </c>
      <c r="E696">
        <v>4</v>
      </c>
      <c r="F696">
        <v>48</v>
      </c>
      <c r="G696" s="6">
        <v>0</v>
      </c>
      <c r="H696" s="6">
        <v>5.0900001525878897</v>
      </c>
      <c r="I696" s="6">
        <v>0.18999999761581399</v>
      </c>
      <c r="J696" s="6">
        <v>4.2800002098083496</v>
      </c>
    </row>
    <row r="697" spans="1:10" x14ac:dyDescent="0.25">
      <c r="A697">
        <v>6962181067</v>
      </c>
      <c r="B697" s="7">
        <v>42481</v>
      </c>
      <c r="C697" s="5">
        <v>708</v>
      </c>
      <c r="D697">
        <v>214</v>
      </c>
      <c r="E697">
        <v>27</v>
      </c>
      <c r="F697">
        <v>53</v>
      </c>
      <c r="G697" s="6">
        <v>0.109999999403954</v>
      </c>
      <c r="H697" s="6">
        <v>3.5099999904632599</v>
      </c>
      <c r="I697" s="6">
        <v>2.0999999046325701</v>
      </c>
      <c r="J697" s="6">
        <v>3.9900000095367401</v>
      </c>
    </row>
    <row r="698" spans="1:10" x14ac:dyDescent="0.25">
      <c r="A698">
        <v>6962181067</v>
      </c>
      <c r="B698" s="7">
        <v>42482</v>
      </c>
      <c r="C698" s="5">
        <v>659</v>
      </c>
      <c r="D698">
        <v>240</v>
      </c>
      <c r="E698">
        <v>33</v>
      </c>
      <c r="F698">
        <v>30</v>
      </c>
      <c r="G698" s="6">
        <v>0</v>
      </c>
      <c r="H698" s="6">
        <v>3.7699999809265101</v>
      </c>
      <c r="I698" s="6">
        <v>1.54999995231628</v>
      </c>
      <c r="J698" s="6">
        <v>1.7699999809265099</v>
      </c>
    </row>
    <row r="699" spans="1:10" x14ac:dyDescent="0.25">
      <c r="A699">
        <v>6962181067</v>
      </c>
      <c r="B699" s="7">
        <v>42483</v>
      </c>
      <c r="C699" s="5">
        <v>484</v>
      </c>
      <c r="D699">
        <v>347</v>
      </c>
      <c r="E699">
        <v>41</v>
      </c>
      <c r="F699">
        <v>58</v>
      </c>
      <c r="G699" s="6">
        <v>0</v>
      </c>
      <c r="H699" s="6">
        <v>7.03999996185303</v>
      </c>
      <c r="I699" s="6">
        <v>2</v>
      </c>
      <c r="J699" s="6">
        <v>4.1999998092651403</v>
      </c>
    </row>
    <row r="700" spans="1:10" x14ac:dyDescent="0.25">
      <c r="A700">
        <v>6962181067</v>
      </c>
      <c r="B700" s="7">
        <v>42484</v>
      </c>
      <c r="C700" s="5">
        <v>720</v>
      </c>
      <c r="D700">
        <v>199</v>
      </c>
      <c r="E700">
        <v>0</v>
      </c>
      <c r="F700">
        <v>0</v>
      </c>
      <c r="G700" s="6">
        <v>0</v>
      </c>
      <c r="H700" s="6">
        <v>3.3199999332428001</v>
      </c>
      <c r="I700" s="6">
        <v>0</v>
      </c>
      <c r="J700" s="6">
        <v>0</v>
      </c>
    </row>
    <row r="701" spans="1:10" x14ac:dyDescent="0.25">
      <c r="A701">
        <v>6962181067</v>
      </c>
      <c r="B701" s="7">
        <v>42485</v>
      </c>
      <c r="C701" s="5">
        <v>637</v>
      </c>
      <c r="D701">
        <v>282</v>
      </c>
      <c r="E701">
        <v>31</v>
      </c>
      <c r="F701">
        <v>35</v>
      </c>
      <c r="G701" s="6">
        <v>0.10000000149011599</v>
      </c>
      <c r="H701" s="6">
        <v>4.46000003814697</v>
      </c>
      <c r="I701" s="6">
        <v>1.6799999475479099</v>
      </c>
      <c r="J701" s="6">
        <v>3.0199999809265101</v>
      </c>
    </row>
    <row r="702" spans="1:10" x14ac:dyDescent="0.25">
      <c r="A702">
        <v>6962181067</v>
      </c>
      <c r="B702" s="7">
        <v>42486</v>
      </c>
      <c r="C702" s="5">
        <v>680</v>
      </c>
      <c r="D702">
        <v>254</v>
      </c>
      <c r="E702">
        <v>7</v>
      </c>
      <c r="F702">
        <v>36</v>
      </c>
      <c r="G702" s="6">
        <v>0</v>
      </c>
      <c r="H702" s="6">
        <v>3.9000000953674299</v>
      </c>
      <c r="I702" s="6">
        <v>0.41999998688697798</v>
      </c>
      <c r="J702" s="6">
        <v>2.5799999237060498</v>
      </c>
    </row>
    <row r="703" spans="1:10" x14ac:dyDescent="0.25">
      <c r="A703">
        <v>6962181067</v>
      </c>
      <c r="B703" s="7">
        <v>42487</v>
      </c>
      <c r="C703" s="5">
        <v>697</v>
      </c>
      <c r="D703">
        <v>279</v>
      </c>
      <c r="E703">
        <v>38</v>
      </c>
      <c r="F703">
        <v>7</v>
      </c>
      <c r="G703" s="6">
        <v>0</v>
      </c>
      <c r="H703" s="6">
        <v>4.25</v>
      </c>
      <c r="I703" s="6">
        <v>2.0199999809265101</v>
      </c>
      <c r="J703" s="6">
        <v>0.55000001192092896</v>
      </c>
    </row>
    <row r="704" spans="1:10" x14ac:dyDescent="0.25">
      <c r="A704">
        <v>6962181067</v>
      </c>
      <c r="B704" s="7">
        <v>42488</v>
      </c>
      <c r="C704" s="5">
        <v>621</v>
      </c>
      <c r="D704">
        <v>288</v>
      </c>
      <c r="E704">
        <v>8</v>
      </c>
      <c r="F704">
        <v>38</v>
      </c>
      <c r="G704" s="6">
        <v>0</v>
      </c>
      <c r="H704" s="6">
        <v>5.5900001525878897</v>
      </c>
      <c r="I704" s="6">
        <v>0.239999994635582</v>
      </c>
      <c r="J704" s="6">
        <v>2.5099999904632599</v>
      </c>
    </row>
    <row r="705" spans="1:10" x14ac:dyDescent="0.25">
      <c r="A705">
        <v>6962181067</v>
      </c>
      <c r="B705" s="7">
        <v>42489</v>
      </c>
      <c r="C705" s="5">
        <v>645</v>
      </c>
      <c r="D705">
        <v>369</v>
      </c>
      <c r="E705">
        <v>15</v>
      </c>
      <c r="F705">
        <v>12</v>
      </c>
      <c r="G705" s="6">
        <v>0</v>
      </c>
      <c r="H705" s="6">
        <v>5.8099999427795401</v>
      </c>
      <c r="I705" s="6">
        <v>0.479999989271164</v>
      </c>
      <c r="J705" s="6">
        <v>0.81999999284744296</v>
      </c>
    </row>
    <row r="706" spans="1:10" x14ac:dyDescent="0.25">
      <c r="A706">
        <v>6962181067</v>
      </c>
      <c r="B706" s="7">
        <v>42490</v>
      </c>
      <c r="C706" s="5">
        <v>731</v>
      </c>
      <c r="D706">
        <v>237</v>
      </c>
      <c r="E706">
        <v>16</v>
      </c>
      <c r="F706">
        <v>32</v>
      </c>
      <c r="G706" s="6">
        <v>0</v>
      </c>
      <c r="H706" s="6">
        <v>3.6700000762939502</v>
      </c>
      <c r="I706" s="6">
        <v>0.75999999046325695</v>
      </c>
      <c r="J706" s="6">
        <v>2.2400000095367401</v>
      </c>
    </row>
    <row r="707" spans="1:10" x14ac:dyDescent="0.25">
      <c r="A707">
        <v>6962181067</v>
      </c>
      <c r="B707" s="7">
        <v>42491</v>
      </c>
      <c r="C707" s="5">
        <v>722</v>
      </c>
      <c r="D707">
        <v>215</v>
      </c>
      <c r="E707">
        <v>0</v>
      </c>
      <c r="F707">
        <v>0</v>
      </c>
      <c r="G707" s="6">
        <v>0</v>
      </c>
      <c r="H707" s="6">
        <v>3.6099998950958301</v>
      </c>
      <c r="I707" s="6">
        <v>0</v>
      </c>
      <c r="J707" s="6">
        <v>0</v>
      </c>
    </row>
    <row r="708" spans="1:10" x14ac:dyDescent="0.25">
      <c r="A708">
        <v>6962181067</v>
      </c>
      <c r="B708" s="7">
        <v>42492</v>
      </c>
      <c r="C708" s="5">
        <v>655</v>
      </c>
      <c r="D708">
        <v>313</v>
      </c>
      <c r="E708">
        <v>39</v>
      </c>
      <c r="F708">
        <v>18</v>
      </c>
      <c r="G708" s="6">
        <v>0</v>
      </c>
      <c r="H708" s="6">
        <v>5.3400001525878897</v>
      </c>
      <c r="I708" s="6">
        <v>2</v>
      </c>
      <c r="J708" s="6">
        <v>1.20000004768372</v>
      </c>
    </row>
    <row r="709" spans="1:10" x14ac:dyDescent="0.25">
      <c r="A709">
        <v>6962181067</v>
      </c>
      <c r="B709" s="7">
        <v>42493</v>
      </c>
      <c r="C709" s="5">
        <v>654</v>
      </c>
      <c r="D709">
        <v>267</v>
      </c>
      <c r="E709">
        <v>36</v>
      </c>
      <c r="F709">
        <v>21</v>
      </c>
      <c r="G709" s="6">
        <v>0</v>
      </c>
      <c r="H709" s="6">
        <v>4.3299999237060502</v>
      </c>
      <c r="I709" s="6">
        <v>2.03999996185303</v>
      </c>
      <c r="J709" s="6">
        <v>1.7400000095367401</v>
      </c>
    </row>
    <row r="710" spans="1:10" x14ac:dyDescent="0.25">
      <c r="A710">
        <v>6962181067</v>
      </c>
      <c r="B710" s="7">
        <v>42494</v>
      </c>
      <c r="C710" s="5">
        <v>683</v>
      </c>
      <c r="D710">
        <v>284</v>
      </c>
      <c r="E710">
        <v>36</v>
      </c>
      <c r="F710">
        <v>15</v>
      </c>
      <c r="G710" s="6">
        <v>0</v>
      </c>
      <c r="H710" s="6">
        <v>4.5500001907348597</v>
      </c>
      <c r="I710" s="6">
        <v>1.6799999475479099</v>
      </c>
      <c r="J710" s="6">
        <v>0.46999999880790699</v>
      </c>
    </row>
    <row r="711" spans="1:10" x14ac:dyDescent="0.25">
      <c r="A711">
        <v>6962181067</v>
      </c>
      <c r="B711" s="7">
        <v>42495</v>
      </c>
      <c r="C711" s="5">
        <v>591</v>
      </c>
      <c r="D711">
        <v>305</v>
      </c>
      <c r="E711">
        <v>22</v>
      </c>
      <c r="F711">
        <v>14</v>
      </c>
      <c r="G711" s="6">
        <v>0</v>
      </c>
      <c r="H711" s="6">
        <v>4.8099999427795401</v>
      </c>
      <c r="I711" s="6">
        <v>1.1599999666214</v>
      </c>
      <c r="J711" s="6">
        <v>0.99000000953674305</v>
      </c>
    </row>
    <row r="712" spans="1:10" x14ac:dyDescent="0.25">
      <c r="A712">
        <v>6962181067</v>
      </c>
      <c r="B712" s="7">
        <v>42496</v>
      </c>
      <c r="C712" s="5">
        <v>717</v>
      </c>
      <c r="D712">
        <v>299</v>
      </c>
      <c r="E712">
        <v>0</v>
      </c>
      <c r="F712">
        <v>0</v>
      </c>
      <c r="G712" s="6">
        <v>0</v>
      </c>
      <c r="H712" s="6">
        <v>3.9100000858306898</v>
      </c>
      <c r="I712" s="6">
        <v>0</v>
      </c>
      <c r="J712" s="6">
        <v>0</v>
      </c>
    </row>
    <row r="713" spans="1:10" x14ac:dyDescent="0.25">
      <c r="A713">
        <v>6962181067</v>
      </c>
      <c r="B713" s="7">
        <v>42497</v>
      </c>
      <c r="C713" s="5">
        <v>745</v>
      </c>
      <c r="D713">
        <v>328</v>
      </c>
      <c r="E713">
        <v>0</v>
      </c>
      <c r="F713">
        <v>0</v>
      </c>
      <c r="G713" s="6">
        <v>0</v>
      </c>
      <c r="H713" s="6">
        <v>4.5</v>
      </c>
      <c r="I713" s="6">
        <v>0</v>
      </c>
      <c r="J713" s="6">
        <v>0</v>
      </c>
    </row>
    <row r="714" spans="1:10" x14ac:dyDescent="0.25">
      <c r="A714">
        <v>6962181067</v>
      </c>
      <c r="B714" s="7">
        <v>42498</v>
      </c>
      <c r="C714" s="5">
        <v>709</v>
      </c>
      <c r="D714">
        <v>151</v>
      </c>
      <c r="E714">
        <v>14</v>
      </c>
      <c r="F714">
        <v>0</v>
      </c>
      <c r="G714" s="6">
        <v>0</v>
      </c>
      <c r="H714" s="6">
        <v>2.25</v>
      </c>
      <c r="I714" s="6">
        <v>0.519999980926514</v>
      </c>
      <c r="J714" s="6">
        <v>0</v>
      </c>
    </row>
    <row r="715" spans="1:10" x14ac:dyDescent="0.25">
      <c r="A715">
        <v>6962181067</v>
      </c>
      <c r="B715" s="7">
        <v>42499</v>
      </c>
      <c r="C715" s="5">
        <v>607</v>
      </c>
      <c r="D715">
        <v>231</v>
      </c>
      <c r="E715">
        <v>21</v>
      </c>
      <c r="F715">
        <v>43</v>
      </c>
      <c r="G715" s="6">
        <v>0</v>
      </c>
      <c r="H715" s="6">
        <v>3.6500000953674299</v>
      </c>
      <c r="I715" s="6">
        <v>1.1799999475479099</v>
      </c>
      <c r="J715" s="6">
        <v>3.9000000953674299</v>
      </c>
    </row>
    <row r="716" spans="1:10" x14ac:dyDescent="0.25">
      <c r="A716">
        <v>6962181067</v>
      </c>
      <c r="B716" s="7">
        <v>42500</v>
      </c>
      <c r="C716" s="5">
        <v>626</v>
      </c>
      <c r="D716">
        <v>275</v>
      </c>
      <c r="E716">
        <v>34</v>
      </c>
      <c r="F716">
        <v>62</v>
      </c>
      <c r="G716" s="6">
        <v>0</v>
      </c>
      <c r="H716" s="6">
        <v>4.9899997711181596</v>
      </c>
      <c r="I716" s="6">
        <v>1.75</v>
      </c>
      <c r="J716" s="6">
        <v>3.4700000286102299</v>
      </c>
    </row>
    <row r="717" spans="1:10" x14ac:dyDescent="0.25">
      <c r="A717">
        <v>6962181067</v>
      </c>
      <c r="B717" s="7">
        <v>42501</v>
      </c>
      <c r="C717" s="5">
        <v>709</v>
      </c>
      <c r="D717">
        <v>199</v>
      </c>
      <c r="E717">
        <v>7</v>
      </c>
      <c r="F717">
        <v>24</v>
      </c>
      <c r="G717" s="6">
        <v>0</v>
      </c>
      <c r="H717" s="6">
        <v>2.6500000953674299</v>
      </c>
      <c r="I717" s="6">
        <v>0.31000000238418601</v>
      </c>
      <c r="J717" s="6">
        <v>1.4900000095367401</v>
      </c>
    </row>
    <row r="718" spans="1:10" x14ac:dyDescent="0.25">
      <c r="A718">
        <v>6962181067</v>
      </c>
      <c r="B718" s="7">
        <v>42502</v>
      </c>
      <c r="C718" s="5">
        <v>127</v>
      </c>
      <c r="D718">
        <v>105</v>
      </c>
      <c r="E718">
        <v>8</v>
      </c>
      <c r="F718">
        <v>0</v>
      </c>
      <c r="G718" s="6">
        <v>0</v>
      </c>
      <c r="H718" s="6">
        <v>2.1099998950958301</v>
      </c>
      <c r="I718" s="6">
        <v>0.25</v>
      </c>
      <c r="J718" s="6">
        <v>0</v>
      </c>
    </row>
    <row r="719" spans="1:10" x14ac:dyDescent="0.25">
      <c r="A719">
        <v>7007744171</v>
      </c>
      <c r="B719" s="7">
        <v>42472</v>
      </c>
      <c r="C719" s="5">
        <v>1024</v>
      </c>
      <c r="D719">
        <v>355</v>
      </c>
      <c r="E719">
        <v>8</v>
      </c>
      <c r="F719">
        <v>53</v>
      </c>
      <c r="G719" s="6">
        <v>0</v>
      </c>
      <c r="H719" s="6">
        <v>5.4099998474121103</v>
      </c>
      <c r="I719" s="6">
        <v>0.37999999523162797</v>
      </c>
      <c r="J719" s="6">
        <v>4.5</v>
      </c>
    </row>
    <row r="720" spans="1:10" x14ac:dyDescent="0.25">
      <c r="A720">
        <v>7007744171</v>
      </c>
      <c r="B720" s="7">
        <v>42473</v>
      </c>
      <c r="C720" s="5">
        <v>1101</v>
      </c>
      <c r="D720">
        <v>261</v>
      </c>
      <c r="E720">
        <v>22</v>
      </c>
      <c r="F720">
        <v>56</v>
      </c>
      <c r="G720" s="6">
        <v>0</v>
      </c>
      <c r="H720" s="6">
        <v>4.4800000190734899</v>
      </c>
      <c r="I720" s="6">
        <v>0.56000000238418601</v>
      </c>
      <c r="J720" s="6">
        <v>4.6100001335143999</v>
      </c>
    </row>
    <row r="721" spans="1:10" x14ac:dyDescent="0.25">
      <c r="A721">
        <v>7007744171</v>
      </c>
      <c r="B721" s="7">
        <v>42474</v>
      </c>
      <c r="C721" s="5">
        <v>1096</v>
      </c>
      <c r="D721">
        <v>304</v>
      </c>
      <c r="E721">
        <v>6</v>
      </c>
      <c r="F721">
        <v>34</v>
      </c>
      <c r="G721" s="6">
        <v>0</v>
      </c>
      <c r="H721" s="6">
        <v>4.96000003814697</v>
      </c>
      <c r="I721" s="6">
        <v>0.34000000357627902</v>
      </c>
      <c r="J721" s="6">
        <v>2.9500000476837198</v>
      </c>
    </row>
    <row r="722" spans="1:10" x14ac:dyDescent="0.25">
      <c r="A722">
        <v>7007744171</v>
      </c>
      <c r="B722" s="7">
        <v>42475</v>
      </c>
      <c r="C722" s="5">
        <v>1238</v>
      </c>
      <c r="D722">
        <v>202</v>
      </c>
      <c r="E722">
        <v>0</v>
      </c>
      <c r="F722">
        <v>0</v>
      </c>
      <c r="G722" s="6">
        <v>0</v>
      </c>
      <c r="H722" s="6">
        <v>3.5299999713897701</v>
      </c>
      <c r="I722" s="6">
        <v>0</v>
      </c>
      <c r="J722" s="6">
        <v>0</v>
      </c>
    </row>
    <row r="723" spans="1:10" x14ac:dyDescent="0.25">
      <c r="A723">
        <v>7007744171</v>
      </c>
      <c r="B723" s="7">
        <v>42476</v>
      </c>
      <c r="C723" s="5">
        <v>1155</v>
      </c>
      <c r="D723">
        <v>203</v>
      </c>
      <c r="E723">
        <v>0</v>
      </c>
      <c r="F723">
        <v>0</v>
      </c>
      <c r="G723" s="6">
        <v>0</v>
      </c>
      <c r="H723" s="6">
        <v>3.0999999046325701</v>
      </c>
      <c r="I723" s="6">
        <v>0</v>
      </c>
      <c r="J723" s="6">
        <v>0</v>
      </c>
    </row>
    <row r="724" spans="1:10" x14ac:dyDescent="0.25">
      <c r="A724">
        <v>7007744171</v>
      </c>
      <c r="B724" s="7">
        <v>42477</v>
      </c>
      <c r="C724" s="5">
        <v>1135</v>
      </c>
      <c r="D724">
        <v>305</v>
      </c>
      <c r="E724">
        <v>0</v>
      </c>
      <c r="F724">
        <v>0</v>
      </c>
      <c r="G724" s="6">
        <v>0</v>
      </c>
      <c r="H724" s="6">
        <v>5.3899998664856001</v>
      </c>
      <c r="I724" s="6">
        <v>0</v>
      </c>
      <c r="J724" s="6">
        <v>0</v>
      </c>
    </row>
    <row r="725" spans="1:10" x14ac:dyDescent="0.25">
      <c r="A725">
        <v>7007744171</v>
      </c>
      <c r="B725" s="7">
        <v>42478</v>
      </c>
      <c r="C725" s="5">
        <v>1077</v>
      </c>
      <c r="D725">
        <v>284</v>
      </c>
      <c r="E725">
        <v>31</v>
      </c>
      <c r="F725">
        <v>48</v>
      </c>
      <c r="G725" s="6">
        <v>1.9999999552965199E-2</v>
      </c>
      <c r="H725" s="6">
        <v>5.0500001907348597</v>
      </c>
      <c r="I725" s="6">
        <v>2.1199998855590798</v>
      </c>
      <c r="J725" s="6">
        <v>3.78999996185303</v>
      </c>
    </row>
    <row r="726" spans="1:10" x14ac:dyDescent="0.25">
      <c r="A726">
        <v>7007744171</v>
      </c>
      <c r="B726" s="7">
        <v>42479</v>
      </c>
      <c r="C726" s="5">
        <v>1066</v>
      </c>
      <c r="D726">
        <v>304</v>
      </c>
      <c r="E726">
        <v>17</v>
      </c>
      <c r="F726">
        <v>53</v>
      </c>
      <c r="G726" s="6">
        <v>0</v>
      </c>
      <c r="H726" s="6">
        <v>5.3099999427795401</v>
      </c>
      <c r="I726" s="6">
        <v>0.75999999046325695</v>
      </c>
      <c r="J726" s="6">
        <v>4.4099998474121103</v>
      </c>
    </row>
    <row r="727" spans="1:10" x14ac:dyDescent="0.25">
      <c r="A727">
        <v>7007744171</v>
      </c>
      <c r="B727" s="7">
        <v>42480</v>
      </c>
      <c r="C727" s="5">
        <v>1000</v>
      </c>
      <c r="D727">
        <v>347</v>
      </c>
      <c r="E727">
        <v>33</v>
      </c>
      <c r="F727">
        <v>60</v>
      </c>
      <c r="G727" s="6">
        <v>0</v>
      </c>
      <c r="H727" s="6">
        <v>5.8600001335143999</v>
      </c>
      <c r="I727" s="6">
        <v>0.67000001668930098</v>
      </c>
      <c r="J727" s="6">
        <v>4.78999996185303</v>
      </c>
    </row>
    <row r="728" spans="1:10" x14ac:dyDescent="0.25">
      <c r="A728">
        <v>7007744171</v>
      </c>
      <c r="B728" s="7">
        <v>42481</v>
      </c>
      <c r="C728" s="5">
        <v>1049</v>
      </c>
      <c r="D728">
        <v>327</v>
      </c>
      <c r="E728">
        <v>34</v>
      </c>
      <c r="F728">
        <v>30</v>
      </c>
      <c r="G728" s="6">
        <v>0</v>
      </c>
      <c r="H728" s="6">
        <v>5.1700000762939498</v>
      </c>
      <c r="I728" s="6">
        <v>1.87000000476837</v>
      </c>
      <c r="J728" s="6">
        <v>2.1500000953674299</v>
      </c>
    </row>
    <row r="729" spans="1:10" x14ac:dyDescent="0.25">
      <c r="A729">
        <v>7007744171</v>
      </c>
      <c r="B729" s="7">
        <v>42482</v>
      </c>
      <c r="C729" s="5">
        <v>1065</v>
      </c>
      <c r="D729">
        <v>261</v>
      </c>
      <c r="E729">
        <v>50</v>
      </c>
      <c r="F729">
        <v>64</v>
      </c>
      <c r="G729" s="6">
        <v>0</v>
      </c>
      <c r="H729" s="6">
        <v>4.3699998855590803</v>
      </c>
      <c r="I729" s="6">
        <v>1.7599999904632599</v>
      </c>
      <c r="J729" s="6">
        <v>4.0999999046325701</v>
      </c>
    </row>
    <row r="730" spans="1:10" x14ac:dyDescent="0.25">
      <c r="A730">
        <v>7007744171</v>
      </c>
      <c r="B730" s="7">
        <v>42483</v>
      </c>
      <c r="C730" s="5">
        <v>1190</v>
      </c>
      <c r="D730">
        <v>223</v>
      </c>
      <c r="E730">
        <v>25</v>
      </c>
      <c r="F730">
        <v>2</v>
      </c>
      <c r="G730" s="6">
        <v>0</v>
      </c>
      <c r="H730" s="6">
        <v>4.1500000953674299</v>
      </c>
      <c r="I730" s="6">
        <v>1.12999999523163</v>
      </c>
      <c r="J730" s="6">
        <v>0.129999995231628</v>
      </c>
    </row>
    <row r="731" spans="1:10" x14ac:dyDescent="0.25">
      <c r="A731">
        <v>7007744171</v>
      </c>
      <c r="B731" s="7">
        <v>42484</v>
      </c>
      <c r="C731" s="5">
        <v>1021</v>
      </c>
      <c r="D731">
        <v>419</v>
      </c>
      <c r="E731">
        <v>0</v>
      </c>
      <c r="F731">
        <v>0</v>
      </c>
      <c r="G731" s="6">
        <v>0</v>
      </c>
      <c r="H731" s="6">
        <v>7.4200000762939498</v>
      </c>
      <c r="I731" s="6">
        <v>0</v>
      </c>
      <c r="J731" s="6">
        <v>0</v>
      </c>
    </row>
    <row r="732" spans="1:10" x14ac:dyDescent="0.25">
      <c r="A732">
        <v>7007744171</v>
      </c>
      <c r="B732" s="7">
        <v>42485</v>
      </c>
      <c r="C732" s="5">
        <v>986</v>
      </c>
      <c r="D732">
        <v>379</v>
      </c>
      <c r="E732">
        <v>24</v>
      </c>
      <c r="F732">
        <v>51</v>
      </c>
      <c r="G732" s="6">
        <v>0</v>
      </c>
      <c r="H732" s="6">
        <v>7.6700000762939498</v>
      </c>
      <c r="I732" s="6">
        <v>1.37000000476837</v>
      </c>
      <c r="J732" s="6">
        <v>4.3099999427795401</v>
      </c>
    </row>
    <row r="733" spans="1:10" x14ac:dyDescent="0.25">
      <c r="A733">
        <v>7007744171</v>
      </c>
      <c r="B733" s="7">
        <v>42486</v>
      </c>
      <c r="C733" s="5">
        <v>978</v>
      </c>
      <c r="D733">
        <v>424</v>
      </c>
      <c r="E733">
        <v>22</v>
      </c>
      <c r="F733">
        <v>16</v>
      </c>
      <c r="G733" s="6">
        <v>0</v>
      </c>
      <c r="H733" s="6">
        <v>8.2299995422363299</v>
      </c>
      <c r="I733" s="6">
        <v>0.93999999761581399</v>
      </c>
      <c r="J733" s="6">
        <v>0.93000000715255704</v>
      </c>
    </row>
    <row r="734" spans="1:10" x14ac:dyDescent="0.25">
      <c r="A734">
        <v>7007744171</v>
      </c>
      <c r="B734" s="7">
        <v>42487</v>
      </c>
      <c r="C734" s="5">
        <v>1041</v>
      </c>
      <c r="D734">
        <v>337</v>
      </c>
      <c r="E734">
        <v>12</v>
      </c>
      <c r="F734">
        <v>50</v>
      </c>
      <c r="G734" s="6">
        <v>0</v>
      </c>
      <c r="H734" s="6">
        <v>5.28999996185303</v>
      </c>
      <c r="I734" s="6">
        <v>0.66000002622604403</v>
      </c>
      <c r="J734" s="6">
        <v>4.2699999809265101</v>
      </c>
    </row>
    <row r="735" spans="1:10" x14ac:dyDescent="0.25">
      <c r="A735">
        <v>7007744171</v>
      </c>
      <c r="B735" s="7">
        <v>42488</v>
      </c>
      <c r="C735" s="5">
        <v>1007</v>
      </c>
      <c r="D735">
        <v>401</v>
      </c>
      <c r="E735">
        <v>16</v>
      </c>
      <c r="F735">
        <v>16</v>
      </c>
      <c r="G735" s="6">
        <v>0</v>
      </c>
      <c r="H735" s="6">
        <v>8.2600002288818395</v>
      </c>
      <c r="I735" s="6">
        <v>0.769999980926514</v>
      </c>
      <c r="J735" s="6">
        <v>1.0900000333786</v>
      </c>
    </row>
    <row r="736" spans="1:10" x14ac:dyDescent="0.25">
      <c r="A736">
        <v>7007744171</v>
      </c>
      <c r="B736" s="7">
        <v>42489</v>
      </c>
      <c r="C736" s="5">
        <v>961</v>
      </c>
      <c r="D736">
        <v>382</v>
      </c>
      <c r="E736">
        <v>42</v>
      </c>
      <c r="F736">
        <v>55</v>
      </c>
      <c r="G736" s="6">
        <v>0</v>
      </c>
      <c r="H736" s="6">
        <v>7.9499998092651403</v>
      </c>
      <c r="I736" s="6">
        <v>2.0499999523162802</v>
      </c>
      <c r="J736" s="6">
        <v>4.3099999427795401</v>
      </c>
    </row>
    <row r="737" spans="1:10" x14ac:dyDescent="0.25">
      <c r="A737">
        <v>7007744171</v>
      </c>
      <c r="B737" s="7">
        <v>42490</v>
      </c>
      <c r="C737" s="5">
        <v>1240</v>
      </c>
      <c r="D737">
        <v>200</v>
      </c>
      <c r="E737">
        <v>0</v>
      </c>
      <c r="F737">
        <v>0</v>
      </c>
      <c r="G737" s="6">
        <v>0</v>
      </c>
      <c r="H737" s="6">
        <v>2.5199999809265101</v>
      </c>
      <c r="I737" s="6">
        <v>0</v>
      </c>
      <c r="J737" s="6">
        <v>0</v>
      </c>
    </row>
    <row r="738" spans="1:10" x14ac:dyDescent="0.25">
      <c r="A738">
        <v>7007744171</v>
      </c>
      <c r="B738" s="7">
        <v>42491</v>
      </c>
      <c r="C738" s="5">
        <v>1142</v>
      </c>
      <c r="D738">
        <v>237</v>
      </c>
      <c r="E738">
        <v>0</v>
      </c>
      <c r="F738">
        <v>0</v>
      </c>
      <c r="G738" s="6">
        <v>0</v>
      </c>
      <c r="H738" s="6">
        <v>3.75</v>
      </c>
      <c r="I738" s="6">
        <v>0</v>
      </c>
      <c r="J738" s="6">
        <v>0</v>
      </c>
    </row>
    <row r="739" spans="1:10" x14ac:dyDescent="0.25">
      <c r="A739">
        <v>7007744171</v>
      </c>
      <c r="B739" s="7">
        <v>42492</v>
      </c>
      <c r="C739" s="5">
        <v>1112</v>
      </c>
      <c r="D739">
        <v>250</v>
      </c>
      <c r="E739">
        <v>14</v>
      </c>
      <c r="F739">
        <v>64</v>
      </c>
      <c r="G739" s="6">
        <v>0</v>
      </c>
      <c r="H739" s="6">
        <v>3.8299999237060498</v>
      </c>
      <c r="I739" s="6">
        <v>0.69999998807907104</v>
      </c>
      <c r="J739" s="6">
        <v>4.6399998664856001</v>
      </c>
    </row>
    <row r="740" spans="1:10" x14ac:dyDescent="0.25">
      <c r="A740">
        <v>7007744171</v>
      </c>
      <c r="B740" s="7">
        <v>42493</v>
      </c>
      <c r="C740" s="5">
        <v>1021</v>
      </c>
      <c r="D740">
        <v>330</v>
      </c>
      <c r="E740">
        <v>31</v>
      </c>
      <c r="F740">
        <v>58</v>
      </c>
      <c r="G740" s="6">
        <v>0</v>
      </c>
      <c r="H740" s="6">
        <v>5.3600001335143999</v>
      </c>
      <c r="I740" s="6">
        <v>1.0199999809265099</v>
      </c>
      <c r="J740" s="6">
        <v>4.4800000190734899</v>
      </c>
    </row>
    <row r="741" spans="1:10" x14ac:dyDescent="0.25">
      <c r="A741">
        <v>7007744171</v>
      </c>
      <c r="B741" s="7">
        <v>42494</v>
      </c>
      <c r="C741" s="5">
        <v>1440</v>
      </c>
      <c r="D741">
        <v>0</v>
      </c>
      <c r="E741">
        <v>0</v>
      </c>
      <c r="F741">
        <v>0</v>
      </c>
      <c r="G741" s="6">
        <v>0</v>
      </c>
      <c r="H741" s="6">
        <v>0</v>
      </c>
      <c r="I741" s="6">
        <v>0</v>
      </c>
      <c r="J741" s="6">
        <v>0</v>
      </c>
    </row>
    <row r="742" spans="1:10" x14ac:dyDescent="0.25">
      <c r="A742">
        <v>7007744171</v>
      </c>
      <c r="B742" s="7">
        <v>42495</v>
      </c>
      <c r="C742" s="5">
        <v>1047</v>
      </c>
      <c r="D742">
        <v>317</v>
      </c>
      <c r="E742">
        <v>23</v>
      </c>
      <c r="F742">
        <v>53</v>
      </c>
      <c r="G742" s="6">
        <v>0</v>
      </c>
      <c r="H742" s="6">
        <v>5.4800000190734899</v>
      </c>
      <c r="I742" s="6">
        <v>1.28999996185303</v>
      </c>
      <c r="J742" s="6">
        <v>4.3299999237060502</v>
      </c>
    </row>
    <row r="743" spans="1:10" x14ac:dyDescent="0.25">
      <c r="A743">
        <v>7007744171</v>
      </c>
      <c r="B743" s="7">
        <v>42496</v>
      </c>
      <c r="C743" s="5">
        <v>1136</v>
      </c>
      <c r="D743">
        <v>247</v>
      </c>
      <c r="E743">
        <v>13</v>
      </c>
      <c r="F743">
        <v>44</v>
      </c>
      <c r="G743" s="6">
        <v>0</v>
      </c>
      <c r="H743" s="6">
        <v>3.8599998950958301</v>
      </c>
      <c r="I743" s="6">
        <v>0.81000000238418601</v>
      </c>
      <c r="J743" s="6">
        <v>3</v>
      </c>
    </row>
    <row r="744" spans="1:10" x14ac:dyDescent="0.25">
      <c r="A744">
        <v>7007744171</v>
      </c>
      <c r="B744" s="7">
        <v>42497</v>
      </c>
      <c r="C744" s="5">
        <v>111</v>
      </c>
      <c r="D744">
        <v>0</v>
      </c>
      <c r="E744">
        <v>0</v>
      </c>
      <c r="F744">
        <v>0</v>
      </c>
      <c r="G744" s="6">
        <v>0</v>
      </c>
      <c r="H744" s="6">
        <v>0</v>
      </c>
      <c r="I744" s="6">
        <v>0</v>
      </c>
      <c r="J744" s="6">
        <v>0</v>
      </c>
    </row>
    <row r="745" spans="1:10" x14ac:dyDescent="0.25">
      <c r="A745">
        <v>7086361926</v>
      </c>
      <c r="B745" s="7">
        <v>42472</v>
      </c>
      <c r="C745" s="5">
        <v>745</v>
      </c>
      <c r="D745">
        <v>153</v>
      </c>
      <c r="E745">
        <v>6</v>
      </c>
      <c r="F745">
        <v>59</v>
      </c>
      <c r="G745" s="6">
        <v>0</v>
      </c>
      <c r="H745" s="6">
        <v>2.9700000286102299</v>
      </c>
      <c r="I745" s="6">
        <v>0.15000000596046401</v>
      </c>
      <c r="J745" s="6">
        <v>5.2699999809265101</v>
      </c>
    </row>
    <row r="746" spans="1:10" x14ac:dyDescent="0.25">
      <c r="A746">
        <v>7086361926</v>
      </c>
      <c r="B746" s="7">
        <v>42473</v>
      </c>
      <c r="C746" s="5">
        <v>744</v>
      </c>
      <c r="D746">
        <v>155</v>
      </c>
      <c r="E746">
        <v>26</v>
      </c>
      <c r="F746">
        <v>31</v>
      </c>
      <c r="G746" s="6">
        <v>0</v>
      </c>
      <c r="H746" s="6">
        <v>2.8399999141693102</v>
      </c>
      <c r="I746" s="6">
        <v>0.20999999344348899</v>
      </c>
      <c r="J746" s="6">
        <v>0.56000000238418601</v>
      </c>
    </row>
    <row r="747" spans="1:10" x14ac:dyDescent="0.25">
      <c r="A747">
        <v>7086361926</v>
      </c>
      <c r="B747" s="7">
        <v>42474</v>
      </c>
      <c r="C747" s="5">
        <v>787</v>
      </c>
      <c r="D747">
        <v>189</v>
      </c>
      <c r="E747">
        <v>32</v>
      </c>
      <c r="F747">
        <v>35</v>
      </c>
      <c r="G747" s="6">
        <v>0</v>
      </c>
      <c r="H747" s="6">
        <v>3.6600000858306898</v>
      </c>
      <c r="I747" s="6">
        <v>0.33000001311302202</v>
      </c>
      <c r="J747" s="6">
        <v>2.0299999713897701</v>
      </c>
    </row>
    <row r="748" spans="1:10" x14ac:dyDescent="0.25">
      <c r="A748">
        <v>7086361926</v>
      </c>
      <c r="B748" s="7">
        <v>42475</v>
      </c>
      <c r="C748" s="5">
        <v>864</v>
      </c>
      <c r="D748">
        <v>139</v>
      </c>
      <c r="E748">
        <v>21</v>
      </c>
      <c r="F748">
        <v>30</v>
      </c>
      <c r="G748" s="6">
        <v>0</v>
      </c>
      <c r="H748" s="6">
        <v>2.5299999713897701</v>
      </c>
      <c r="I748" s="6">
        <v>1.1100000143051101</v>
      </c>
      <c r="J748" s="6">
        <v>2.03999996185303</v>
      </c>
    </row>
    <row r="749" spans="1:10" x14ac:dyDescent="0.25">
      <c r="A749">
        <v>7086361926</v>
      </c>
      <c r="B749" s="7">
        <v>42476</v>
      </c>
      <c r="C749" s="5">
        <v>1437</v>
      </c>
      <c r="D749">
        <v>3</v>
      </c>
      <c r="E749">
        <v>0</v>
      </c>
      <c r="F749">
        <v>0</v>
      </c>
      <c r="G749" s="6">
        <v>0</v>
      </c>
      <c r="H749" s="6">
        <v>9.9999997764825804E-3</v>
      </c>
      <c r="I749" s="6">
        <v>0</v>
      </c>
      <c r="J749" s="6">
        <v>0</v>
      </c>
    </row>
    <row r="750" spans="1:10" x14ac:dyDescent="0.25">
      <c r="A750">
        <v>7086361926</v>
      </c>
      <c r="B750" s="7">
        <v>42477</v>
      </c>
      <c r="C750" s="5">
        <v>1440</v>
      </c>
      <c r="D750">
        <v>0</v>
      </c>
      <c r="E750">
        <v>0</v>
      </c>
      <c r="F750">
        <v>0</v>
      </c>
      <c r="G750" s="6">
        <v>0</v>
      </c>
      <c r="H750" s="6">
        <v>0</v>
      </c>
      <c r="I750" s="6">
        <v>0</v>
      </c>
      <c r="J750" s="6">
        <v>0</v>
      </c>
    </row>
    <row r="751" spans="1:10" x14ac:dyDescent="0.25">
      <c r="A751">
        <v>7086361926</v>
      </c>
      <c r="B751" s="7">
        <v>42478</v>
      </c>
      <c r="C751" s="5">
        <v>1136</v>
      </c>
      <c r="D751">
        <v>114</v>
      </c>
      <c r="E751">
        <v>51</v>
      </c>
      <c r="F751">
        <v>61</v>
      </c>
      <c r="G751" s="6">
        <v>0</v>
      </c>
      <c r="H751" s="6">
        <v>2.3099999427795401</v>
      </c>
      <c r="I751" s="6">
        <v>1.2200000286102299</v>
      </c>
      <c r="J751" s="6">
        <v>3.1700000762939502</v>
      </c>
    </row>
    <row r="752" spans="1:10" x14ac:dyDescent="0.25">
      <c r="A752">
        <v>7086361926</v>
      </c>
      <c r="B752" s="7">
        <v>42479</v>
      </c>
      <c r="C752" s="5">
        <v>671</v>
      </c>
      <c r="D752">
        <v>124</v>
      </c>
      <c r="E752">
        <v>69</v>
      </c>
      <c r="F752">
        <v>67</v>
      </c>
      <c r="G752" s="6">
        <v>0</v>
      </c>
      <c r="H752" s="6">
        <v>2.5099999904632599</v>
      </c>
      <c r="I752" s="6">
        <v>1.2300000190734901</v>
      </c>
      <c r="J752" s="6">
        <v>3.5299999713897701</v>
      </c>
    </row>
    <row r="753" spans="1:10" x14ac:dyDescent="0.25">
      <c r="A753">
        <v>7086361926</v>
      </c>
      <c r="B753" s="7">
        <v>42480</v>
      </c>
      <c r="C753" s="5">
        <v>797</v>
      </c>
      <c r="D753">
        <v>145</v>
      </c>
      <c r="E753">
        <v>13</v>
      </c>
      <c r="F753">
        <v>87</v>
      </c>
      <c r="G753" s="6">
        <v>0</v>
      </c>
      <c r="H753" s="6">
        <v>2.53999996185303</v>
      </c>
      <c r="I753" s="6">
        <v>0.44999998807907099</v>
      </c>
      <c r="J753" s="6">
        <v>7.6399998664856001</v>
      </c>
    </row>
    <row r="754" spans="1:10" x14ac:dyDescent="0.25">
      <c r="A754">
        <v>7086361926</v>
      </c>
      <c r="B754" s="7">
        <v>42481</v>
      </c>
      <c r="C754" s="5">
        <v>758</v>
      </c>
      <c r="D754">
        <v>206</v>
      </c>
      <c r="E754">
        <v>6</v>
      </c>
      <c r="F754">
        <v>19</v>
      </c>
      <c r="G754" s="6">
        <v>0</v>
      </c>
      <c r="H754" s="6">
        <v>4.5100002288818404</v>
      </c>
      <c r="I754" s="6">
        <v>0.30000001192092901</v>
      </c>
      <c r="J754" s="6">
        <v>1.3600000143051101</v>
      </c>
    </row>
    <row r="755" spans="1:10" x14ac:dyDescent="0.25">
      <c r="A755">
        <v>7086361926</v>
      </c>
      <c r="B755" s="7">
        <v>42482</v>
      </c>
      <c r="C755" s="5">
        <v>762</v>
      </c>
      <c r="D755">
        <v>153</v>
      </c>
      <c r="E755">
        <v>59</v>
      </c>
      <c r="F755">
        <v>58</v>
      </c>
      <c r="G755" s="6">
        <v>0</v>
      </c>
      <c r="H755" s="6">
        <v>2.6700000762939502</v>
      </c>
      <c r="I755" s="6">
        <v>0.97000002861022905</v>
      </c>
      <c r="J755" s="6">
        <v>2.8699998855590798</v>
      </c>
    </row>
    <row r="756" spans="1:10" x14ac:dyDescent="0.25">
      <c r="A756">
        <v>7086361926</v>
      </c>
      <c r="B756" s="7">
        <v>42483</v>
      </c>
      <c r="C756" s="5">
        <v>1350</v>
      </c>
      <c r="D756">
        <v>90</v>
      </c>
      <c r="E756">
        <v>0</v>
      </c>
      <c r="F756">
        <v>0</v>
      </c>
      <c r="G756" s="6">
        <v>0</v>
      </c>
      <c r="H756" s="6">
        <v>1.79999995231628</v>
      </c>
      <c r="I756" s="6">
        <v>0</v>
      </c>
      <c r="J756" s="6">
        <v>0</v>
      </c>
    </row>
    <row r="757" spans="1:10" x14ac:dyDescent="0.25">
      <c r="A757">
        <v>7086361926</v>
      </c>
      <c r="B757" s="7">
        <v>42484</v>
      </c>
      <c r="C757" s="5">
        <v>566</v>
      </c>
      <c r="D757">
        <v>125</v>
      </c>
      <c r="E757">
        <v>0</v>
      </c>
      <c r="F757">
        <v>0</v>
      </c>
      <c r="G757" s="6">
        <v>0</v>
      </c>
      <c r="H757" s="6">
        <v>2.1500000953674299</v>
      </c>
      <c r="I757" s="6">
        <v>0</v>
      </c>
      <c r="J757" s="6">
        <v>0</v>
      </c>
    </row>
    <row r="758" spans="1:10" x14ac:dyDescent="0.25">
      <c r="A758">
        <v>7086361926</v>
      </c>
      <c r="B758" s="7">
        <v>42485</v>
      </c>
      <c r="C758" s="5">
        <v>706</v>
      </c>
      <c r="D758">
        <v>129</v>
      </c>
      <c r="E758">
        <v>39</v>
      </c>
      <c r="F758">
        <v>69</v>
      </c>
      <c r="G758" s="6">
        <v>0</v>
      </c>
      <c r="H758" s="6">
        <v>2.3699998855590798</v>
      </c>
      <c r="I758" s="6">
        <v>0.69999998807907104</v>
      </c>
      <c r="J758" s="6">
        <v>3.75</v>
      </c>
    </row>
    <row r="759" spans="1:10" x14ac:dyDescent="0.25">
      <c r="A759">
        <v>7086361926</v>
      </c>
      <c r="B759" s="7">
        <v>42486</v>
      </c>
      <c r="C759" s="5">
        <v>726</v>
      </c>
      <c r="D759">
        <v>132</v>
      </c>
      <c r="E759">
        <v>33</v>
      </c>
      <c r="F759">
        <v>70</v>
      </c>
      <c r="G759" s="6">
        <v>0</v>
      </c>
      <c r="H759" s="6">
        <v>2.1199998855590798</v>
      </c>
      <c r="I759" s="6">
        <v>0.769999980926514</v>
      </c>
      <c r="J759" s="6">
        <v>4.1599998474121103</v>
      </c>
    </row>
    <row r="760" spans="1:10" x14ac:dyDescent="0.25">
      <c r="A760">
        <v>7086361926</v>
      </c>
      <c r="B760" s="7">
        <v>42487</v>
      </c>
      <c r="C760" s="5">
        <v>829</v>
      </c>
      <c r="D760">
        <v>145</v>
      </c>
      <c r="E760">
        <v>6</v>
      </c>
      <c r="F760">
        <v>55</v>
      </c>
      <c r="G760" s="6">
        <v>0</v>
      </c>
      <c r="H760" s="6">
        <v>2.5299999713897701</v>
      </c>
      <c r="I760" s="6">
        <v>0.18000000715255701</v>
      </c>
      <c r="J760" s="6">
        <v>5.6300001144409197</v>
      </c>
    </row>
    <row r="761" spans="1:10" x14ac:dyDescent="0.25">
      <c r="A761">
        <v>7086361926</v>
      </c>
      <c r="B761" s="7">
        <v>42488</v>
      </c>
      <c r="C761" s="5">
        <v>810</v>
      </c>
      <c r="D761">
        <v>161</v>
      </c>
      <c r="E761">
        <v>48</v>
      </c>
      <c r="F761">
        <v>54</v>
      </c>
      <c r="G761" s="6">
        <v>0</v>
      </c>
      <c r="H761" s="6">
        <v>3.3599998950958301</v>
      </c>
      <c r="I761" s="6">
        <v>1.6399999856948899</v>
      </c>
      <c r="J761" s="6">
        <v>2.78999996185303</v>
      </c>
    </row>
    <row r="762" spans="1:10" x14ac:dyDescent="0.25">
      <c r="A762">
        <v>7086361926</v>
      </c>
      <c r="B762" s="7">
        <v>42489</v>
      </c>
      <c r="C762" s="5">
        <v>1198</v>
      </c>
      <c r="D762">
        <v>182</v>
      </c>
      <c r="E762">
        <v>36</v>
      </c>
      <c r="F762">
        <v>24</v>
      </c>
      <c r="G762" s="6">
        <v>0</v>
      </c>
      <c r="H762" s="6">
        <v>4</v>
      </c>
      <c r="I762" s="6">
        <v>0.44999998807907099</v>
      </c>
      <c r="J762" s="6">
        <v>0.490000009536743</v>
      </c>
    </row>
    <row r="763" spans="1:10" x14ac:dyDescent="0.25">
      <c r="A763">
        <v>7086361926</v>
      </c>
      <c r="B763" s="7">
        <v>42490</v>
      </c>
      <c r="C763" s="5">
        <v>584</v>
      </c>
      <c r="D763">
        <v>308</v>
      </c>
      <c r="E763">
        <v>17</v>
      </c>
      <c r="F763">
        <v>42</v>
      </c>
      <c r="G763" s="6">
        <v>0</v>
      </c>
      <c r="H763" s="6">
        <v>5.2399997711181596</v>
      </c>
      <c r="I763" s="6">
        <v>1.03999996185303</v>
      </c>
      <c r="J763" s="6">
        <v>3.1199998855590798</v>
      </c>
    </row>
    <row r="764" spans="1:10" x14ac:dyDescent="0.25">
      <c r="A764">
        <v>7086361926</v>
      </c>
      <c r="B764" s="7">
        <v>42491</v>
      </c>
      <c r="C764" s="5">
        <v>685</v>
      </c>
      <c r="D764">
        <v>258</v>
      </c>
      <c r="E764">
        <v>15</v>
      </c>
      <c r="F764">
        <v>30</v>
      </c>
      <c r="G764" s="6">
        <v>0</v>
      </c>
      <c r="H764" s="6">
        <v>4.8499999046325701</v>
      </c>
      <c r="I764" s="6">
        <v>0.89999997615814198</v>
      </c>
      <c r="J764" s="6">
        <v>2.2999999523162802</v>
      </c>
    </row>
    <row r="765" spans="1:10" x14ac:dyDescent="0.25">
      <c r="A765">
        <v>7086361926</v>
      </c>
      <c r="B765" s="7">
        <v>42492</v>
      </c>
      <c r="C765" s="5">
        <v>737</v>
      </c>
      <c r="D765">
        <v>139</v>
      </c>
      <c r="E765">
        <v>26</v>
      </c>
      <c r="F765">
        <v>66</v>
      </c>
      <c r="G765" s="6">
        <v>0</v>
      </c>
      <c r="H765" s="6">
        <v>2.6600000858306898</v>
      </c>
      <c r="I765" s="6">
        <v>0.66000002622604403</v>
      </c>
      <c r="J765" s="6">
        <v>3.4800000190734899</v>
      </c>
    </row>
    <row r="766" spans="1:10" x14ac:dyDescent="0.25">
      <c r="A766">
        <v>7086361926</v>
      </c>
      <c r="B766" s="7">
        <v>42493</v>
      </c>
      <c r="C766" s="5">
        <v>761</v>
      </c>
      <c r="D766">
        <v>152</v>
      </c>
      <c r="E766">
        <v>36</v>
      </c>
      <c r="F766">
        <v>57</v>
      </c>
      <c r="G766" s="6">
        <v>0</v>
      </c>
      <c r="H766" s="6">
        <v>3.1600000858306898</v>
      </c>
      <c r="I766" s="6">
        <v>0.85000002384185802</v>
      </c>
      <c r="J766" s="6">
        <v>2.7400000095367401</v>
      </c>
    </row>
    <row r="767" spans="1:10" x14ac:dyDescent="0.25">
      <c r="A767">
        <v>7086361926</v>
      </c>
      <c r="B767" s="7">
        <v>42494</v>
      </c>
      <c r="C767" s="5">
        <v>843</v>
      </c>
      <c r="D767">
        <v>135</v>
      </c>
      <c r="E767">
        <v>12</v>
      </c>
      <c r="F767">
        <v>45</v>
      </c>
      <c r="G767" s="6">
        <v>0</v>
      </c>
      <c r="H767" s="6">
        <v>2.9000000953674299</v>
      </c>
      <c r="I767" s="6">
        <v>0.119999997317791</v>
      </c>
      <c r="J767" s="6">
        <v>5.2800002098083496</v>
      </c>
    </row>
    <row r="768" spans="1:10" x14ac:dyDescent="0.25">
      <c r="A768">
        <v>7086361926</v>
      </c>
      <c r="B768" s="7">
        <v>42495</v>
      </c>
      <c r="C768" s="5">
        <v>1253</v>
      </c>
      <c r="D768">
        <v>149</v>
      </c>
      <c r="E768">
        <v>14</v>
      </c>
      <c r="F768">
        <v>24</v>
      </c>
      <c r="G768" s="6">
        <v>0</v>
      </c>
      <c r="H768" s="6">
        <v>2.9500000476837198</v>
      </c>
      <c r="I768" s="6">
        <v>0.82999998331069902</v>
      </c>
      <c r="J768" s="6">
        <v>1.7799999713897701</v>
      </c>
    </row>
    <row r="769" spans="1:10" x14ac:dyDescent="0.25">
      <c r="A769">
        <v>7086361926</v>
      </c>
      <c r="B769" s="7">
        <v>42496</v>
      </c>
      <c r="C769" s="5">
        <v>834</v>
      </c>
      <c r="D769">
        <v>154</v>
      </c>
      <c r="E769">
        <v>35</v>
      </c>
      <c r="F769">
        <v>84</v>
      </c>
      <c r="G769" s="6">
        <v>0</v>
      </c>
      <c r="H769" s="6">
        <v>3.1199998855590798</v>
      </c>
      <c r="I769" s="6">
        <v>1.4299999475479099</v>
      </c>
      <c r="J769" s="6">
        <v>3.8199999332428001</v>
      </c>
    </row>
    <row r="770" spans="1:10" x14ac:dyDescent="0.25">
      <c r="A770">
        <v>7086361926</v>
      </c>
      <c r="B770" s="7">
        <v>42497</v>
      </c>
      <c r="C770" s="5">
        <v>621</v>
      </c>
      <c r="D770">
        <v>209</v>
      </c>
      <c r="E770">
        <v>42</v>
      </c>
      <c r="F770">
        <v>20</v>
      </c>
      <c r="G770" s="6">
        <v>0</v>
      </c>
      <c r="H770" s="6">
        <v>4.6799998283386204</v>
      </c>
      <c r="I770" s="6">
        <v>2.3299999237060498</v>
      </c>
      <c r="J770" s="6">
        <v>1.46000003814697</v>
      </c>
    </row>
    <row r="771" spans="1:10" x14ac:dyDescent="0.25">
      <c r="A771">
        <v>7086361926</v>
      </c>
      <c r="B771" s="7">
        <v>42498</v>
      </c>
      <c r="C771" s="5">
        <v>695</v>
      </c>
      <c r="D771">
        <v>147</v>
      </c>
      <c r="E771">
        <v>27</v>
      </c>
      <c r="F771">
        <v>32</v>
      </c>
      <c r="G771" s="6">
        <v>0</v>
      </c>
      <c r="H771" s="6">
        <v>3.25</v>
      </c>
      <c r="I771" s="6">
        <v>1.5299999713897701</v>
      </c>
      <c r="J771" s="6">
        <v>2.3099999427795401</v>
      </c>
    </row>
    <row r="772" spans="1:10" x14ac:dyDescent="0.25">
      <c r="A772">
        <v>7086361926</v>
      </c>
      <c r="B772" s="7">
        <v>42499</v>
      </c>
      <c r="C772" s="5">
        <v>743</v>
      </c>
      <c r="D772">
        <v>171</v>
      </c>
      <c r="E772">
        <v>50</v>
      </c>
      <c r="F772">
        <v>67</v>
      </c>
      <c r="G772" s="6">
        <v>0</v>
      </c>
      <c r="H772" s="6">
        <v>3.1199998855590798</v>
      </c>
      <c r="I772" s="6">
        <v>1.71000003814697</v>
      </c>
      <c r="J772" s="6">
        <v>4.2600002288818404</v>
      </c>
    </row>
    <row r="773" spans="1:10" x14ac:dyDescent="0.25">
      <c r="A773">
        <v>7086361926</v>
      </c>
      <c r="B773" s="7">
        <v>42500</v>
      </c>
      <c r="C773" s="5">
        <v>1182</v>
      </c>
      <c r="D773">
        <v>106</v>
      </c>
      <c r="E773">
        <v>23</v>
      </c>
      <c r="F773">
        <v>72</v>
      </c>
      <c r="G773" s="6">
        <v>0</v>
      </c>
      <c r="H773" s="6">
        <v>2.4500000476837198</v>
      </c>
      <c r="I773" s="6">
        <v>1.20000004768372</v>
      </c>
      <c r="J773" s="6">
        <v>7.1100001335143999</v>
      </c>
    </row>
    <row r="774" spans="1:10" x14ac:dyDescent="0.25">
      <c r="A774">
        <v>7086361926</v>
      </c>
      <c r="B774" s="7">
        <v>42501</v>
      </c>
      <c r="C774" s="5">
        <v>757</v>
      </c>
      <c r="D774">
        <v>128</v>
      </c>
      <c r="E774">
        <v>40</v>
      </c>
      <c r="F774">
        <v>57</v>
      </c>
      <c r="G774" s="6">
        <v>0</v>
      </c>
      <c r="H774" s="6">
        <v>2.2300000190734899</v>
      </c>
      <c r="I774" s="6">
        <v>1.3899999856948899</v>
      </c>
      <c r="J774" s="6">
        <v>2.8900001049041699</v>
      </c>
    </row>
    <row r="775" spans="1:10" x14ac:dyDescent="0.25">
      <c r="A775">
        <v>7086361926</v>
      </c>
      <c r="B775" s="7">
        <v>42502</v>
      </c>
      <c r="C775" s="5">
        <v>343</v>
      </c>
      <c r="D775">
        <v>58</v>
      </c>
      <c r="E775">
        <v>4</v>
      </c>
      <c r="F775">
        <v>5</v>
      </c>
      <c r="G775" s="6">
        <v>0</v>
      </c>
      <c r="H775" s="6">
        <v>1.8899999856948899</v>
      </c>
      <c r="I775" s="6">
        <v>0.270000010728836</v>
      </c>
      <c r="J775" s="6">
        <v>0.37999999523162797</v>
      </c>
    </row>
    <row r="776" spans="1:10" x14ac:dyDescent="0.25">
      <c r="A776">
        <v>8053475328</v>
      </c>
      <c r="B776" s="7">
        <v>42472</v>
      </c>
      <c r="C776" s="5">
        <v>1193</v>
      </c>
      <c r="D776">
        <v>123</v>
      </c>
      <c r="E776">
        <v>8</v>
      </c>
      <c r="F776">
        <v>116</v>
      </c>
      <c r="G776" s="6">
        <v>0</v>
      </c>
      <c r="H776" s="6">
        <v>2.0999999046325701</v>
      </c>
      <c r="I776" s="6">
        <v>0.38999998569488498</v>
      </c>
      <c r="J776" s="6">
        <v>11.6400003433228</v>
      </c>
    </row>
    <row r="777" spans="1:10" x14ac:dyDescent="0.25">
      <c r="A777">
        <v>8053475328</v>
      </c>
      <c r="B777" s="7">
        <v>42473</v>
      </c>
      <c r="C777" s="5">
        <v>1177</v>
      </c>
      <c r="D777">
        <v>156</v>
      </c>
      <c r="E777">
        <v>12</v>
      </c>
      <c r="F777">
        <v>95</v>
      </c>
      <c r="G777" s="6">
        <v>0</v>
      </c>
      <c r="H777" s="6">
        <v>2.4500000476837198</v>
      </c>
      <c r="I777" s="6">
        <v>0.46999999880790699</v>
      </c>
      <c r="J777" s="6">
        <v>10.430000305175801</v>
      </c>
    </row>
    <row r="778" spans="1:10" x14ac:dyDescent="0.25">
      <c r="A778">
        <v>8053475328</v>
      </c>
      <c r="B778" s="7">
        <v>42474</v>
      </c>
      <c r="C778" s="5">
        <v>1123</v>
      </c>
      <c r="D778">
        <v>193</v>
      </c>
      <c r="E778">
        <v>5</v>
      </c>
      <c r="F778">
        <v>119</v>
      </c>
      <c r="G778" s="6">
        <v>0</v>
      </c>
      <c r="H778" s="6">
        <v>3.3599998950958301</v>
      </c>
      <c r="I778" s="6">
        <v>0.20999999344348899</v>
      </c>
      <c r="J778" s="6">
        <v>12.3400001525879</v>
      </c>
    </row>
    <row r="779" spans="1:10" x14ac:dyDescent="0.25">
      <c r="A779">
        <v>8053475328</v>
      </c>
      <c r="B779" s="7">
        <v>42475</v>
      </c>
      <c r="C779" s="5">
        <v>1142</v>
      </c>
      <c r="D779">
        <v>158</v>
      </c>
      <c r="E779">
        <v>8</v>
      </c>
      <c r="F779">
        <v>132</v>
      </c>
      <c r="G779" s="6">
        <v>0</v>
      </c>
      <c r="H779" s="6">
        <v>2.5899999141693102</v>
      </c>
      <c r="I779" s="6">
        <v>0.38999998569488498</v>
      </c>
      <c r="J779" s="6">
        <v>13.2600002288818</v>
      </c>
    </row>
    <row r="780" spans="1:10" x14ac:dyDescent="0.25">
      <c r="A780">
        <v>8053475328</v>
      </c>
      <c r="B780" s="7">
        <v>42476</v>
      </c>
      <c r="C780" s="5">
        <v>1255</v>
      </c>
      <c r="D780">
        <v>83</v>
      </c>
      <c r="E780">
        <v>6</v>
      </c>
      <c r="F780">
        <v>96</v>
      </c>
      <c r="G780" s="6">
        <v>0</v>
      </c>
      <c r="H780" s="6">
        <v>1.4900000095367401</v>
      </c>
      <c r="I780" s="6">
        <v>0.270000010728836</v>
      </c>
      <c r="J780" s="6">
        <v>9.3599996566772496</v>
      </c>
    </row>
    <row r="781" spans="1:10" x14ac:dyDescent="0.25">
      <c r="A781">
        <v>8053475328</v>
      </c>
      <c r="B781" s="7">
        <v>42477</v>
      </c>
      <c r="C781" s="5">
        <v>1113</v>
      </c>
      <c r="D781">
        <v>195</v>
      </c>
      <c r="E781">
        <v>21</v>
      </c>
      <c r="F781">
        <v>111</v>
      </c>
      <c r="G781" s="6">
        <v>0</v>
      </c>
      <c r="H781" s="6">
        <v>3.6400001049041699</v>
      </c>
      <c r="I781" s="6">
        <v>0.80000001192092896</v>
      </c>
      <c r="J781" s="6">
        <v>9.2399997711181605</v>
      </c>
    </row>
    <row r="782" spans="1:10" x14ac:dyDescent="0.25">
      <c r="A782">
        <v>8053475328</v>
      </c>
      <c r="B782" s="7">
        <v>42478</v>
      </c>
      <c r="C782" s="5">
        <v>1137</v>
      </c>
      <c r="D782">
        <v>195</v>
      </c>
      <c r="E782">
        <v>6</v>
      </c>
      <c r="F782">
        <v>102</v>
      </c>
      <c r="G782" s="6">
        <v>0</v>
      </c>
      <c r="H782" s="6">
        <v>3.3499999046325701</v>
      </c>
      <c r="I782" s="6">
        <v>0.230000004172325</v>
      </c>
      <c r="J782" s="6">
        <v>9.0799999237060494</v>
      </c>
    </row>
    <row r="783" spans="1:10" x14ac:dyDescent="0.25">
      <c r="A783">
        <v>8053475328</v>
      </c>
      <c r="B783" s="7">
        <v>42479</v>
      </c>
      <c r="C783" s="5">
        <v>1152</v>
      </c>
      <c r="D783">
        <v>191</v>
      </c>
      <c r="E783">
        <v>7</v>
      </c>
      <c r="F783">
        <v>90</v>
      </c>
      <c r="G783" s="6">
        <v>0</v>
      </c>
      <c r="H783" s="6">
        <v>2.9500000476837198</v>
      </c>
      <c r="I783" s="6">
        <v>0.31000000238418601</v>
      </c>
      <c r="J783" s="6">
        <v>9.2200002670288104</v>
      </c>
    </row>
    <row r="784" spans="1:10" x14ac:dyDescent="0.25">
      <c r="A784">
        <v>8053475328</v>
      </c>
      <c r="B784" s="7">
        <v>42480</v>
      </c>
      <c r="C784" s="5">
        <v>695</v>
      </c>
      <c r="D784">
        <v>158</v>
      </c>
      <c r="E784">
        <v>5</v>
      </c>
      <c r="F784">
        <v>89</v>
      </c>
      <c r="G784" s="6">
        <v>0</v>
      </c>
      <c r="H784" s="6">
        <v>2.3800001144409202</v>
      </c>
      <c r="I784" s="6">
        <v>0.230000004172325</v>
      </c>
      <c r="J784" s="6">
        <v>9.5799999237060494</v>
      </c>
    </row>
    <row r="785" spans="1:10" x14ac:dyDescent="0.25">
      <c r="A785">
        <v>8053475328</v>
      </c>
      <c r="B785" s="7">
        <v>42481</v>
      </c>
      <c r="C785" s="5">
        <v>1164</v>
      </c>
      <c r="D785">
        <v>170</v>
      </c>
      <c r="E785">
        <v>6</v>
      </c>
      <c r="F785">
        <v>100</v>
      </c>
      <c r="G785" s="6">
        <v>0</v>
      </c>
      <c r="H785" s="6">
        <v>2.5799999237060498</v>
      </c>
      <c r="I785" s="6">
        <v>0.25</v>
      </c>
      <c r="J785" s="6">
        <v>9.6700000762939506</v>
      </c>
    </row>
    <row r="786" spans="1:10" x14ac:dyDescent="0.25">
      <c r="A786">
        <v>8053475328</v>
      </c>
      <c r="B786" s="7">
        <v>42482</v>
      </c>
      <c r="C786" s="5">
        <v>1260</v>
      </c>
      <c r="D786">
        <v>117</v>
      </c>
      <c r="E786">
        <v>3</v>
      </c>
      <c r="F786">
        <v>60</v>
      </c>
      <c r="G786" s="6">
        <v>0</v>
      </c>
      <c r="H786" s="6">
        <v>1.87999999523163</v>
      </c>
      <c r="I786" s="6">
        <v>0.15000000596046401</v>
      </c>
      <c r="J786" s="6">
        <v>6.2600002288818404</v>
      </c>
    </row>
    <row r="787" spans="1:10" x14ac:dyDescent="0.25">
      <c r="A787">
        <v>8053475328</v>
      </c>
      <c r="B787" s="7">
        <v>42483</v>
      </c>
      <c r="C787" s="5">
        <v>741</v>
      </c>
      <c r="D787">
        <v>223</v>
      </c>
      <c r="E787">
        <v>14</v>
      </c>
      <c r="F787">
        <v>125</v>
      </c>
      <c r="G787" s="6">
        <v>0</v>
      </c>
      <c r="H787" s="6">
        <v>4.0199999809265101</v>
      </c>
      <c r="I787" s="6">
        <v>0.62999999523162797</v>
      </c>
      <c r="J787" s="6">
        <v>12.539999961853001</v>
      </c>
    </row>
    <row r="788" spans="1:10" x14ac:dyDescent="0.25">
      <c r="A788">
        <v>8053475328</v>
      </c>
      <c r="B788" s="7">
        <v>42484</v>
      </c>
      <c r="C788" s="5">
        <v>1096</v>
      </c>
      <c r="D788">
        <v>182</v>
      </c>
      <c r="E788">
        <v>33</v>
      </c>
      <c r="F788">
        <v>129</v>
      </c>
      <c r="G788" s="6">
        <v>0</v>
      </c>
      <c r="H788" s="6">
        <v>3.2599999904632599</v>
      </c>
      <c r="I788" s="6">
        <v>1.54999995231628</v>
      </c>
      <c r="J788" s="6">
        <v>13.1300001144409</v>
      </c>
    </row>
    <row r="789" spans="1:10" x14ac:dyDescent="0.25">
      <c r="A789">
        <v>8053475328</v>
      </c>
      <c r="B789" s="7">
        <v>42485</v>
      </c>
      <c r="C789" s="5">
        <v>1104</v>
      </c>
      <c r="D789">
        <v>209</v>
      </c>
      <c r="E789">
        <v>9</v>
      </c>
      <c r="F789">
        <v>118</v>
      </c>
      <c r="G789" s="6">
        <v>0</v>
      </c>
      <c r="H789" s="6">
        <v>3.8599998950958301</v>
      </c>
      <c r="I789" s="6">
        <v>0.46000000834464999</v>
      </c>
      <c r="J789" s="6">
        <v>11.3699998855591</v>
      </c>
    </row>
    <row r="790" spans="1:10" x14ac:dyDescent="0.25">
      <c r="A790">
        <v>8053475328</v>
      </c>
      <c r="B790" s="7">
        <v>42486</v>
      </c>
      <c r="C790" s="5">
        <v>1182</v>
      </c>
      <c r="D790">
        <v>185</v>
      </c>
      <c r="E790">
        <v>5</v>
      </c>
      <c r="F790">
        <v>68</v>
      </c>
      <c r="G790" s="6">
        <v>0</v>
      </c>
      <c r="H790" s="6">
        <v>3.0999999046325701</v>
      </c>
      <c r="I790" s="6">
        <v>0.20000000298023199</v>
      </c>
      <c r="J790" s="6">
        <v>6.3099999427795401</v>
      </c>
    </row>
    <row r="791" spans="1:10" x14ac:dyDescent="0.25">
      <c r="A791">
        <v>8053475328</v>
      </c>
      <c r="B791" s="7">
        <v>42487</v>
      </c>
      <c r="C791" s="5">
        <v>1187</v>
      </c>
      <c r="D791">
        <v>183</v>
      </c>
      <c r="E791">
        <v>10</v>
      </c>
      <c r="F791">
        <v>60</v>
      </c>
      <c r="G791" s="6">
        <v>0</v>
      </c>
      <c r="H791" s="6">
        <v>2.9300000667571999</v>
      </c>
      <c r="I791" s="6">
        <v>0.43000000715255698</v>
      </c>
      <c r="J791" s="6">
        <v>6.46000003814697</v>
      </c>
    </row>
    <row r="792" spans="1:10" x14ac:dyDescent="0.25">
      <c r="A792">
        <v>8053475328</v>
      </c>
      <c r="B792" s="7">
        <v>42488</v>
      </c>
      <c r="C792" s="5">
        <v>1188</v>
      </c>
      <c r="D792">
        <v>153</v>
      </c>
      <c r="E792">
        <v>9</v>
      </c>
      <c r="F792">
        <v>90</v>
      </c>
      <c r="G792" s="6">
        <v>0</v>
      </c>
      <c r="H792" s="6">
        <v>2.3499999046325701</v>
      </c>
      <c r="I792" s="6">
        <v>0.38999998569488498</v>
      </c>
      <c r="J792" s="6">
        <v>9.6700000762939506</v>
      </c>
    </row>
    <row r="793" spans="1:10" x14ac:dyDescent="0.25">
      <c r="A793">
        <v>8053475328</v>
      </c>
      <c r="B793" s="7">
        <v>42489</v>
      </c>
      <c r="C793" s="5">
        <v>1215</v>
      </c>
      <c r="D793">
        <v>159</v>
      </c>
      <c r="E793">
        <v>8</v>
      </c>
      <c r="F793">
        <v>58</v>
      </c>
      <c r="G793" s="6">
        <v>0</v>
      </c>
      <c r="H793" s="6">
        <v>3.1700000762939502</v>
      </c>
      <c r="I793" s="6">
        <v>0.31000000238418601</v>
      </c>
      <c r="J793" s="6">
        <v>6.1700000762939498</v>
      </c>
    </row>
    <row r="794" spans="1:10" x14ac:dyDescent="0.25">
      <c r="A794">
        <v>8053475328</v>
      </c>
      <c r="B794" s="7">
        <v>42490</v>
      </c>
      <c r="C794" s="5">
        <v>1281</v>
      </c>
      <c r="D794">
        <v>131</v>
      </c>
      <c r="E794">
        <v>1</v>
      </c>
      <c r="F794">
        <v>27</v>
      </c>
      <c r="G794" s="6">
        <v>0</v>
      </c>
      <c r="H794" s="6">
        <v>2.53999996185303</v>
      </c>
      <c r="I794" s="6">
        <v>5.9999998658895499E-2</v>
      </c>
      <c r="J794" s="6">
        <v>2.9900000095367401</v>
      </c>
    </row>
    <row r="795" spans="1:10" x14ac:dyDescent="0.25">
      <c r="A795">
        <v>8053475328</v>
      </c>
      <c r="B795" s="7">
        <v>42491</v>
      </c>
      <c r="C795" s="5">
        <v>1389</v>
      </c>
      <c r="D795">
        <v>51</v>
      </c>
      <c r="E795">
        <v>0</v>
      </c>
      <c r="F795">
        <v>0</v>
      </c>
      <c r="G795" s="6">
        <v>0</v>
      </c>
      <c r="H795" s="6">
        <v>0.85000002384185802</v>
      </c>
      <c r="I795" s="6">
        <v>0</v>
      </c>
      <c r="J795" s="6">
        <v>0</v>
      </c>
    </row>
    <row r="796" spans="1:10" x14ac:dyDescent="0.25">
      <c r="A796">
        <v>8053475328</v>
      </c>
      <c r="B796" s="7">
        <v>42492</v>
      </c>
      <c r="C796" s="5">
        <v>1345</v>
      </c>
      <c r="D796">
        <v>95</v>
      </c>
      <c r="E796">
        <v>0</v>
      </c>
      <c r="F796">
        <v>0</v>
      </c>
      <c r="G796" s="6">
        <v>0</v>
      </c>
      <c r="H796" s="6">
        <v>1.4299999475479099</v>
      </c>
      <c r="I796" s="6">
        <v>0</v>
      </c>
      <c r="J796" s="6">
        <v>0</v>
      </c>
    </row>
    <row r="797" spans="1:10" x14ac:dyDescent="0.25">
      <c r="A797">
        <v>8053475328</v>
      </c>
      <c r="B797" s="7">
        <v>42493</v>
      </c>
      <c r="C797" s="5">
        <v>1166</v>
      </c>
      <c r="D797">
        <v>165</v>
      </c>
      <c r="E797">
        <v>22</v>
      </c>
      <c r="F797">
        <v>87</v>
      </c>
      <c r="G797" s="6">
        <v>0</v>
      </c>
      <c r="H797" s="6">
        <v>2.5899999141693102</v>
      </c>
      <c r="I797" s="6">
        <v>0.93000000715255704</v>
      </c>
      <c r="J797" s="6">
        <v>8.3900003433227504</v>
      </c>
    </row>
    <row r="798" spans="1:10" x14ac:dyDescent="0.25">
      <c r="A798">
        <v>8053475328</v>
      </c>
      <c r="B798" s="7">
        <v>42494</v>
      </c>
      <c r="C798" s="5">
        <v>1220</v>
      </c>
      <c r="D798">
        <v>123</v>
      </c>
      <c r="E798">
        <v>8</v>
      </c>
      <c r="F798">
        <v>89</v>
      </c>
      <c r="G798" s="6">
        <v>0</v>
      </c>
      <c r="H798" s="6">
        <v>1.9099999666214</v>
      </c>
      <c r="I798" s="6">
        <v>0.40000000596046398</v>
      </c>
      <c r="J798" s="6">
        <v>8.8199996948242205</v>
      </c>
    </row>
    <row r="799" spans="1:10" x14ac:dyDescent="0.25">
      <c r="A799">
        <v>8053475328</v>
      </c>
      <c r="B799" s="7">
        <v>42495</v>
      </c>
      <c r="C799" s="5">
        <v>1208</v>
      </c>
      <c r="D799">
        <v>130</v>
      </c>
      <c r="E799">
        <v>9</v>
      </c>
      <c r="F799">
        <v>93</v>
      </c>
      <c r="G799" s="6">
        <v>0</v>
      </c>
      <c r="H799" s="6">
        <v>2.21000003814697</v>
      </c>
      <c r="I799" s="6">
        <v>0.44999998807907099</v>
      </c>
      <c r="J799" s="6">
        <v>8.8500003814697301</v>
      </c>
    </row>
    <row r="800" spans="1:10" x14ac:dyDescent="0.25">
      <c r="A800">
        <v>8053475328</v>
      </c>
      <c r="B800" s="7">
        <v>42496</v>
      </c>
      <c r="C800" s="5">
        <v>1245</v>
      </c>
      <c r="D800">
        <v>90</v>
      </c>
      <c r="E800">
        <v>15</v>
      </c>
      <c r="F800">
        <v>90</v>
      </c>
      <c r="G800" s="6">
        <v>0</v>
      </c>
      <c r="H800" s="6">
        <v>1.21000003814697</v>
      </c>
      <c r="I800" s="6">
        <v>0.68999999761581399</v>
      </c>
      <c r="J800" s="6">
        <v>9.1000003814697301</v>
      </c>
    </row>
    <row r="801" spans="1:10" x14ac:dyDescent="0.25">
      <c r="A801">
        <v>8053475328</v>
      </c>
      <c r="B801" s="7">
        <v>42497</v>
      </c>
      <c r="C801" s="5">
        <v>1076</v>
      </c>
      <c r="D801">
        <v>148</v>
      </c>
      <c r="E801">
        <v>20</v>
      </c>
      <c r="F801">
        <v>121</v>
      </c>
      <c r="G801" s="6">
        <v>0</v>
      </c>
      <c r="H801" s="6">
        <v>2.3499999046325701</v>
      </c>
      <c r="I801" s="6">
        <v>0.87999999523162797</v>
      </c>
      <c r="J801" s="6">
        <v>12.439999580383301</v>
      </c>
    </row>
    <row r="802" spans="1:10" x14ac:dyDescent="0.25">
      <c r="A802">
        <v>8053475328</v>
      </c>
      <c r="B802" s="7">
        <v>42498</v>
      </c>
      <c r="C802" s="5">
        <v>1073</v>
      </c>
      <c r="D802">
        <v>228</v>
      </c>
      <c r="E802">
        <v>14</v>
      </c>
      <c r="F802">
        <v>125</v>
      </c>
      <c r="G802" s="6">
        <v>0</v>
      </c>
      <c r="H802" s="6">
        <v>3.6600000858306898</v>
      </c>
      <c r="I802" s="6">
        <v>0.58999997377395597</v>
      </c>
      <c r="J802" s="6">
        <v>13.3999996185303</v>
      </c>
    </row>
    <row r="803" spans="1:10" x14ac:dyDescent="0.25">
      <c r="A803">
        <v>8053475328</v>
      </c>
      <c r="B803" s="7">
        <v>42499</v>
      </c>
      <c r="C803" s="5">
        <v>1214</v>
      </c>
      <c r="D803">
        <v>148</v>
      </c>
      <c r="E803">
        <v>12</v>
      </c>
      <c r="F803">
        <v>66</v>
      </c>
      <c r="G803" s="6">
        <v>0</v>
      </c>
      <c r="H803" s="6">
        <v>2.6900000572204599</v>
      </c>
      <c r="I803" s="6">
        <v>0.56999999284744296</v>
      </c>
      <c r="J803" s="6">
        <v>6.1199998855590803</v>
      </c>
    </row>
    <row r="804" spans="1:10" x14ac:dyDescent="0.25">
      <c r="A804">
        <v>8053475328</v>
      </c>
      <c r="B804" s="7">
        <v>42500</v>
      </c>
      <c r="C804" s="5">
        <v>1219</v>
      </c>
      <c r="D804">
        <v>115</v>
      </c>
      <c r="E804">
        <v>10</v>
      </c>
      <c r="F804">
        <v>96</v>
      </c>
      <c r="G804" s="6">
        <v>0</v>
      </c>
      <c r="H804" s="6">
        <v>1.8500000238418599</v>
      </c>
      <c r="I804" s="6">
        <v>0.41999998688697798</v>
      </c>
      <c r="J804" s="6">
        <v>9.0900001525878906</v>
      </c>
    </row>
    <row r="805" spans="1:10" x14ac:dyDescent="0.25">
      <c r="A805">
        <v>8053475328</v>
      </c>
      <c r="B805" s="7">
        <v>42501</v>
      </c>
      <c r="C805" s="5">
        <v>1189</v>
      </c>
      <c r="D805">
        <v>184</v>
      </c>
      <c r="E805">
        <v>7</v>
      </c>
      <c r="F805">
        <v>60</v>
      </c>
      <c r="G805" s="6">
        <v>0</v>
      </c>
      <c r="H805" s="6">
        <v>3.03999996185303</v>
      </c>
      <c r="I805" s="6">
        <v>0.28000000119209301</v>
      </c>
      <c r="J805" s="6">
        <v>6.0799999237060502</v>
      </c>
    </row>
    <row r="806" spans="1:10" x14ac:dyDescent="0.25">
      <c r="A806">
        <v>8053475328</v>
      </c>
      <c r="B806" s="7">
        <v>42502</v>
      </c>
      <c r="C806" s="5">
        <v>839</v>
      </c>
      <c r="D806">
        <v>39</v>
      </c>
      <c r="E806">
        <v>4</v>
      </c>
      <c r="F806">
        <v>28</v>
      </c>
      <c r="G806" s="6">
        <v>0</v>
      </c>
      <c r="H806" s="6">
        <v>0.75999999046325695</v>
      </c>
      <c r="I806" s="6">
        <v>0.20000000298023199</v>
      </c>
      <c r="J806" s="6">
        <v>2.9500000476837198</v>
      </c>
    </row>
    <row r="807" spans="1:10" x14ac:dyDescent="0.25">
      <c r="A807">
        <v>8253242879</v>
      </c>
      <c r="B807" s="7">
        <v>42472</v>
      </c>
      <c r="C807" s="5">
        <v>1244</v>
      </c>
      <c r="D807">
        <v>154</v>
      </c>
      <c r="E807">
        <v>2</v>
      </c>
      <c r="F807">
        <v>40</v>
      </c>
      <c r="G807" s="6">
        <v>0</v>
      </c>
      <c r="H807" s="6">
        <v>1.5900000333786</v>
      </c>
      <c r="I807" s="6">
        <v>0.140000000596046</v>
      </c>
      <c r="J807" s="6">
        <v>5.4299998283386204</v>
      </c>
    </row>
    <row r="808" spans="1:10" x14ac:dyDescent="0.25">
      <c r="A808">
        <v>8253242879</v>
      </c>
      <c r="B808" s="7">
        <v>42473</v>
      </c>
      <c r="C808" s="5">
        <v>1298</v>
      </c>
      <c r="D808">
        <v>96</v>
      </c>
      <c r="E808">
        <v>11</v>
      </c>
      <c r="F808">
        <v>35</v>
      </c>
      <c r="G808" s="6">
        <v>0</v>
      </c>
      <c r="H808" s="6">
        <v>1.3099999427795399</v>
      </c>
      <c r="I808" s="6">
        <v>0.62999999523162797</v>
      </c>
      <c r="J808" s="6">
        <v>4.1700000762939498</v>
      </c>
    </row>
    <row r="809" spans="1:10" x14ac:dyDescent="0.25">
      <c r="A809">
        <v>8253242879</v>
      </c>
      <c r="B809" s="7">
        <v>42474</v>
      </c>
      <c r="C809" s="5">
        <v>1362</v>
      </c>
      <c r="D809">
        <v>33</v>
      </c>
      <c r="E809">
        <v>16</v>
      </c>
      <c r="F809">
        <v>29</v>
      </c>
      <c r="G809" s="6">
        <v>0</v>
      </c>
      <c r="H809" s="6">
        <v>0.54000002145767201</v>
      </c>
      <c r="I809" s="6">
        <v>0.99000000953674305</v>
      </c>
      <c r="J809" s="6">
        <v>1.9299999475479099</v>
      </c>
    </row>
    <row r="810" spans="1:10" x14ac:dyDescent="0.25">
      <c r="A810">
        <v>8253242879</v>
      </c>
      <c r="B810" s="7">
        <v>42475</v>
      </c>
      <c r="C810" s="5">
        <v>1335</v>
      </c>
      <c r="D810">
        <v>105</v>
      </c>
      <c r="E810">
        <v>0</v>
      </c>
      <c r="F810">
        <v>0</v>
      </c>
      <c r="G810" s="6">
        <v>0</v>
      </c>
      <c r="H810" s="6">
        <v>1.7599999904632599</v>
      </c>
      <c r="I810" s="6">
        <v>0</v>
      </c>
      <c r="J810" s="6">
        <v>0</v>
      </c>
    </row>
    <row r="811" spans="1:10" x14ac:dyDescent="0.25">
      <c r="A811">
        <v>8253242879</v>
      </c>
      <c r="B811" s="7">
        <v>42476</v>
      </c>
      <c r="C811" s="5">
        <v>1268</v>
      </c>
      <c r="D811">
        <v>115</v>
      </c>
      <c r="E811">
        <v>51</v>
      </c>
      <c r="F811">
        <v>6</v>
      </c>
      <c r="G811" s="6">
        <v>0</v>
      </c>
      <c r="H811" s="6">
        <v>2.4500000476837198</v>
      </c>
      <c r="I811" s="6">
        <v>3.2699999809265101</v>
      </c>
      <c r="J811" s="6">
        <v>0.43000000715255698</v>
      </c>
    </row>
    <row r="812" spans="1:10" x14ac:dyDescent="0.25">
      <c r="A812">
        <v>8253242879</v>
      </c>
      <c r="B812" s="7">
        <v>42477</v>
      </c>
      <c r="C812" s="5">
        <v>1237</v>
      </c>
      <c r="D812">
        <v>157</v>
      </c>
      <c r="E812">
        <v>5</v>
      </c>
      <c r="F812">
        <v>41</v>
      </c>
      <c r="G812" s="6">
        <v>0</v>
      </c>
      <c r="H812" s="6">
        <v>2.3299999237060498</v>
      </c>
      <c r="I812" s="6">
        <v>0.15000000596046401</v>
      </c>
      <c r="J812" s="6">
        <v>5.4299998283386204</v>
      </c>
    </row>
    <row r="813" spans="1:10" x14ac:dyDescent="0.25">
      <c r="A813">
        <v>8253242879</v>
      </c>
      <c r="B813" s="7">
        <v>42478</v>
      </c>
      <c r="C813" s="5">
        <v>1278</v>
      </c>
      <c r="D813">
        <v>130</v>
      </c>
      <c r="E813">
        <v>16</v>
      </c>
      <c r="F813">
        <v>16</v>
      </c>
      <c r="G813" s="6">
        <v>0</v>
      </c>
      <c r="H813" s="6">
        <v>1.79999995231628</v>
      </c>
      <c r="I813" s="6">
        <v>0.62999999523162797</v>
      </c>
      <c r="J813" s="6">
        <v>1.03999996185303</v>
      </c>
    </row>
    <row r="814" spans="1:10" x14ac:dyDescent="0.25">
      <c r="A814">
        <v>8253242879</v>
      </c>
      <c r="B814" s="7">
        <v>42479</v>
      </c>
      <c r="C814" s="5">
        <v>1276</v>
      </c>
      <c r="D814">
        <v>164</v>
      </c>
      <c r="E814">
        <v>0</v>
      </c>
      <c r="F814">
        <v>0</v>
      </c>
      <c r="G814" s="6">
        <v>0</v>
      </c>
      <c r="H814" s="6">
        <v>2.7799999713897701</v>
      </c>
      <c r="I814" s="6">
        <v>0</v>
      </c>
      <c r="J814" s="6">
        <v>0</v>
      </c>
    </row>
    <row r="815" spans="1:10" x14ac:dyDescent="0.25">
      <c r="A815">
        <v>8253242879</v>
      </c>
      <c r="B815" s="7">
        <v>42480</v>
      </c>
      <c r="C815" s="5">
        <v>1201</v>
      </c>
      <c r="D815">
        <v>216</v>
      </c>
      <c r="E815">
        <v>18</v>
      </c>
      <c r="F815">
        <v>5</v>
      </c>
      <c r="G815" s="6">
        <v>9.9999997764825804E-3</v>
      </c>
      <c r="H815" s="6">
        <v>3.1099998950958301</v>
      </c>
      <c r="I815" s="6">
        <v>0.81999999284744296</v>
      </c>
      <c r="J815" s="6">
        <v>0.33000001311302202</v>
      </c>
    </row>
    <row r="816" spans="1:10" x14ac:dyDescent="0.25">
      <c r="A816">
        <v>8253242879</v>
      </c>
      <c r="B816" s="7">
        <v>42481</v>
      </c>
      <c r="C816" s="5">
        <v>1199</v>
      </c>
      <c r="D816">
        <v>172</v>
      </c>
      <c r="E816">
        <v>20</v>
      </c>
      <c r="F816">
        <v>49</v>
      </c>
      <c r="G816" s="6">
        <v>0</v>
      </c>
      <c r="H816" s="6">
        <v>1.75</v>
      </c>
      <c r="I816" s="6">
        <v>0.93000000715255704</v>
      </c>
      <c r="J816" s="6">
        <v>5.8800001144409197</v>
      </c>
    </row>
    <row r="817" spans="1:10" x14ac:dyDescent="0.25">
      <c r="A817">
        <v>8253242879</v>
      </c>
      <c r="B817" s="7">
        <v>42482</v>
      </c>
      <c r="C817" s="5">
        <v>1320</v>
      </c>
      <c r="D817">
        <v>120</v>
      </c>
      <c r="E817">
        <v>0</v>
      </c>
      <c r="F817">
        <v>0</v>
      </c>
      <c r="G817" s="6">
        <v>0</v>
      </c>
      <c r="H817" s="6">
        <v>1.87000000476837</v>
      </c>
      <c r="I817" s="6">
        <v>0</v>
      </c>
      <c r="J817" s="6">
        <v>0</v>
      </c>
    </row>
    <row r="818" spans="1:10" x14ac:dyDescent="0.25">
      <c r="A818">
        <v>8253242879</v>
      </c>
      <c r="B818" s="7">
        <v>42483</v>
      </c>
      <c r="C818" s="5">
        <v>1193</v>
      </c>
      <c r="D818">
        <v>191</v>
      </c>
      <c r="E818">
        <v>26</v>
      </c>
      <c r="F818">
        <v>30</v>
      </c>
      <c r="G818" s="6">
        <v>0</v>
      </c>
      <c r="H818" s="6">
        <v>3.1300001144409202</v>
      </c>
      <c r="I818" s="6">
        <v>1.03999996185303</v>
      </c>
      <c r="J818" s="6">
        <v>2.0899999141693102</v>
      </c>
    </row>
    <row r="819" spans="1:10" x14ac:dyDescent="0.25">
      <c r="A819">
        <v>8253242879</v>
      </c>
      <c r="B819" s="7">
        <v>42484</v>
      </c>
      <c r="C819" s="5">
        <v>1313</v>
      </c>
      <c r="D819">
        <v>82</v>
      </c>
      <c r="E819">
        <v>4</v>
      </c>
      <c r="F819">
        <v>41</v>
      </c>
      <c r="G819" s="6">
        <v>0</v>
      </c>
      <c r="H819" s="6">
        <v>1.3400000333786</v>
      </c>
      <c r="I819" s="6">
        <v>0.18999999761581399</v>
      </c>
      <c r="J819" s="6">
        <v>5.5999999046325701</v>
      </c>
    </row>
    <row r="820" spans="1:10" x14ac:dyDescent="0.25">
      <c r="A820">
        <v>8253242879</v>
      </c>
      <c r="B820" s="7">
        <v>42485</v>
      </c>
      <c r="C820" s="5">
        <v>1261</v>
      </c>
      <c r="D820">
        <v>118</v>
      </c>
      <c r="E820">
        <v>54</v>
      </c>
      <c r="F820">
        <v>7</v>
      </c>
      <c r="G820" s="6">
        <v>0</v>
      </c>
      <c r="H820" s="6">
        <v>1.7699999809265099</v>
      </c>
      <c r="I820" s="6">
        <v>2.3900001049041699</v>
      </c>
      <c r="J820" s="6">
        <v>0.36000001430511502</v>
      </c>
    </row>
    <row r="821" spans="1:10" x14ac:dyDescent="0.25">
      <c r="A821">
        <v>8253242879</v>
      </c>
      <c r="B821" s="7">
        <v>42486</v>
      </c>
      <c r="C821" s="5">
        <v>1299</v>
      </c>
      <c r="D821">
        <v>108</v>
      </c>
      <c r="E821">
        <v>14</v>
      </c>
      <c r="F821">
        <v>19</v>
      </c>
      <c r="G821" s="6">
        <v>0</v>
      </c>
      <c r="H821" s="6">
        <v>1.37000000476837</v>
      </c>
      <c r="I821" s="6">
        <v>0.490000009536743</v>
      </c>
      <c r="J821" s="6">
        <v>1.1799999475479099</v>
      </c>
    </row>
    <row r="822" spans="1:10" x14ac:dyDescent="0.25">
      <c r="A822">
        <v>8253242879</v>
      </c>
      <c r="B822" s="7">
        <v>42487</v>
      </c>
      <c r="C822" s="5">
        <v>1286</v>
      </c>
      <c r="D822">
        <v>104</v>
      </c>
      <c r="E822">
        <v>5</v>
      </c>
      <c r="F822">
        <v>45</v>
      </c>
      <c r="G822" s="6">
        <v>0</v>
      </c>
      <c r="H822" s="6">
        <v>1.70000004768372</v>
      </c>
      <c r="I822" s="6">
        <v>0.230000004172325</v>
      </c>
      <c r="J822" s="6">
        <v>6.2399997711181596</v>
      </c>
    </row>
    <row r="823" spans="1:10" x14ac:dyDescent="0.25">
      <c r="A823">
        <v>8253242879</v>
      </c>
      <c r="B823" s="7">
        <v>42488</v>
      </c>
      <c r="C823" s="5">
        <v>1393</v>
      </c>
      <c r="D823">
        <v>20</v>
      </c>
      <c r="E823">
        <v>16</v>
      </c>
      <c r="F823">
        <v>11</v>
      </c>
      <c r="G823" s="6">
        <v>0</v>
      </c>
      <c r="H823" s="6">
        <v>0.34000000357627902</v>
      </c>
      <c r="I823" s="6">
        <v>0.77999997138977095</v>
      </c>
      <c r="J823" s="6">
        <v>0.67000001668930098</v>
      </c>
    </row>
    <row r="824" spans="1:10" x14ac:dyDescent="0.25">
      <c r="A824">
        <v>8253242879</v>
      </c>
      <c r="B824" s="7">
        <v>42489</v>
      </c>
      <c r="C824" s="5">
        <v>1257</v>
      </c>
      <c r="D824">
        <v>136</v>
      </c>
      <c r="E824">
        <v>14</v>
      </c>
      <c r="F824">
        <v>16</v>
      </c>
      <c r="G824" s="6">
        <v>0</v>
      </c>
      <c r="H824" s="6">
        <v>2.4000000953674299</v>
      </c>
      <c r="I824" s="6">
        <v>0.54000002145767201</v>
      </c>
      <c r="J824" s="6">
        <v>1.28999996185303</v>
      </c>
    </row>
    <row r="825" spans="1:10" x14ac:dyDescent="0.25">
      <c r="A825">
        <v>8253242879</v>
      </c>
      <c r="B825" s="7">
        <v>42490</v>
      </c>
      <c r="C825" s="5">
        <v>1440</v>
      </c>
      <c r="D825">
        <v>0</v>
      </c>
      <c r="E825">
        <v>0</v>
      </c>
      <c r="F825">
        <v>0</v>
      </c>
      <c r="G825" s="6">
        <v>0</v>
      </c>
      <c r="H825" s="6">
        <v>0</v>
      </c>
      <c r="I825" s="6">
        <v>0</v>
      </c>
      <c r="J825" s="6">
        <v>0</v>
      </c>
    </row>
    <row r="826" spans="1:10" x14ac:dyDescent="0.25">
      <c r="A826">
        <v>8378563200</v>
      </c>
      <c r="B826" s="7">
        <v>42472</v>
      </c>
      <c r="C826" s="5">
        <v>723</v>
      </c>
      <c r="D826">
        <v>156</v>
      </c>
      <c r="E826">
        <v>15</v>
      </c>
      <c r="F826">
        <v>65</v>
      </c>
      <c r="G826" s="6">
        <v>0</v>
      </c>
      <c r="H826" s="6">
        <v>4.5</v>
      </c>
      <c r="I826" s="6">
        <v>0.70999997854232799</v>
      </c>
      <c r="J826" s="6">
        <v>0.82999998331069902</v>
      </c>
    </row>
    <row r="827" spans="1:10" x14ac:dyDescent="0.25">
      <c r="A827">
        <v>8378563200</v>
      </c>
      <c r="B827" s="7">
        <v>42473</v>
      </c>
      <c r="C827" s="5">
        <v>680</v>
      </c>
      <c r="D827">
        <v>169</v>
      </c>
      <c r="E827">
        <v>14</v>
      </c>
      <c r="F827">
        <v>116</v>
      </c>
      <c r="G827" s="6">
        <v>0</v>
      </c>
      <c r="H827" s="6">
        <v>4.21000003814697</v>
      </c>
      <c r="I827" s="6">
        <v>0.64999997615814198</v>
      </c>
      <c r="J827" s="6">
        <v>4.96000003814697</v>
      </c>
    </row>
    <row r="828" spans="1:10" x14ac:dyDescent="0.25">
      <c r="A828">
        <v>8378563200</v>
      </c>
      <c r="B828" s="7">
        <v>42474</v>
      </c>
      <c r="C828" s="5">
        <v>699</v>
      </c>
      <c r="D828">
        <v>174</v>
      </c>
      <c r="E828">
        <v>21</v>
      </c>
      <c r="F828">
        <v>123</v>
      </c>
      <c r="G828" s="6">
        <v>0</v>
      </c>
      <c r="H828" s="6">
        <v>3.9100000858306898</v>
      </c>
      <c r="I828" s="6">
        <v>1.0299999713897701</v>
      </c>
      <c r="J828" s="6">
        <v>5.6199998855590803</v>
      </c>
    </row>
    <row r="829" spans="1:10" x14ac:dyDescent="0.25">
      <c r="A829">
        <v>8378563200</v>
      </c>
      <c r="B829" s="7">
        <v>42475</v>
      </c>
      <c r="C829" s="5">
        <v>729</v>
      </c>
      <c r="D829">
        <v>190</v>
      </c>
      <c r="E829">
        <v>23</v>
      </c>
      <c r="F829">
        <v>60</v>
      </c>
      <c r="G829" s="6">
        <v>0</v>
      </c>
      <c r="H829" s="6">
        <v>5.4099998474121103</v>
      </c>
      <c r="I829" s="6">
        <v>1.1499999761581401</v>
      </c>
      <c r="J829" s="6">
        <v>4.9099998474121103</v>
      </c>
    </row>
    <row r="830" spans="1:10" x14ac:dyDescent="0.25">
      <c r="A830">
        <v>8378563200</v>
      </c>
      <c r="B830" s="7">
        <v>42476</v>
      </c>
      <c r="C830" s="5">
        <v>563</v>
      </c>
      <c r="D830">
        <v>142</v>
      </c>
      <c r="E830">
        <v>21</v>
      </c>
      <c r="F830">
        <v>64</v>
      </c>
      <c r="G830" s="6">
        <v>0</v>
      </c>
      <c r="H830" s="6">
        <v>2.4400000572204599</v>
      </c>
      <c r="I830" s="6">
        <v>1.0700000524520901</v>
      </c>
      <c r="J830" s="6">
        <v>5.3699998855590803</v>
      </c>
    </row>
    <row r="831" spans="1:10" x14ac:dyDescent="0.25">
      <c r="A831">
        <v>8378563200</v>
      </c>
      <c r="B831" s="7">
        <v>42477</v>
      </c>
      <c r="C831" s="5">
        <v>599</v>
      </c>
      <c r="D831">
        <v>93</v>
      </c>
      <c r="E831">
        <v>0</v>
      </c>
      <c r="F831">
        <v>0</v>
      </c>
      <c r="G831" s="6">
        <v>0</v>
      </c>
      <c r="H831" s="6">
        <v>1.6900000572204601</v>
      </c>
      <c r="I831" s="6">
        <v>0</v>
      </c>
      <c r="J831" s="6">
        <v>0</v>
      </c>
    </row>
    <row r="832" spans="1:10" x14ac:dyDescent="0.25">
      <c r="A832">
        <v>8378563200</v>
      </c>
      <c r="B832" s="7">
        <v>42478</v>
      </c>
      <c r="C832" s="5">
        <v>720</v>
      </c>
      <c r="D832">
        <v>174</v>
      </c>
      <c r="E832">
        <v>10</v>
      </c>
      <c r="F832">
        <v>117</v>
      </c>
      <c r="G832" s="6">
        <v>0</v>
      </c>
      <c r="H832" s="6">
        <v>5.1999998092651403</v>
      </c>
      <c r="I832" s="6">
        <v>0.56000000238418601</v>
      </c>
      <c r="J832" s="6">
        <v>5.0500001907348597</v>
      </c>
    </row>
    <row r="833" spans="1:10" x14ac:dyDescent="0.25">
      <c r="A833">
        <v>8378563200</v>
      </c>
      <c r="B833" s="7">
        <v>42479</v>
      </c>
      <c r="C833" s="5">
        <v>737</v>
      </c>
      <c r="D833">
        <v>154</v>
      </c>
      <c r="E833">
        <v>19</v>
      </c>
      <c r="F833">
        <v>120</v>
      </c>
      <c r="G833" s="6">
        <v>0</v>
      </c>
      <c r="H833" s="6">
        <v>4.1799998283386204</v>
      </c>
      <c r="I833" s="6">
        <v>0.87999999523162797</v>
      </c>
      <c r="J833" s="6">
        <v>5.3000001907348597</v>
      </c>
    </row>
    <row r="834" spans="1:10" x14ac:dyDescent="0.25">
      <c r="A834">
        <v>8378563200</v>
      </c>
      <c r="B834" s="7">
        <v>42480</v>
      </c>
      <c r="C834" s="5">
        <v>763</v>
      </c>
      <c r="D834">
        <v>169</v>
      </c>
      <c r="E834">
        <v>8</v>
      </c>
      <c r="F834">
        <v>82</v>
      </c>
      <c r="G834" s="6">
        <v>0</v>
      </c>
      <c r="H834" s="6">
        <v>4.7800002098083496</v>
      </c>
      <c r="I834" s="6">
        <v>0.43999999761581399</v>
      </c>
      <c r="J834" s="6">
        <v>2.2300000190734899</v>
      </c>
    </row>
    <row r="835" spans="1:10" x14ac:dyDescent="0.25">
      <c r="A835">
        <v>8378563200</v>
      </c>
      <c r="B835" s="7">
        <v>42481</v>
      </c>
      <c r="C835" s="5">
        <v>677</v>
      </c>
      <c r="D835">
        <v>145</v>
      </c>
      <c r="E835">
        <v>16</v>
      </c>
      <c r="F835">
        <v>137</v>
      </c>
      <c r="G835" s="6">
        <v>0</v>
      </c>
      <c r="H835" s="6">
        <v>4.28999996185303</v>
      </c>
      <c r="I835" s="6">
        <v>0.81999999284744296</v>
      </c>
      <c r="J835" s="6">
        <v>6.9000000953674299</v>
      </c>
    </row>
    <row r="836" spans="1:10" x14ac:dyDescent="0.25">
      <c r="A836">
        <v>8378563200</v>
      </c>
      <c r="B836" s="7">
        <v>42482</v>
      </c>
      <c r="C836" s="5">
        <v>769</v>
      </c>
      <c r="D836">
        <v>159</v>
      </c>
      <c r="E836">
        <v>12</v>
      </c>
      <c r="F836">
        <v>113</v>
      </c>
      <c r="G836" s="6">
        <v>0</v>
      </c>
      <c r="H836" s="6">
        <v>4.1799998283386204</v>
      </c>
      <c r="I836" s="6">
        <v>0.58999997377395597</v>
      </c>
      <c r="J836" s="6">
        <v>4.9099998474121103</v>
      </c>
    </row>
    <row r="837" spans="1:10" x14ac:dyDescent="0.25">
      <c r="A837">
        <v>8378563200</v>
      </c>
      <c r="B837" s="7">
        <v>42483</v>
      </c>
      <c r="C837" s="5">
        <v>740</v>
      </c>
      <c r="D837">
        <v>136</v>
      </c>
      <c r="E837">
        <v>10</v>
      </c>
      <c r="F837">
        <v>19</v>
      </c>
      <c r="G837" s="6">
        <v>0</v>
      </c>
      <c r="H837" s="6">
        <v>2.4800000190734899</v>
      </c>
      <c r="I837" s="6">
        <v>0.519999980926514</v>
      </c>
      <c r="J837" s="6">
        <v>1.5199999809265099</v>
      </c>
    </row>
    <row r="838" spans="1:10" x14ac:dyDescent="0.25">
      <c r="A838">
        <v>8378563200</v>
      </c>
      <c r="B838" s="7">
        <v>42484</v>
      </c>
      <c r="C838" s="5">
        <v>734</v>
      </c>
      <c r="D838">
        <v>135</v>
      </c>
      <c r="E838">
        <v>0</v>
      </c>
      <c r="F838">
        <v>0</v>
      </c>
      <c r="G838" s="6">
        <v>0</v>
      </c>
      <c r="H838" s="6">
        <v>2.9400000572204599</v>
      </c>
      <c r="I838" s="6">
        <v>0</v>
      </c>
      <c r="J838" s="6">
        <v>0</v>
      </c>
    </row>
    <row r="839" spans="1:10" x14ac:dyDescent="0.25">
      <c r="A839">
        <v>8378563200</v>
      </c>
      <c r="B839" s="7">
        <v>42485</v>
      </c>
      <c r="C839" s="5">
        <v>692</v>
      </c>
      <c r="D839">
        <v>141</v>
      </c>
      <c r="E839">
        <v>16</v>
      </c>
      <c r="F839">
        <v>117</v>
      </c>
      <c r="G839" s="6">
        <v>0</v>
      </c>
      <c r="H839" s="6">
        <v>3.9200000762939502</v>
      </c>
      <c r="I839" s="6">
        <v>0.87000000476837203</v>
      </c>
      <c r="J839" s="6">
        <v>5.0500001907348597</v>
      </c>
    </row>
    <row r="840" spans="1:10" x14ac:dyDescent="0.25">
      <c r="A840">
        <v>8378563200</v>
      </c>
      <c r="B840" s="7">
        <v>42486</v>
      </c>
      <c r="C840" s="5">
        <v>593</v>
      </c>
      <c r="D840">
        <v>161</v>
      </c>
      <c r="E840">
        <v>18</v>
      </c>
      <c r="F840">
        <v>90</v>
      </c>
      <c r="G840" s="6">
        <v>0</v>
      </c>
      <c r="H840" s="6">
        <v>4.4200000762939498</v>
      </c>
      <c r="I840" s="6">
        <v>0.92000001668930098</v>
      </c>
      <c r="J840" s="6">
        <v>7.5100002288818404</v>
      </c>
    </row>
    <row r="841" spans="1:10" x14ac:dyDescent="0.25">
      <c r="A841">
        <v>8378563200</v>
      </c>
      <c r="B841" s="7">
        <v>42487</v>
      </c>
      <c r="C841" s="5">
        <v>676</v>
      </c>
      <c r="D841">
        <v>192</v>
      </c>
      <c r="E841">
        <v>4</v>
      </c>
      <c r="F841">
        <v>4</v>
      </c>
      <c r="G841" s="6">
        <v>0</v>
      </c>
      <c r="H841" s="6">
        <v>5.3299999237060502</v>
      </c>
      <c r="I841" s="6">
        <v>0.18000000715255701</v>
      </c>
      <c r="J841" s="6">
        <v>0.33000001311302202</v>
      </c>
    </row>
    <row r="842" spans="1:10" x14ac:dyDescent="0.25">
      <c r="A842">
        <v>8378563200</v>
      </c>
      <c r="B842" s="7">
        <v>42488</v>
      </c>
      <c r="C842" s="5">
        <v>711</v>
      </c>
      <c r="D842">
        <v>139</v>
      </c>
      <c r="E842">
        <v>10</v>
      </c>
      <c r="F842">
        <v>11</v>
      </c>
      <c r="G842" s="6">
        <v>0</v>
      </c>
      <c r="H842" s="6">
        <v>2.9100000858306898</v>
      </c>
      <c r="I842" s="6">
        <v>0.490000009536743</v>
      </c>
      <c r="J842" s="6">
        <v>0.89999997615814198</v>
      </c>
    </row>
    <row r="843" spans="1:10" x14ac:dyDescent="0.25">
      <c r="A843">
        <v>8378563200</v>
      </c>
      <c r="B843" s="7">
        <v>42489</v>
      </c>
      <c r="C843" s="5">
        <v>767</v>
      </c>
      <c r="D843">
        <v>172</v>
      </c>
      <c r="E843">
        <v>7</v>
      </c>
      <c r="F843">
        <v>3</v>
      </c>
      <c r="G843" s="6">
        <v>0</v>
      </c>
      <c r="H843" s="6">
        <v>4.2699999809265101</v>
      </c>
      <c r="I843" s="6">
        <v>0.36000001430511502</v>
      </c>
      <c r="J843" s="6">
        <v>0.25</v>
      </c>
    </row>
    <row r="844" spans="1:10" x14ac:dyDescent="0.25">
      <c r="A844">
        <v>8378563200</v>
      </c>
      <c r="B844" s="7">
        <v>42490</v>
      </c>
      <c r="C844" s="5">
        <v>780</v>
      </c>
      <c r="D844">
        <v>121</v>
      </c>
      <c r="E844">
        <v>0</v>
      </c>
      <c r="F844">
        <v>0</v>
      </c>
      <c r="G844" s="6">
        <v>0</v>
      </c>
      <c r="H844" s="6">
        <v>2.3399999141693102</v>
      </c>
      <c r="I844" s="6">
        <v>0</v>
      </c>
      <c r="J844" s="6">
        <v>0</v>
      </c>
    </row>
    <row r="845" spans="1:10" x14ac:dyDescent="0.25">
      <c r="A845">
        <v>8378563200</v>
      </c>
      <c r="B845" s="7">
        <v>42491</v>
      </c>
      <c r="C845" s="5">
        <v>669</v>
      </c>
      <c r="D845">
        <v>127</v>
      </c>
      <c r="E845">
        <v>10</v>
      </c>
      <c r="F845">
        <v>71</v>
      </c>
      <c r="G845" s="6">
        <v>0</v>
      </c>
      <c r="H845" s="6">
        <v>2.4700000286102299</v>
      </c>
      <c r="I845" s="6">
        <v>0.56000000238418601</v>
      </c>
      <c r="J845" s="6">
        <v>6.0300002098083496</v>
      </c>
    </row>
    <row r="846" spans="1:10" x14ac:dyDescent="0.25">
      <c r="A846">
        <v>8378563200</v>
      </c>
      <c r="B846" s="7">
        <v>42492</v>
      </c>
      <c r="C846" s="5">
        <v>802</v>
      </c>
      <c r="D846">
        <v>142</v>
      </c>
      <c r="E846">
        <v>4</v>
      </c>
      <c r="F846">
        <v>63</v>
      </c>
      <c r="G846" s="6">
        <v>0</v>
      </c>
      <c r="H846" s="6">
        <v>4.0100002288818404</v>
      </c>
      <c r="I846" s="6">
        <v>0.17000000178813901</v>
      </c>
      <c r="J846" s="6">
        <v>0.62999999523162797</v>
      </c>
    </row>
    <row r="847" spans="1:10" x14ac:dyDescent="0.25">
      <c r="A847">
        <v>8378563200</v>
      </c>
      <c r="B847" s="7">
        <v>42493</v>
      </c>
      <c r="C847" s="5">
        <v>822</v>
      </c>
      <c r="D847">
        <v>195</v>
      </c>
      <c r="E847">
        <v>20</v>
      </c>
      <c r="F847">
        <v>71</v>
      </c>
      <c r="G847" s="6">
        <v>0</v>
      </c>
      <c r="H847" s="6">
        <v>4.5</v>
      </c>
      <c r="I847" s="6">
        <v>1.0599999427795399</v>
      </c>
      <c r="J847" s="6">
        <v>1.3400000333786</v>
      </c>
    </row>
    <row r="848" spans="1:10" x14ac:dyDescent="0.25">
      <c r="A848">
        <v>8378563200</v>
      </c>
      <c r="B848" s="7">
        <v>42494</v>
      </c>
      <c r="C848" s="5">
        <v>680</v>
      </c>
      <c r="D848">
        <v>167</v>
      </c>
      <c r="E848">
        <v>10</v>
      </c>
      <c r="F848">
        <v>19</v>
      </c>
      <c r="G848" s="6">
        <v>0</v>
      </c>
      <c r="H848" s="6">
        <v>4.1999998092651403</v>
      </c>
      <c r="I848" s="6">
        <v>0.490000009536743</v>
      </c>
      <c r="J848" s="6">
        <v>1.5599999427795399</v>
      </c>
    </row>
    <row r="849" spans="1:10" x14ac:dyDescent="0.25">
      <c r="A849">
        <v>8378563200</v>
      </c>
      <c r="B849" s="7">
        <v>42495</v>
      </c>
      <c r="C849" s="5">
        <v>764</v>
      </c>
      <c r="D849">
        <v>214</v>
      </c>
      <c r="E849">
        <v>3</v>
      </c>
      <c r="F849">
        <v>66</v>
      </c>
      <c r="G849" s="6">
        <v>0</v>
      </c>
      <c r="H849" s="6">
        <v>5.7399997711181596</v>
      </c>
      <c r="I849" s="6">
        <v>0.15999999642372101</v>
      </c>
      <c r="J849" s="6">
        <v>0.88999998569488503</v>
      </c>
    </row>
    <row r="850" spans="1:10" x14ac:dyDescent="0.25">
      <c r="A850">
        <v>8378563200</v>
      </c>
      <c r="B850" s="7">
        <v>42496</v>
      </c>
      <c r="C850" s="5">
        <v>831</v>
      </c>
      <c r="D850">
        <v>166</v>
      </c>
      <c r="E850">
        <v>5</v>
      </c>
      <c r="F850">
        <v>74</v>
      </c>
      <c r="G850" s="6">
        <v>0</v>
      </c>
      <c r="H850" s="6">
        <v>3.7799999713897701</v>
      </c>
      <c r="I850" s="6">
        <v>0.25</v>
      </c>
      <c r="J850" s="6">
        <v>1.54999995231628</v>
      </c>
    </row>
    <row r="851" spans="1:10" x14ac:dyDescent="0.25">
      <c r="A851">
        <v>8378563200</v>
      </c>
      <c r="B851" s="7">
        <v>42497</v>
      </c>
      <c r="C851" s="5">
        <v>851</v>
      </c>
      <c r="D851">
        <v>158</v>
      </c>
      <c r="E851">
        <v>0</v>
      </c>
      <c r="F851">
        <v>0</v>
      </c>
      <c r="G851" s="6">
        <v>0</v>
      </c>
      <c r="H851" s="6">
        <v>3.53999996185303</v>
      </c>
      <c r="I851" s="6">
        <v>0</v>
      </c>
      <c r="J851" s="6">
        <v>0</v>
      </c>
    </row>
    <row r="852" spans="1:10" x14ac:dyDescent="0.25">
      <c r="A852">
        <v>8378563200</v>
      </c>
      <c r="B852" s="7">
        <v>42498</v>
      </c>
      <c r="C852" s="5">
        <v>621</v>
      </c>
      <c r="D852">
        <v>139</v>
      </c>
      <c r="E852">
        <v>0</v>
      </c>
      <c r="F852">
        <v>0</v>
      </c>
      <c r="G852" s="6">
        <v>0</v>
      </c>
      <c r="H852" s="6">
        <v>2.3299999237060498</v>
      </c>
      <c r="I852" s="6">
        <v>0</v>
      </c>
      <c r="J852" s="6">
        <v>0</v>
      </c>
    </row>
    <row r="853" spans="1:10" x14ac:dyDescent="0.25">
      <c r="A853">
        <v>8378563200</v>
      </c>
      <c r="B853" s="7">
        <v>42499</v>
      </c>
      <c r="C853" s="5">
        <v>772</v>
      </c>
      <c r="D853">
        <v>171</v>
      </c>
      <c r="E853">
        <v>13</v>
      </c>
      <c r="F853">
        <v>71</v>
      </c>
      <c r="G853" s="6">
        <v>0</v>
      </c>
      <c r="H853" s="6">
        <v>4.7199997901916504</v>
      </c>
      <c r="I853" s="6">
        <v>0.66000002622604403</v>
      </c>
      <c r="J853" s="6">
        <v>1.2699999809265099</v>
      </c>
    </row>
    <row r="854" spans="1:10" x14ac:dyDescent="0.25">
      <c r="A854">
        <v>8378563200</v>
      </c>
      <c r="B854" s="7">
        <v>42500</v>
      </c>
      <c r="C854" s="5">
        <v>840</v>
      </c>
      <c r="D854">
        <v>152</v>
      </c>
      <c r="E854">
        <v>13</v>
      </c>
      <c r="F854">
        <v>63</v>
      </c>
      <c r="G854" s="6">
        <v>0</v>
      </c>
      <c r="H854" s="6">
        <v>3.9200000762939502</v>
      </c>
      <c r="I854" s="6">
        <v>0.63999998569488503</v>
      </c>
      <c r="J854" s="6">
        <v>0.66000002622604403</v>
      </c>
    </row>
    <row r="855" spans="1:10" x14ac:dyDescent="0.25">
      <c r="A855">
        <v>8378563200</v>
      </c>
      <c r="B855" s="7">
        <v>42501</v>
      </c>
      <c r="C855" s="5">
        <v>763</v>
      </c>
      <c r="D855">
        <v>184</v>
      </c>
      <c r="E855">
        <v>10</v>
      </c>
      <c r="F855">
        <v>72</v>
      </c>
      <c r="G855" s="6">
        <v>0</v>
      </c>
      <c r="H855" s="6">
        <v>5.2699999809265101</v>
      </c>
      <c r="I855" s="6">
        <v>0.58999997377395597</v>
      </c>
      <c r="J855" s="6">
        <v>1.3899999856948899</v>
      </c>
    </row>
    <row r="856" spans="1:10" x14ac:dyDescent="0.25">
      <c r="A856">
        <v>8378563200</v>
      </c>
      <c r="B856" s="7">
        <v>42502</v>
      </c>
      <c r="C856" s="5">
        <v>433</v>
      </c>
      <c r="D856">
        <v>102</v>
      </c>
      <c r="E856">
        <v>6</v>
      </c>
      <c r="F856">
        <v>8</v>
      </c>
      <c r="G856" s="6">
        <v>0</v>
      </c>
      <c r="H856" s="6">
        <v>2.6900000572204599</v>
      </c>
      <c r="I856" s="6">
        <v>0.270000010728836</v>
      </c>
      <c r="J856" s="6">
        <v>0.64999997615814198</v>
      </c>
    </row>
    <row r="857" spans="1:10" x14ac:dyDescent="0.25">
      <c r="A857">
        <v>8583815059</v>
      </c>
      <c r="B857" s="7">
        <v>42472</v>
      </c>
      <c r="C857" s="5">
        <v>1237</v>
      </c>
      <c r="D857">
        <v>196</v>
      </c>
      <c r="E857">
        <v>7</v>
      </c>
      <c r="F857">
        <v>0</v>
      </c>
      <c r="G857" s="6">
        <v>0</v>
      </c>
      <c r="H857" s="6">
        <v>3.5799999237060498</v>
      </c>
      <c r="I857" s="6">
        <v>0.33000001311302202</v>
      </c>
      <c r="J857" s="6">
        <v>0</v>
      </c>
    </row>
    <row r="858" spans="1:10" x14ac:dyDescent="0.25">
      <c r="A858">
        <v>8583815059</v>
      </c>
      <c r="B858" s="7">
        <v>42473</v>
      </c>
      <c r="C858" s="5">
        <v>1252</v>
      </c>
      <c r="D858">
        <v>163</v>
      </c>
      <c r="E858">
        <v>23</v>
      </c>
      <c r="F858">
        <v>2</v>
      </c>
      <c r="G858" s="6">
        <v>0</v>
      </c>
      <c r="H858" s="6">
        <v>3.2300000190734899</v>
      </c>
      <c r="I858" s="6">
        <v>0.97000002861022905</v>
      </c>
      <c r="J858" s="6">
        <v>0.15000000596046401</v>
      </c>
    </row>
    <row r="859" spans="1:10" x14ac:dyDescent="0.25">
      <c r="A859">
        <v>8583815059</v>
      </c>
      <c r="B859" s="7">
        <v>42474</v>
      </c>
      <c r="C859" s="5">
        <v>1306</v>
      </c>
      <c r="D859">
        <v>134</v>
      </c>
      <c r="E859">
        <v>0</v>
      </c>
      <c r="F859">
        <v>0</v>
      </c>
      <c r="G859" s="6">
        <v>0</v>
      </c>
      <c r="H859" s="6">
        <v>2.4300000667571999</v>
      </c>
      <c r="I859" s="6">
        <v>0</v>
      </c>
      <c r="J859" s="6">
        <v>0</v>
      </c>
    </row>
    <row r="860" spans="1:10" x14ac:dyDescent="0.25">
      <c r="A860">
        <v>8583815059</v>
      </c>
      <c r="B860" s="7">
        <v>42475</v>
      </c>
      <c r="C860" s="5">
        <v>1375</v>
      </c>
      <c r="D860">
        <v>65</v>
      </c>
      <c r="E860">
        <v>0</v>
      </c>
      <c r="F860">
        <v>0</v>
      </c>
      <c r="G860" s="6">
        <v>0</v>
      </c>
      <c r="H860" s="6">
        <v>0.89999997615814198</v>
      </c>
      <c r="I860" s="6">
        <v>0</v>
      </c>
      <c r="J860" s="6">
        <v>0</v>
      </c>
    </row>
    <row r="861" spans="1:10" x14ac:dyDescent="0.25">
      <c r="A861">
        <v>8583815059</v>
      </c>
      <c r="B861" s="7">
        <v>42476</v>
      </c>
      <c r="C861" s="5">
        <v>1440</v>
      </c>
      <c r="D861">
        <v>0</v>
      </c>
      <c r="E861">
        <v>0</v>
      </c>
      <c r="F861">
        <v>0</v>
      </c>
      <c r="G861" s="6">
        <v>0</v>
      </c>
      <c r="H861" s="6">
        <v>0</v>
      </c>
      <c r="I861" s="6">
        <v>0</v>
      </c>
      <c r="J861" s="6">
        <v>0</v>
      </c>
    </row>
    <row r="862" spans="1:10" x14ac:dyDescent="0.25">
      <c r="A862">
        <v>8583815059</v>
      </c>
      <c r="B862" s="7">
        <v>42477</v>
      </c>
      <c r="C862" s="5">
        <v>1440</v>
      </c>
      <c r="D862">
        <v>0</v>
      </c>
      <c r="E862">
        <v>0</v>
      </c>
      <c r="F862">
        <v>0</v>
      </c>
      <c r="G862" s="6">
        <v>0</v>
      </c>
      <c r="H862" s="6">
        <v>0</v>
      </c>
      <c r="I862" s="6">
        <v>0</v>
      </c>
      <c r="J862" s="6">
        <v>0</v>
      </c>
    </row>
    <row r="863" spans="1:10" x14ac:dyDescent="0.25">
      <c r="A863">
        <v>8583815059</v>
      </c>
      <c r="B863" s="7">
        <v>42478</v>
      </c>
      <c r="C863" s="5">
        <v>1309</v>
      </c>
      <c r="D863">
        <v>105</v>
      </c>
      <c r="E863">
        <v>22</v>
      </c>
      <c r="F863">
        <v>4</v>
      </c>
      <c r="G863" s="6">
        <v>0</v>
      </c>
      <c r="H863" s="6">
        <v>1.3500000238418599</v>
      </c>
      <c r="I863" s="6">
        <v>1.0599999427795399</v>
      </c>
      <c r="J863" s="6">
        <v>0.31000000238418601</v>
      </c>
    </row>
    <row r="864" spans="1:10" x14ac:dyDescent="0.25">
      <c r="A864">
        <v>8583815059</v>
      </c>
      <c r="B864" s="7">
        <v>42479</v>
      </c>
      <c r="C864" s="5">
        <v>1257</v>
      </c>
      <c r="D864">
        <v>166</v>
      </c>
      <c r="E864">
        <v>10</v>
      </c>
      <c r="F864">
        <v>7</v>
      </c>
      <c r="G864" s="6">
        <v>0</v>
      </c>
      <c r="H864" s="6">
        <v>3.4400000572204599</v>
      </c>
      <c r="I864" s="6">
        <v>0.479999989271164</v>
      </c>
      <c r="J864" s="6">
        <v>0.52999997138977095</v>
      </c>
    </row>
    <row r="865" spans="1:10" x14ac:dyDescent="0.25">
      <c r="A865">
        <v>8583815059</v>
      </c>
      <c r="B865" s="7">
        <v>42480</v>
      </c>
      <c r="C865" s="5">
        <v>1246</v>
      </c>
      <c r="D865">
        <v>167</v>
      </c>
      <c r="E865">
        <v>27</v>
      </c>
      <c r="F865">
        <v>0</v>
      </c>
      <c r="G865" s="6">
        <v>0</v>
      </c>
      <c r="H865" s="6">
        <v>3.0699999332428001</v>
      </c>
      <c r="I865" s="6">
        <v>1.03999996185303</v>
      </c>
      <c r="J865" s="6">
        <v>0</v>
      </c>
    </row>
    <row r="866" spans="1:10" x14ac:dyDescent="0.25">
      <c r="A866">
        <v>8583815059</v>
      </c>
      <c r="B866" s="7">
        <v>42481</v>
      </c>
      <c r="C866" s="5">
        <v>1229</v>
      </c>
      <c r="D866">
        <v>158</v>
      </c>
      <c r="E866">
        <v>18</v>
      </c>
      <c r="F866">
        <v>35</v>
      </c>
      <c r="G866" s="6">
        <v>0</v>
      </c>
      <c r="H866" s="6">
        <v>3.0099999904632599</v>
      </c>
      <c r="I866" s="6">
        <v>1.0199999809265099</v>
      </c>
      <c r="J866" s="6">
        <v>2.6300001144409202</v>
      </c>
    </row>
    <row r="867" spans="1:10" x14ac:dyDescent="0.25">
      <c r="A867">
        <v>8583815059</v>
      </c>
      <c r="B867" s="7">
        <v>42482</v>
      </c>
      <c r="C867" s="5">
        <v>1170</v>
      </c>
      <c r="D867">
        <v>212</v>
      </c>
      <c r="E867">
        <v>54</v>
      </c>
      <c r="F867">
        <v>4</v>
      </c>
      <c r="G867" s="6">
        <v>0</v>
      </c>
      <c r="H867" s="6">
        <v>4.0799999237060502</v>
      </c>
      <c r="I867" s="6">
        <v>2.4100000858306898</v>
      </c>
      <c r="J867" s="6">
        <v>0.28999999165535001</v>
      </c>
    </row>
    <row r="868" spans="1:10" x14ac:dyDescent="0.25">
      <c r="A868">
        <v>8583815059</v>
      </c>
      <c r="B868" s="7">
        <v>42483</v>
      </c>
      <c r="C868" s="5">
        <v>1151</v>
      </c>
      <c r="D868">
        <v>238</v>
      </c>
      <c r="E868">
        <v>44</v>
      </c>
      <c r="F868">
        <v>7</v>
      </c>
      <c r="G868" s="6">
        <v>0</v>
      </c>
      <c r="H868" s="6">
        <v>4.75</v>
      </c>
      <c r="I868" s="6">
        <v>2.0299999713897701</v>
      </c>
      <c r="J868" s="6">
        <v>0.52999997138977095</v>
      </c>
    </row>
    <row r="869" spans="1:10" x14ac:dyDescent="0.25">
      <c r="A869">
        <v>8583815059</v>
      </c>
      <c r="B869" s="7">
        <v>42484</v>
      </c>
      <c r="C869" s="5">
        <v>1188</v>
      </c>
      <c r="D869">
        <v>206</v>
      </c>
      <c r="E869">
        <v>44</v>
      </c>
      <c r="F869">
        <v>2</v>
      </c>
      <c r="G869" s="6">
        <v>0</v>
      </c>
      <c r="H869" s="6">
        <v>4.2699999809265101</v>
      </c>
      <c r="I869" s="6">
        <v>2.0499999523162802</v>
      </c>
      <c r="J869" s="6">
        <v>0.15000000596046401</v>
      </c>
    </row>
    <row r="870" spans="1:10" x14ac:dyDescent="0.25">
      <c r="A870">
        <v>8583815059</v>
      </c>
      <c r="B870" s="7">
        <v>42485</v>
      </c>
      <c r="C870" s="5">
        <v>1294</v>
      </c>
      <c r="D870">
        <v>122</v>
      </c>
      <c r="E870">
        <v>6</v>
      </c>
      <c r="F870">
        <v>18</v>
      </c>
      <c r="G870" s="6">
        <v>0</v>
      </c>
      <c r="H870" s="6">
        <v>1.8099999427795399</v>
      </c>
      <c r="I870" s="6">
        <v>0.239999994635582</v>
      </c>
      <c r="J870" s="6">
        <v>1.4700000286102299</v>
      </c>
    </row>
    <row r="871" spans="1:10" x14ac:dyDescent="0.25">
      <c r="A871">
        <v>8583815059</v>
      </c>
      <c r="B871" s="7">
        <v>42486</v>
      </c>
      <c r="C871" s="5">
        <v>1134</v>
      </c>
      <c r="D871">
        <v>214</v>
      </c>
      <c r="E871">
        <v>91</v>
      </c>
      <c r="F871">
        <v>1</v>
      </c>
      <c r="G871" s="6">
        <v>0</v>
      </c>
      <c r="H871" s="6">
        <v>3.8900001049041699</v>
      </c>
      <c r="I871" s="6">
        <v>4.2199997901916504</v>
      </c>
      <c r="J871" s="6">
        <v>7.0000000298023196E-2</v>
      </c>
    </row>
    <row r="872" spans="1:10" x14ac:dyDescent="0.25">
      <c r="A872">
        <v>8583815059</v>
      </c>
      <c r="B872" s="7">
        <v>42487</v>
      </c>
      <c r="C872" s="5">
        <v>1229</v>
      </c>
      <c r="D872">
        <v>129</v>
      </c>
      <c r="E872">
        <v>5</v>
      </c>
      <c r="F872">
        <v>77</v>
      </c>
      <c r="G872" s="6">
        <v>0</v>
      </c>
      <c r="H872" s="6">
        <v>2.8699998855590798</v>
      </c>
      <c r="I872" s="6">
        <v>0.270000010728836</v>
      </c>
      <c r="J872" s="6">
        <v>6.5999999046325701</v>
      </c>
    </row>
    <row r="873" spans="1:10" x14ac:dyDescent="0.25">
      <c r="A873">
        <v>8583815059</v>
      </c>
      <c r="B873" s="7">
        <v>42488</v>
      </c>
      <c r="C873" s="5">
        <v>1209</v>
      </c>
      <c r="D873">
        <v>203</v>
      </c>
      <c r="E873">
        <v>28</v>
      </c>
      <c r="F873">
        <v>0</v>
      </c>
      <c r="G873" s="6">
        <v>0</v>
      </c>
      <c r="H873" s="6">
        <v>3.6099998950958301</v>
      </c>
      <c r="I873" s="6">
        <v>1.20000004768372</v>
      </c>
      <c r="J873" s="6">
        <v>0</v>
      </c>
    </row>
    <row r="874" spans="1:10" x14ac:dyDescent="0.25">
      <c r="A874">
        <v>8583815059</v>
      </c>
      <c r="B874" s="7">
        <v>42489</v>
      </c>
      <c r="C874" s="5">
        <v>1069</v>
      </c>
      <c r="D874">
        <v>258</v>
      </c>
      <c r="E874">
        <v>67</v>
      </c>
      <c r="F874">
        <v>46</v>
      </c>
      <c r="G874" s="6">
        <v>0</v>
      </c>
      <c r="H874" s="6">
        <v>4.9200000762939498</v>
      </c>
      <c r="I874" s="6">
        <v>3</v>
      </c>
      <c r="J874" s="6">
        <v>3.9000000953674299</v>
      </c>
    </row>
    <row r="875" spans="1:10" x14ac:dyDescent="0.25">
      <c r="A875">
        <v>8583815059</v>
      </c>
      <c r="B875" s="7">
        <v>42490</v>
      </c>
      <c r="C875" s="5">
        <v>1093</v>
      </c>
      <c r="D875">
        <v>317</v>
      </c>
      <c r="E875">
        <v>28</v>
      </c>
      <c r="F875">
        <v>2</v>
      </c>
      <c r="G875" s="6">
        <v>0</v>
      </c>
      <c r="H875" s="6">
        <v>6.4299998283386204</v>
      </c>
      <c r="I875" s="6">
        <v>1.2799999713897701</v>
      </c>
      <c r="J875" s="6">
        <v>0.15000000596046401</v>
      </c>
    </row>
    <row r="876" spans="1:10" x14ac:dyDescent="0.25">
      <c r="A876">
        <v>8583815059</v>
      </c>
      <c r="B876" s="7">
        <v>42491</v>
      </c>
      <c r="C876" s="5">
        <v>1311</v>
      </c>
      <c r="D876">
        <v>117</v>
      </c>
      <c r="E876">
        <v>2</v>
      </c>
      <c r="F876">
        <v>10</v>
      </c>
      <c r="G876" s="6">
        <v>0</v>
      </c>
      <c r="H876" s="6">
        <v>2.03999996185303</v>
      </c>
      <c r="I876" s="6">
        <v>0.119999997317791</v>
      </c>
      <c r="J876" s="6">
        <v>0.77999997138977095</v>
      </c>
    </row>
    <row r="877" spans="1:10" x14ac:dyDescent="0.25">
      <c r="A877">
        <v>8583815059</v>
      </c>
      <c r="B877" s="7">
        <v>42492</v>
      </c>
      <c r="C877" s="5">
        <v>1440</v>
      </c>
      <c r="D877">
        <v>0</v>
      </c>
      <c r="E877">
        <v>0</v>
      </c>
      <c r="F877">
        <v>0</v>
      </c>
      <c r="G877" s="6">
        <v>0</v>
      </c>
      <c r="H877" s="6">
        <v>0</v>
      </c>
      <c r="I877" s="6">
        <v>0</v>
      </c>
      <c r="J877" s="6">
        <v>0</v>
      </c>
    </row>
    <row r="878" spans="1:10" x14ac:dyDescent="0.25">
      <c r="A878">
        <v>8583815059</v>
      </c>
      <c r="B878" s="7">
        <v>42493</v>
      </c>
      <c r="C878" s="5">
        <v>1440</v>
      </c>
      <c r="D878">
        <v>0</v>
      </c>
      <c r="E878">
        <v>0</v>
      </c>
      <c r="F878">
        <v>0</v>
      </c>
      <c r="G878" s="6">
        <v>0</v>
      </c>
      <c r="H878" s="6">
        <v>0</v>
      </c>
      <c r="I878" s="6">
        <v>0</v>
      </c>
      <c r="J878" s="6">
        <v>0</v>
      </c>
    </row>
    <row r="879" spans="1:10" x14ac:dyDescent="0.25">
      <c r="A879">
        <v>8583815059</v>
      </c>
      <c r="B879" s="7">
        <v>42494</v>
      </c>
      <c r="C879" s="5">
        <v>1440</v>
      </c>
      <c r="D879">
        <v>0</v>
      </c>
      <c r="E879">
        <v>0</v>
      </c>
      <c r="F879">
        <v>0</v>
      </c>
      <c r="G879" s="6">
        <v>0</v>
      </c>
      <c r="H879" s="6">
        <v>0</v>
      </c>
      <c r="I879" s="6">
        <v>0</v>
      </c>
      <c r="J879" s="6">
        <v>0</v>
      </c>
    </row>
    <row r="880" spans="1:10" x14ac:dyDescent="0.25">
      <c r="A880">
        <v>8583815059</v>
      </c>
      <c r="B880" s="7">
        <v>42495</v>
      </c>
      <c r="C880" s="5">
        <v>1370</v>
      </c>
      <c r="D880">
        <v>70</v>
      </c>
      <c r="E880">
        <v>0</v>
      </c>
      <c r="F880">
        <v>0</v>
      </c>
      <c r="G880" s="6">
        <v>0</v>
      </c>
      <c r="H880" s="6">
        <v>1.1799999475479099</v>
      </c>
      <c r="I880" s="6">
        <v>0</v>
      </c>
      <c r="J880" s="6">
        <v>0</v>
      </c>
    </row>
    <row r="881" spans="1:10" x14ac:dyDescent="0.25">
      <c r="A881">
        <v>8583815059</v>
      </c>
      <c r="B881" s="7">
        <v>42496</v>
      </c>
      <c r="C881" s="5">
        <v>1250</v>
      </c>
      <c r="D881">
        <v>166</v>
      </c>
      <c r="E881">
        <v>22</v>
      </c>
      <c r="F881">
        <v>2</v>
      </c>
      <c r="G881" s="6">
        <v>0</v>
      </c>
      <c r="H881" s="6">
        <v>3.2300000190734899</v>
      </c>
      <c r="I881" s="6">
        <v>1.1900000572204601</v>
      </c>
      <c r="J881" s="6">
        <v>0.140000000596046</v>
      </c>
    </row>
    <row r="882" spans="1:10" x14ac:dyDescent="0.25">
      <c r="A882">
        <v>8583815059</v>
      </c>
      <c r="B882" s="7">
        <v>42497</v>
      </c>
      <c r="C882" s="5">
        <v>1190</v>
      </c>
      <c r="D882">
        <v>250</v>
      </c>
      <c r="E882">
        <v>0</v>
      </c>
      <c r="F882">
        <v>0</v>
      </c>
      <c r="G882" s="6">
        <v>0</v>
      </c>
      <c r="H882" s="6">
        <v>4.7699999809265101</v>
      </c>
      <c r="I882" s="6">
        <v>0</v>
      </c>
      <c r="J882" s="6">
        <v>0</v>
      </c>
    </row>
    <row r="883" spans="1:10" x14ac:dyDescent="0.25">
      <c r="A883">
        <v>8583815059</v>
      </c>
      <c r="B883" s="7">
        <v>42498</v>
      </c>
      <c r="C883" s="5">
        <v>1183</v>
      </c>
      <c r="D883">
        <v>182</v>
      </c>
      <c r="E883">
        <v>72</v>
      </c>
      <c r="F883">
        <v>3</v>
      </c>
      <c r="G883" s="6">
        <v>0</v>
      </c>
      <c r="H883" s="6">
        <v>3.6600000858306898</v>
      </c>
      <c r="I883" s="6">
        <v>3.3099999427795401</v>
      </c>
      <c r="J883" s="6">
        <v>0.21999999880790699</v>
      </c>
    </row>
    <row r="884" spans="1:10" x14ac:dyDescent="0.25">
      <c r="A884">
        <v>8583815059</v>
      </c>
      <c r="B884" s="7">
        <v>42499</v>
      </c>
      <c r="C884" s="5">
        <v>1260</v>
      </c>
      <c r="D884">
        <v>110</v>
      </c>
      <c r="E884">
        <v>4</v>
      </c>
      <c r="F884">
        <v>66</v>
      </c>
      <c r="G884" s="6">
        <v>0</v>
      </c>
      <c r="H884" s="6">
        <v>1.7300000190734901</v>
      </c>
      <c r="I884" s="6">
        <v>0.17000000178813901</v>
      </c>
      <c r="J884" s="6">
        <v>5.7600002288818404</v>
      </c>
    </row>
    <row r="885" spans="1:10" x14ac:dyDescent="0.25">
      <c r="A885">
        <v>8583815059</v>
      </c>
      <c r="B885" s="7">
        <v>42500</v>
      </c>
      <c r="C885" s="5">
        <v>1226</v>
      </c>
      <c r="D885">
        <v>162</v>
      </c>
      <c r="E885">
        <v>43</v>
      </c>
      <c r="F885">
        <v>9</v>
      </c>
      <c r="G885" s="6">
        <v>0</v>
      </c>
      <c r="H885" s="6">
        <v>3.7200000286102299</v>
      </c>
      <c r="I885" s="6">
        <v>2.0099999904632599</v>
      </c>
      <c r="J885" s="6">
        <v>0.68999999761581399</v>
      </c>
    </row>
    <row r="886" spans="1:10" x14ac:dyDescent="0.25">
      <c r="A886">
        <v>8583815059</v>
      </c>
      <c r="B886" s="7">
        <v>42501</v>
      </c>
      <c r="C886" s="5">
        <v>1106</v>
      </c>
      <c r="D886">
        <v>177</v>
      </c>
      <c r="E886">
        <v>71</v>
      </c>
      <c r="F886">
        <v>5</v>
      </c>
      <c r="G886" s="6">
        <v>0</v>
      </c>
      <c r="H886" s="6">
        <v>3.1700000762939502</v>
      </c>
      <c r="I886" s="6">
        <v>3.2400000095367401</v>
      </c>
      <c r="J886" s="6">
        <v>0.37000000476837203</v>
      </c>
    </row>
    <row r="887" spans="1:10" x14ac:dyDescent="0.25">
      <c r="A887">
        <v>8583815059</v>
      </c>
      <c r="B887" s="7">
        <v>42502</v>
      </c>
      <c r="C887" s="5">
        <v>1440</v>
      </c>
      <c r="D887">
        <v>0</v>
      </c>
      <c r="E887">
        <v>0</v>
      </c>
      <c r="F887">
        <v>0</v>
      </c>
      <c r="G887" s="6">
        <v>0</v>
      </c>
      <c r="H887" s="6">
        <v>0</v>
      </c>
      <c r="I887" s="6">
        <v>0</v>
      </c>
      <c r="J887" s="6">
        <v>0</v>
      </c>
    </row>
    <row r="888" spans="1:10" x14ac:dyDescent="0.25">
      <c r="A888">
        <v>8792009665</v>
      </c>
      <c r="B888" s="7">
        <v>42472</v>
      </c>
      <c r="C888" s="5">
        <v>831</v>
      </c>
      <c r="D888">
        <v>116</v>
      </c>
      <c r="E888">
        <v>0</v>
      </c>
      <c r="F888">
        <v>0</v>
      </c>
      <c r="G888" s="6">
        <v>0</v>
      </c>
      <c r="H888" s="6">
        <v>1.6399999856948899</v>
      </c>
      <c r="I888" s="6">
        <v>0</v>
      </c>
      <c r="J888" s="6">
        <v>0</v>
      </c>
    </row>
    <row r="889" spans="1:10" x14ac:dyDescent="0.25">
      <c r="A889">
        <v>8792009665</v>
      </c>
      <c r="B889" s="7">
        <v>42473</v>
      </c>
      <c r="C889" s="5">
        <v>806</v>
      </c>
      <c r="D889">
        <v>82</v>
      </c>
      <c r="E889">
        <v>0</v>
      </c>
      <c r="F889">
        <v>0</v>
      </c>
      <c r="G889" s="6">
        <v>0</v>
      </c>
      <c r="H889" s="6">
        <v>0.83999997377395597</v>
      </c>
      <c r="I889" s="6">
        <v>0</v>
      </c>
      <c r="J889" s="6">
        <v>0</v>
      </c>
    </row>
    <row r="890" spans="1:10" x14ac:dyDescent="0.25">
      <c r="A890">
        <v>8792009665</v>
      </c>
      <c r="B890" s="7">
        <v>42474</v>
      </c>
      <c r="C890" s="5">
        <v>853</v>
      </c>
      <c r="D890">
        <v>84</v>
      </c>
      <c r="E890">
        <v>0</v>
      </c>
      <c r="F890">
        <v>0</v>
      </c>
      <c r="G890" s="6">
        <v>0</v>
      </c>
      <c r="H890" s="6">
        <v>0.77999997138977095</v>
      </c>
      <c r="I890" s="6">
        <v>0</v>
      </c>
      <c r="J890" s="6">
        <v>0</v>
      </c>
    </row>
    <row r="891" spans="1:10" x14ac:dyDescent="0.25">
      <c r="A891">
        <v>8792009665</v>
      </c>
      <c r="B891" s="7">
        <v>42475</v>
      </c>
      <c r="C891" s="5">
        <v>937</v>
      </c>
      <c r="D891">
        <v>126</v>
      </c>
      <c r="E891">
        <v>0</v>
      </c>
      <c r="F891">
        <v>0</v>
      </c>
      <c r="G891" s="6">
        <v>0</v>
      </c>
      <c r="H891" s="6">
        <v>1.5900000333786</v>
      </c>
      <c r="I891" s="6">
        <v>0</v>
      </c>
      <c r="J891" s="6">
        <v>0</v>
      </c>
    </row>
    <row r="892" spans="1:10" x14ac:dyDescent="0.25">
      <c r="A892">
        <v>8792009665</v>
      </c>
      <c r="B892" s="7">
        <v>42476</v>
      </c>
      <c r="C892" s="5">
        <v>1428</v>
      </c>
      <c r="D892">
        <v>12</v>
      </c>
      <c r="E892">
        <v>0</v>
      </c>
      <c r="F892">
        <v>0</v>
      </c>
      <c r="G892" s="6">
        <v>0</v>
      </c>
      <c r="H892" s="6">
        <v>0.15999999642372101</v>
      </c>
      <c r="I892" s="6">
        <v>0</v>
      </c>
      <c r="J892" s="6">
        <v>0</v>
      </c>
    </row>
    <row r="893" spans="1:10" x14ac:dyDescent="0.25">
      <c r="A893">
        <v>8792009665</v>
      </c>
      <c r="B893" s="7">
        <v>42477</v>
      </c>
      <c r="C893" s="5">
        <v>1440</v>
      </c>
      <c r="D893">
        <v>0</v>
      </c>
      <c r="E893">
        <v>0</v>
      </c>
      <c r="F893">
        <v>0</v>
      </c>
      <c r="G893" s="6">
        <v>0</v>
      </c>
      <c r="H893" s="6">
        <v>0</v>
      </c>
      <c r="I893" s="6">
        <v>0</v>
      </c>
      <c r="J893" s="6">
        <v>0</v>
      </c>
    </row>
    <row r="894" spans="1:10" x14ac:dyDescent="0.25">
      <c r="A894">
        <v>8792009665</v>
      </c>
      <c r="B894" s="7">
        <v>42478</v>
      </c>
      <c r="C894" s="5">
        <v>1440</v>
      </c>
      <c r="D894">
        <v>0</v>
      </c>
      <c r="E894">
        <v>0</v>
      </c>
      <c r="F894">
        <v>0</v>
      </c>
      <c r="G894" s="6">
        <v>0</v>
      </c>
      <c r="H894" s="6">
        <v>0</v>
      </c>
      <c r="I894" s="6">
        <v>0</v>
      </c>
      <c r="J894" s="6">
        <v>0</v>
      </c>
    </row>
    <row r="895" spans="1:10" x14ac:dyDescent="0.25">
      <c r="A895">
        <v>8792009665</v>
      </c>
      <c r="B895" s="7">
        <v>42479</v>
      </c>
      <c r="C895" s="5">
        <v>1440</v>
      </c>
      <c r="D895">
        <v>0</v>
      </c>
      <c r="E895">
        <v>0</v>
      </c>
      <c r="F895">
        <v>0</v>
      </c>
      <c r="G895" s="6">
        <v>0</v>
      </c>
      <c r="H895" s="6">
        <v>0</v>
      </c>
      <c r="I895" s="6">
        <v>0</v>
      </c>
      <c r="J895" s="6">
        <v>0</v>
      </c>
    </row>
    <row r="896" spans="1:10" x14ac:dyDescent="0.25">
      <c r="A896">
        <v>8792009665</v>
      </c>
      <c r="B896" s="7">
        <v>42480</v>
      </c>
      <c r="C896" s="5">
        <v>744</v>
      </c>
      <c r="D896">
        <v>139</v>
      </c>
      <c r="E896">
        <v>10</v>
      </c>
      <c r="F896">
        <v>0</v>
      </c>
      <c r="G896" s="6">
        <v>0</v>
      </c>
      <c r="H896" s="6">
        <v>1.7400000095367401</v>
      </c>
      <c r="I896" s="6">
        <v>0.28000000119209301</v>
      </c>
      <c r="J896" s="6">
        <v>0</v>
      </c>
    </row>
    <row r="897" spans="1:10" x14ac:dyDescent="0.25">
      <c r="A897">
        <v>8792009665</v>
      </c>
      <c r="B897" s="7">
        <v>42481</v>
      </c>
      <c r="C897" s="5">
        <v>1431</v>
      </c>
      <c r="D897">
        <v>9</v>
      </c>
      <c r="E897">
        <v>0</v>
      </c>
      <c r="F897">
        <v>0</v>
      </c>
      <c r="G897" s="6">
        <v>0</v>
      </c>
      <c r="H897" s="6">
        <v>9.00000035762787E-2</v>
      </c>
      <c r="I897" s="6">
        <v>0</v>
      </c>
      <c r="J897" s="6">
        <v>0</v>
      </c>
    </row>
    <row r="898" spans="1:10" x14ac:dyDescent="0.25">
      <c r="A898">
        <v>8792009665</v>
      </c>
      <c r="B898" s="7">
        <v>42482</v>
      </c>
      <c r="C898" s="5">
        <v>817</v>
      </c>
      <c r="D898">
        <v>195</v>
      </c>
      <c r="E898">
        <v>20</v>
      </c>
      <c r="F898">
        <v>1</v>
      </c>
      <c r="G898" s="6">
        <v>0</v>
      </c>
      <c r="H898" s="6">
        <v>2.2699999809265101</v>
      </c>
      <c r="I898" s="6">
        <v>0.28000000119209301</v>
      </c>
      <c r="J898" s="6">
        <v>5.0000000745058101E-2</v>
      </c>
    </row>
    <row r="899" spans="1:10" x14ac:dyDescent="0.25">
      <c r="A899">
        <v>8792009665</v>
      </c>
      <c r="B899" s="7">
        <v>42483</v>
      </c>
      <c r="C899" s="5">
        <v>795</v>
      </c>
      <c r="D899">
        <v>232</v>
      </c>
      <c r="E899">
        <v>45</v>
      </c>
      <c r="F899">
        <v>8</v>
      </c>
      <c r="G899" s="6">
        <v>0</v>
      </c>
      <c r="H899" s="6">
        <v>2.75</v>
      </c>
      <c r="I899" s="6">
        <v>0.43999999761581399</v>
      </c>
      <c r="J899" s="6">
        <v>0.15999999642372101</v>
      </c>
    </row>
    <row r="900" spans="1:10" x14ac:dyDescent="0.25">
      <c r="A900">
        <v>8792009665</v>
      </c>
      <c r="B900" s="7">
        <v>42484</v>
      </c>
      <c r="C900" s="5">
        <v>1410</v>
      </c>
      <c r="D900">
        <v>19</v>
      </c>
      <c r="E900">
        <v>8</v>
      </c>
      <c r="F900">
        <v>3</v>
      </c>
      <c r="G900" s="6">
        <v>0</v>
      </c>
      <c r="H900" s="6">
        <v>0.15999999642372101</v>
      </c>
      <c r="I900" s="6">
        <v>5.0000000745058101E-2</v>
      </c>
      <c r="J900" s="6">
        <v>3.9999999105930301E-2</v>
      </c>
    </row>
    <row r="901" spans="1:10" x14ac:dyDescent="0.25">
      <c r="A901">
        <v>8792009665</v>
      </c>
      <c r="B901" s="7">
        <v>42485</v>
      </c>
      <c r="C901" s="5">
        <v>1440</v>
      </c>
      <c r="D901">
        <v>0</v>
      </c>
      <c r="E901">
        <v>0</v>
      </c>
      <c r="F901">
        <v>0</v>
      </c>
      <c r="G901" s="6">
        <v>0</v>
      </c>
      <c r="H901" s="6">
        <v>0</v>
      </c>
      <c r="I901" s="6">
        <v>0</v>
      </c>
      <c r="J901" s="6">
        <v>0</v>
      </c>
    </row>
    <row r="902" spans="1:10" x14ac:dyDescent="0.25">
      <c r="A902">
        <v>8792009665</v>
      </c>
      <c r="B902" s="7">
        <v>42486</v>
      </c>
      <c r="C902" s="5">
        <v>1360</v>
      </c>
      <c r="D902">
        <v>80</v>
      </c>
      <c r="E902">
        <v>0</v>
      </c>
      <c r="F902">
        <v>0</v>
      </c>
      <c r="G902" s="6">
        <v>0</v>
      </c>
      <c r="H902" s="6">
        <v>0.85000002384185802</v>
      </c>
      <c r="I902" s="6">
        <v>0</v>
      </c>
      <c r="J902" s="6">
        <v>0</v>
      </c>
    </row>
    <row r="903" spans="1:10" x14ac:dyDescent="0.25">
      <c r="A903">
        <v>8792009665</v>
      </c>
      <c r="B903" s="7">
        <v>42487</v>
      </c>
      <c r="C903" s="5">
        <v>900</v>
      </c>
      <c r="D903">
        <v>112</v>
      </c>
      <c r="E903">
        <v>0</v>
      </c>
      <c r="F903">
        <v>0</v>
      </c>
      <c r="G903" s="6">
        <v>0</v>
      </c>
      <c r="H903" s="6">
        <v>1.12999999523163</v>
      </c>
      <c r="I903" s="6">
        <v>0</v>
      </c>
      <c r="J903" s="6">
        <v>0</v>
      </c>
    </row>
    <row r="904" spans="1:10" x14ac:dyDescent="0.25">
      <c r="A904">
        <v>8792009665</v>
      </c>
      <c r="B904" s="7">
        <v>42488</v>
      </c>
      <c r="C904" s="5">
        <v>714</v>
      </c>
      <c r="D904">
        <v>310</v>
      </c>
      <c r="E904">
        <v>0</v>
      </c>
      <c r="F904">
        <v>0</v>
      </c>
      <c r="G904" s="6">
        <v>0</v>
      </c>
      <c r="H904" s="6">
        <v>3.9400000572204599</v>
      </c>
      <c r="I904" s="6">
        <v>0</v>
      </c>
      <c r="J904" s="6">
        <v>0</v>
      </c>
    </row>
    <row r="905" spans="1:10" x14ac:dyDescent="0.25">
      <c r="A905">
        <v>8792009665</v>
      </c>
      <c r="B905" s="7">
        <v>42489</v>
      </c>
      <c r="C905" s="5">
        <v>634</v>
      </c>
      <c r="D905">
        <v>380</v>
      </c>
      <c r="E905">
        <v>14</v>
      </c>
      <c r="F905">
        <v>6</v>
      </c>
      <c r="G905" s="6">
        <v>0</v>
      </c>
      <c r="H905" s="6">
        <v>4.9299998283386204</v>
      </c>
      <c r="I905" s="6">
        <v>0.28000000119209301</v>
      </c>
      <c r="J905" s="6">
        <v>0.140000000596046</v>
      </c>
    </row>
    <row r="906" spans="1:10" x14ac:dyDescent="0.25">
      <c r="A906">
        <v>8792009665</v>
      </c>
      <c r="B906" s="7">
        <v>42490</v>
      </c>
      <c r="C906" s="5">
        <v>749</v>
      </c>
      <c r="D906">
        <v>301</v>
      </c>
      <c r="E906">
        <v>20</v>
      </c>
      <c r="F906">
        <v>10</v>
      </c>
      <c r="G906" s="6">
        <v>0</v>
      </c>
      <c r="H906" s="6">
        <v>3.9100000858306898</v>
      </c>
      <c r="I906" s="6">
        <v>0.36000001430511502</v>
      </c>
      <c r="J906" s="6">
        <v>0.33000001311302202</v>
      </c>
    </row>
    <row r="907" spans="1:10" x14ac:dyDescent="0.25">
      <c r="A907">
        <v>8792009665</v>
      </c>
      <c r="B907" s="7">
        <v>42491</v>
      </c>
      <c r="C907" s="5">
        <v>834</v>
      </c>
      <c r="D907">
        <v>79</v>
      </c>
      <c r="E907">
        <v>0</v>
      </c>
      <c r="F907">
        <v>0</v>
      </c>
      <c r="G907" s="6">
        <v>0</v>
      </c>
      <c r="H907" s="6">
        <v>1.03999996185303</v>
      </c>
      <c r="I907" s="6">
        <v>0</v>
      </c>
      <c r="J907" s="6">
        <v>0</v>
      </c>
    </row>
    <row r="908" spans="1:10" x14ac:dyDescent="0.25">
      <c r="A908">
        <v>8792009665</v>
      </c>
      <c r="B908" s="7">
        <v>42492</v>
      </c>
      <c r="C908" s="5">
        <v>916</v>
      </c>
      <c r="D908">
        <v>101</v>
      </c>
      <c r="E908">
        <v>0</v>
      </c>
      <c r="F908">
        <v>0</v>
      </c>
      <c r="G908" s="6">
        <v>0</v>
      </c>
      <c r="H908" s="6">
        <v>1.16999995708466</v>
      </c>
      <c r="I908" s="6">
        <v>0</v>
      </c>
      <c r="J908" s="6">
        <v>0</v>
      </c>
    </row>
    <row r="909" spans="1:10" x14ac:dyDescent="0.25">
      <c r="A909">
        <v>8792009665</v>
      </c>
      <c r="B909" s="7">
        <v>42493</v>
      </c>
      <c r="C909" s="5">
        <v>739</v>
      </c>
      <c r="D909">
        <v>156</v>
      </c>
      <c r="E909">
        <v>0</v>
      </c>
      <c r="F909">
        <v>0</v>
      </c>
      <c r="G909" s="6">
        <v>0</v>
      </c>
      <c r="H909" s="6">
        <v>1.54999995231628</v>
      </c>
      <c r="I909" s="6">
        <v>0</v>
      </c>
      <c r="J909" s="6">
        <v>0</v>
      </c>
    </row>
    <row r="910" spans="1:10" x14ac:dyDescent="0.25">
      <c r="A910">
        <v>8792009665</v>
      </c>
      <c r="B910" s="7">
        <v>42494</v>
      </c>
      <c r="C910" s="5">
        <v>848</v>
      </c>
      <c r="D910">
        <v>129</v>
      </c>
      <c r="E910">
        <v>0</v>
      </c>
      <c r="F910">
        <v>0</v>
      </c>
      <c r="G910" s="6">
        <v>0</v>
      </c>
      <c r="H910" s="6">
        <v>1.46000003814697</v>
      </c>
      <c r="I910" s="6">
        <v>0</v>
      </c>
      <c r="J910" s="6">
        <v>0</v>
      </c>
    </row>
    <row r="911" spans="1:10" x14ac:dyDescent="0.25">
      <c r="A911">
        <v>8792009665</v>
      </c>
      <c r="B911" s="7">
        <v>42495</v>
      </c>
      <c r="C911" s="5">
        <v>1440</v>
      </c>
      <c r="D911">
        <v>0</v>
      </c>
      <c r="E911">
        <v>0</v>
      </c>
      <c r="F911">
        <v>0</v>
      </c>
      <c r="G911" s="6">
        <v>0</v>
      </c>
      <c r="H911" s="6">
        <v>0</v>
      </c>
      <c r="I911" s="6">
        <v>0</v>
      </c>
      <c r="J911" s="6">
        <v>0</v>
      </c>
    </row>
    <row r="912" spans="1:10" x14ac:dyDescent="0.25">
      <c r="A912">
        <v>8792009665</v>
      </c>
      <c r="B912" s="7">
        <v>42496</v>
      </c>
      <c r="C912" s="5">
        <v>1440</v>
      </c>
      <c r="D912">
        <v>0</v>
      </c>
      <c r="E912">
        <v>0</v>
      </c>
      <c r="F912">
        <v>0</v>
      </c>
      <c r="G912" s="6">
        <v>0</v>
      </c>
      <c r="H912" s="6">
        <v>0</v>
      </c>
      <c r="I912" s="6">
        <v>0</v>
      </c>
      <c r="J912" s="6">
        <v>0</v>
      </c>
    </row>
    <row r="913" spans="1:10" x14ac:dyDescent="0.25">
      <c r="A913">
        <v>8792009665</v>
      </c>
      <c r="B913" s="7">
        <v>42497</v>
      </c>
      <c r="C913" s="5">
        <v>1440</v>
      </c>
      <c r="D913">
        <v>0</v>
      </c>
      <c r="E913">
        <v>0</v>
      </c>
      <c r="F913">
        <v>0</v>
      </c>
      <c r="G913" s="6">
        <v>0</v>
      </c>
      <c r="H913" s="6">
        <v>0</v>
      </c>
      <c r="I913" s="6">
        <v>0</v>
      </c>
      <c r="J913" s="6">
        <v>0</v>
      </c>
    </row>
    <row r="914" spans="1:10" x14ac:dyDescent="0.25">
      <c r="A914">
        <v>8792009665</v>
      </c>
      <c r="B914" s="7">
        <v>42498</v>
      </c>
      <c r="C914" s="5">
        <v>1440</v>
      </c>
      <c r="D914">
        <v>0</v>
      </c>
      <c r="E914">
        <v>0</v>
      </c>
      <c r="F914">
        <v>0</v>
      </c>
      <c r="G914" s="6">
        <v>0</v>
      </c>
      <c r="H914" s="6">
        <v>0</v>
      </c>
      <c r="I914" s="6">
        <v>0</v>
      </c>
      <c r="J914" s="6">
        <v>0</v>
      </c>
    </row>
    <row r="915" spans="1:10" x14ac:dyDescent="0.25">
      <c r="A915">
        <v>8792009665</v>
      </c>
      <c r="B915" s="7">
        <v>42499</v>
      </c>
      <c r="C915" s="5">
        <v>1440</v>
      </c>
      <c r="D915">
        <v>0</v>
      </c>
      <c r="E915">
        <v>0</v>
      </c>
      <c r="F915">
        <v>0</v>
      </c>
      <c r="G915" s="6">
        <v>0</v>
      </c>
      <c r="H915" s="6">
        <v>0</v>
      </c>
      <c r="I915" s="6">
        <v>0</v>
      </c>
      <c r="J915" s="6">
        <v>0</v>
      </c>
    </row>
    <row r="916" spans="1:10" x14ac:dyDescent="0.25">
      <c r="A916">
        <v>8792009665</v>
      </c>
      <c r="B916" s="7">
        <v>42500</v>
      </c>
      <c r="C916" s="5">
        <v>48</v>
      </c>
      <c r="D916">
        <v>0</v>
      </c>
      <c r="E916">
        <v>0</v>
      </c>
      <c r="F916">
        <v>0</v>
      </c>
      <c r="G916" s="6">
        <v>0</v>
      </c>
      <c r="H916" s="6">
        <v>0</v>
      </c>
      <c r="I916" s="6">
        <v>0</v>
      </c>
      <c r="J916" s="6">
        <v>0</v>
      </c>
    </row>
    <row r="917" spans="1:10" x14ac:dyDescent="0.25">
      <c r="A917">
        <v>8877689391</v>
      </c>
      <c r="B917" s="7">
        <v>42472</v>
      </c>
      <c r="C917" s="5">
        <v>1036</v>
      </c>
      <c r="D917">
        <v>312</v>
      </c>
      <c r="E917">
        <v>7</v>
      </c>
      <c r="F917">
        <v>85</v>
      </c>
      <c r="G917" s="6">
        <v>0</v>
      </c>
      <c r="H917" s="6">
        <v>7.8200001716613796</v>
      </c>
      <c r="I917" s="6">
        <v>0.34000000357627902</v>
      </c>
      <c r="J917" s="6">
        <v>12.2200002670288</v>
      </c>
    </row>
    <row r="918" spans="1:10" x14ac:dyDescent="0.25">
      <c r="A918">
        <v>8877689391</v>
      </c>
      <c r="B918" s="7">
        <v>42473</v>
      </c>
      <c r="C918" s="5">
        <v>1098</v>
      </c>
      <c r="D918">
        <v>216</v>
      </c>
      <c r="E918">
        <v>18</v>
      </c>
      <c r="F918">
        <v>108</v>
      </c>
      <c r="G918" s="6">
        <v>0</v>
      </c>
      <c r="H918" s="6">
        <v>5.6399998664856001</v>
      </c>
      <c r="I918" s="6">
        <v>0.37999999523162797</v>
      </c>
      <c r="J918" s="6">
        <v>3.5499999523162802</v>
      </c>
    </row>
    <row r="919" spans="1:10" x14ac:dyDescent="0.25">
      <c r="A919">
        <v>8877689391</v>
      </c>
      <c r="B919" s="7">
        <v>42474</v>
      </c>
      <c r="C919" s="5">
        <v>1061</v>
      </c>
      <c r="D919">
        <v>298</v>
      </c>
      <c r="E919">
        <v>13</v>
      </c>
      <c r="F919">
        <v>68</v>
      </c>
      <c r="G919" s="6">
        <v>1.9999999552965199E-2</v>
      </c>
      <c r="H919" s="6">
        <v>7.75</v>
      </c>
      <c r="I919" s="6">
        <v>0.58999997377395597</v>
      </c>
      <c r="J919" s="6">
        <v>10.550000190734901</v>
      </c>
    </row>
    <row r="920" spans="1:10" x14ac:dyDescent="0.25">
      <c r="A920">
        <v>8877689391</v>
      </c>
      <c r="B920" s="7">
        <v>42475</v>
      </c>
      <c r="C920" s="5">
        <v>1052</v>
      </c>
      <c r="D920">
        <v>281</v>
      </c>
      <c r="E920">
        <v>1</v>
      </c>
      <c r="F920">
        <v>106</v>
      </c>
      <c r="G920" s="6">
        <v>9.9999997764825804E-3</v>
      </c>
      <c r="H920" s="6">
        <v>7.0100002288818404</v>
      </c>
      <c r="I920" s="6">
        <v>5.0000000745058101E-2</v>
      </c>
      <c r="J920" s="6">
        <v>5.0000000745058101E-2</v>
      </c>
    </row>
    <row r="921" spans="1:10" x14ac:dyDescent="0.25">
      <c r="A921">
        <v>8877689391</v>
      </c>
      <c r="B921" s="7">
        <v>42476</v>
      </c>
      <c r="C921" s="5">
        <v>888</v>
      </c>
      <c r="D921">
        <v>429</v>
      </c>
      <c r="E921">
        <v>29</v>
      </c>
      <c r="F921">
        <v>94</v>
      </c>
      <c r="G921" s="6">
        <v>0</v>
      </c>
      <c r="H921" s="6">
        <v>10.710000038146999</v>
      </c>
      <c r="I921" s="6">
        <v>1.21000003814697</v>
      </c>
      <c r="J921" s="6">
        <v>13.2399997711182</v>
      </c>
    </row>
    <row r="922" spans="1:10" x14ac:dyDescent="0.25">
      <c r="A922">
        <v>8877689391</v>
      </c>
      <c r="B922" s="7">
        <v>42477</v>
      </c>
      <c r="C922" s="5">
        <v>1060</v>
      </c>
      <c r="D922">
        <v>307</v>
      </c>
      <c r="E922">
        <v>15</v>
      </c>
      <c r="F922">
        <v>58</v>
      </c>
      <c r="G922" s="6">
        <v>0</v>
      </c>
      <c r="H922" s="6">
        <v>8.7899999618530291</v>
      </c>
      <c r="I922" s="6">
        <v>7.0000000298023196E-2</v>
      </c>
      <c r="J922" s="6">
        <v>0</v>
      </c>
    </row>
    <row r="923" spans="1:10" x14ac:dyDescent="0.25">
      <c r="A923">
        <v>8877689391</v>
      </c>
      <c r="B923" s="7">
        <v>42478</v>
      </c>
      <c r="C923" s="5">
        <v>1215</v>
      </c>
      <c r="D923">
        <v>191</v>
      </c>
      <c r="E923">
        <v>5</v>
      </c>
      <c r="F923">
        <v>29</v>
      </c>
      <c r="G923" s="6">
        <v>0</v>
      </c>
      <c r="H923" s="6">
        <v>5.9400000572204599</v>
      </c>
      <c r="I923" s="6">
        <v>0.270000010728836</v>
      </c>
      <c r="J923" s="6">
        <v>2.4400000572204599</v>
      </c>
    </row>
    <row r="924" spans="1:10" x14ac:dyDescent="0.25">
      <c r="A924">
        <v>8877689391</v>
      </c>
      <c r="B924" s="7">
        <v>42479</v>
      </c>
      <c r="C924" s="5">
        <v>1131</v>
      </c>
      <c r="D924">
        <v>214</v>
      </c>
      <c r="E924">
        <v>13</v>
      </c>
      <c r="F924">
        <v>82</v>
      </c>
      <c r="G924" s="6">
        <v>0</v>
      </c>
      <c r="H924" s="6">
        <v>5.0300002098083496</v>
      </c>
      <c r="I924" s="6">
        <v>0.18000000715255701</v>
      </c>
      <c r="J924" s="6">
        <v>12.1499996185303</v>
      </c>
    </row>
    <row r="925" spans="1:10" x14ac:dyDescent="0.25">
      <c r="A925">
        <v>8877689391</v>
      </c>
      <c r="B925" s="7">
        <v>42480</v>
      </c>
      <c r="C925" s="5">
        <v>1123</v>
      </c>
      <c r="D925">
        <v>225</v>
      </c>
      <c r="E925">
        <v>19</v>
      </c>
      <c r="F925">
        <v>73</v>
      </c>
      <c r="G925" s="6">
        <v>0</v>
      </c>
      <c r="H925" s="6">
        <v>6.3400001525878897</v>
      </c>
      <c r="I925" s="6">
        <v>0.68999999761581399</v>
      </c>
      <c r="J925" s="6">
        <v>11.0200004577637</v>
      </c>
    </row>
    <row r="926" spans="1:10" x14ac:dyDescent="0.25">
      <c r="A926">
        <v>8877689391</v>
      </c>
      <c r="B926" s="7">
        <v>42481</v>
      </c>
      <c r="C926" s="5">
        <v>1119</v>
      </c>
      <c r="D926">
        <v>226</v>
      </c>
      <c r="E926">
        <v>13</v>
      </c>
      <c r="F926">
        <v>82</v>
      </c>
      <c r="G926" s="6">
        <v>0</v>
      </c>
      <c r="H926" s="6">
        <v>4.8899998664856001</v>
      </c>
      <c r="I926" s="6">
        <v>0.41999998688697798</v>
      </c>
      <c r="J926" s="6">
        <v>12.289999961853001</v>
      </c>
    </row>
    <row r="927" spans="1:10" x14ac:dyDescent="0.25">
      <c r="A927">
        <v>8877689391</v>
      </c>
      <c r="B927" s="7">
        <v>42482</v>
      </c>
      <c r="C927" s="5">
        <v>1141</v>
      </c>
      <c r="D927">
        <v>236</v>
      </c>
      <c r="E927">
        <v>2</v>
      </c>
      <c r="F927">
        <v>61</v>
      </c>
      <c r="G927" s="6">
        <v>5.0000000745058101E-2</v>
      </c>
      <c r="H927" s="6">
        <v>5.9699997901916504</v>
      </c>
      <c r="I927" s="6">
        <v>2.9999999329447701E-2</v>
      </c>
      <c r="J927" s="6">
        <v>10.2299995422363</v>
      </c>
    </row>
    <row r="928" spans="1:10" x14ac:dyDescent="0.25">
      <c r="A928">
        <v>8877689391</v>
      </c>
      <c r="B928" s="7">
        <v>42483</v>
      </c>
      <c r="C928" s="5">
        <v>1032</v>
      </c>
      <c r="D928">
        <v>300</v>
      </c>
      <c r="E928">
        <v>6</v>
      </c>
      <c r="F928">
        <v>102</v>
      </c>
      <c r="G928" s="6">
        <v>9.9999997764825804E-3</v>
      </c>
      <c r="H928" s="6">
        <v>7.4000000953674299</v>
      </c>
      <c r="I928" s="6">
        <v>0</v>
      </c>
      <c r="J928" s="6">
        <v>0</v>
      </c>
    </row>
    <row r="929" spans="1:10" x14ac:dyDescent="0.25">
      <c r="A929">
        <v>8877689391</v>
      </c>
      <c r="B929" s="7">
        <v>42484</v>
      </c>
      <c r="C929" s="5">
        <v>1148</v>
      </c>
      <c r="D929">
        <v>227</v>
      </c>
      <c r="E929">
        <v>1</v>
      </c>
      <c r="F929">
        <v>64</v>
      </c>
      <c r="G929" s="6">
        <v>0</v>
      </c>
      <c r="H929" s="6">
        <v>4.6900000572204599</v>
      </c>
      <c r="I929" s="6">
        <v>9.9999997764825804E-3</v>
      </c>
      <c r="J929" s="6">
        <v>11.0100002288818</v>
      </c>
    </row>
    <row r="930" spans="1:10" x14ac:dyDescent="0.25">
      <c r="A930">
        <v>8877689391</v>
      </c>
      <c r="B930" s="7">
        <v>42485</v>
      </c>
      <c r="C930" s="5">
        <v>1101</v>
      </c>
      <c r="D930">
        <v>218</v>
      </c>
      <c r="E930">
        <v>8</v>
      </c>
      <c r="F930">
        <v>113</v>
      </c>
      <c r="G930" s="6">
        <v>9.9999997764825804E-3</v>
      </c>
      <c r="H930" s="6">
        <v>6.2699999809265101</v>
      </c>
      <c r="I930" s="6">
        <v>7.0000000298023196E-2</v>
      </c>
      <c r="J930" s="6">
        <v>2.3699998855590798</v>
      </c>
    </row>
    <row r="931" spans="1:10" x14ac:dyDescent="0.25">
      <c r="A931">
        <v>8877689391</v>
      </c>
      <c r="B931" s="7">
        <v>42486</v>
      </c>
      <c r="C931" s="5">
        <v>1157</v>
      </c>
      <c r="D931">
        <v>258</v>
      </c>
      <c r="E931">
        <v>3</v>
      </c>
      <c r="F931">
        <v>22</v>
      </c>
      <c r="G931" s="6">
        <v>0</v>
      </c>
      <c r="H931" s="6">
        <v>6.5</v>
      </c>
      <c r="I931" s="6">
        <v>0.129999995231628</v>
      </c>
      <c r="J931" s="6">
        <v>1.7599999904632599</v>
      </c>
    </row>
    <row r="932" spans="1:10" x14ac:dyDescent="0.25">
      <c r="A932">
        <v>8877689391</v>
      </c>
      <c r="B932" s="7">
        <v>42487</v>
      </c>
      <c r="C932" s="5">
        <v>1104</v>
      </c>
      <c r="D932">
        <v>235</v>
      </c>
      <c r="E932">
        <v>8</v>
      </c>
      <c r="F932">
        <v>93</v>
      </c>
      <c r="G932" s="6">
        <v>0</v>
      </c>
      <c r="H932" s="6">
        <v>7.0999999046325701</v>
      </c>
      <c r="I932" s="6">
        <v>0.43999999761581399</v>
      </c>
      <c r="J932" s="6">
        <v>13.069999694824199</v>
      </c>
    </row>
    <row r="933" spans="1:10" x14ac:dyDescent="0.25">
      <c r="A933">
        <v>8877689391</v>
      </c>
      <c r="B933" s="7">
        <v>42488</v>
      </c>
      <c r="C933" s="5">
        <v>1143</v>
      </c>
      <c r="D933">
        <v>231</v>
      </c>
      <c r="E933">
        <v>8</v>
      </c>
      <c r="F933">
        <v>58</v>
      </c>
      <c r="G933" s="6">
        <v>0</v>
      </c>
      <c r="H933" s="6">
        <v>5.9699997901916504</v>
      </c>
      <c r="I933" s="6">
        <v>0.37999999523162797</v>
      </c>
      <c r="J933" s="6">
        <v>4.9299998283386204</v>
      </c>
    </row>
    <row r="934" spans="1:10" x14ac:dyDescent="0.25">
      <c r="A934">
        <v>8877689391</v>
      </c>
      <c r="B934" s="7">
        <v>42489</v>
      </c>
      <c r="C934" s="5">
        <v>1207</v>
      </c>
      <c r="D934">
        <v>210</v>
      </c>
      <c r="E934">
        <v>5</v>
      </c>
      <c r="F934">
        <v>18</v>
      </c>
      <c r="G934" s="6">
        <v>0</v>
      </c>
      <c r="H934" s="6">
        <v>5.78999996185303</v>
      </c>
      <c r="I934" s="6">
        <v>0.17000000178813901</v>
      </c>
      <c r="J934" s="6">
        <v>1.37999999523163</v>
      </c>
    </row>
    <row r="935" spans="1:10" x14ac:dyDescent="0.25">
      <c r="A935">
        <v>8877689391</v>
      </c>
      <c r="B935" s="7">
        <v>42490</v>
      </c>
      <c r="C935" s="5">
        <v>1089</v>
      </c>
      <c r="D935">
        <v>223</v>
      </c>
      <c r="E935">
        <v>4</v>
      </c>
      <c r="F935">
        <v>124</v>
      </c>
      <c r="G935" s="6">
        <v>0</v>
      </c>
      <c r="H935" s="6">
        <v>4.9299998283386204</v>
      </c>
      <c r="I935" s="6">
        <v>7.9999998211860698E-2</v>
      </c>
      <c r="J935" s="6">
        <v>21.659999847412099</v>
      </c>
    </row>
    <row r="936" spans="1:10" x14ac:dyDescent="0.25">
      <c r="A936">
        <v>8877689391</v>
      </c>
      <c r="B936" s="7">
        <v>42491</v>
      </c>
      <c r="C936" s="5">
        <v>1226</v>
      </c>
      <c r="D936">
        <v>166</v>
      </c>
      <c r="E936">
        <v>12</v>
      </c>
      <c r="F936">
        <v>36</v>
      </c>
      <c r="G936" s="6">
        <v>0</v>
      </c>
      <c r="H936" s="6">
        <v>4.5700001716613796</v>
      </c>
      <c r="I936" s="6">
        <v>0.56999999284744296</v>
      </c>
      <c r="J936" s="6">
        <v>3.1300001144409202</v>
      </c>
    </row>
    <row r="937" spans="1:10" x14ac:dyDescent="0.25">
      <c r="A937">
        <v>8877689391</v>
      </c>
      <c r="B937" s="7">
        <v>42492</v>
      </c>
      <c r="C937" s="5">
        <v>1335</v>
      </c>
      <c r="D937">
        <v>105</v>
      </c>
      <c r="E937">
        <v>0</v>
      </c>
      <c r="F937">
        <v>0</v>
      </c>
      <c r="G937" s="6">
        <v>0</v>
      </c>
      <c r="H937" s="6">
        <v>3.5599999427795401</v>
      </c>
      <c r="I937" s="6">
        <v>0</v>
      </c>
      <c r="J937" s="6">
        <v>0</v>
      </c>
    </row>
    <row r="938" spans="1:10" x14ac:dyDescent="0.25">
      <c r="A938">
        <v>8877689391</v>
      </c>
      <c r="B938" s="7">
        <v>42493</v>
      </c>
      <c r="C938" s="5">
        <v>1189</v>
      </c>
      <c r="D938">
        <v>229</v>
      </c>
      <c r="E938">
        <v>3</v>
      </c>
      <c r="F938">
        <v>19</v>
      </c>
      <c r="G938" s="6">
        <v>9.9999997764825804E-3</v>
      </c>
      <c r="H938" s="6">
        <v>6.6700000762939498</v>
      </c>
      <c r="I938" s="6">
        <v>0.10000000149011599</v>
      </c>
      <c r="J938" s="6">
        <v>1.3899999856948899</v>
      </c>
    </row>
    <row r="939" spans="1:10" x14ac:dyDescent="0.25">
      <c r="A939">
        <v>8877689391</v>
      </c>
      <c r="B939" s="7">
        <v>42494</v>
      </c>
      <c r="C939" s="5">
        <v>1154</v>
      </c>
      <c r="D939">
        <v>212</v>
      </c>
      <c r="E939">
        <v>8</v>
      </c>
      <c r="F939">
        <v>66</v>
      </c>
      <c r="G939" s="6">
        <v>0</v>
      </c>
      <c r="H939" s="6">
        <v>5.5300002098083496</v>
      </c>
      <c r="I939" s="6">
        <v>0.31000000238418601</v>
      </c>
      <c r="J939" s="6">
        <v>10.420000076293899</v>
      </c>
    </row>
    <row r="940" spans="1:10" x14ac:dyDescent="0.25">
      <c r="A940">
        <v>8877689391</v>
      </c>
      <c r="B940" s="7">
        <v>42495</v>
      </c>
      <c r="C940" s="5">
        <v>1170</v>
      </c>
      <c r="D940">
        <v>188</v>
      </c>
      <c r="E940">
        <v>15</v>
      </c>
      <c r="F940">
        <v>67</v>
      </c>
      <c r="G940" s="6">
        <v>0</v>
      </c>
      <c r="H940" s="6">
        <v>4.3699998855590803</v>
      </c>
      <c r="I940" s="6">
        <v>0.81999999284744296</v>
      </c>
      <c r="J940" s="6">
        <v>5.46000003814697</v>
      </c>
    </row>
    <row r="941" spans="1:10" x14ac:dyDescent="0.25">
      <c r="A941">
        <v>8877689391</v>
      </c>
      <c r="B941" s="7">
        <v>42496</v>
      </c>
      <c r="C941" s="5">
        <v>1095</v>
      </c>
      <c r="D941">
        <v>232</v>
      </c>
      <c r="E941">
        <v>17</v>
      </c>
      <c r="F941">
        <v>96</v>
      </c>
      <c r="G941" s="6">
        <v>0</v>
      </c>
      <c r="H941" s="6">
        <v>6.1599998474121103</v>
      </c>
      <c r="I941" s="6">
        <v>0.28999999165535001</v>
      </c>
      <c r="J941" s="6">
        <v>12.789999961853001</v>
      </c>
    </row>
    <row r="942" spans="1:10" x14ac:dyDescent="0.25">
      <c r="A942">
        <v>8877689391</v>
      </c>
      <c r="B942" s="7">
        <v>42497</v>
      </c>
      <c r="C942" s="5">
        <v>1036</v>
      </c>
      <c r="D942">
        <v>271</v>
      </c>
      <c r="E942">
        <v>28</v>
      </c>
      <c r="F942">
        <v>105</v>
      </c>
      <c r="G942" s="6">
        <v>0</v>
      </c>
      <c r="H942" s="6">
        <v>6.9899997711181596</v>
      </c>
      <c r="I942" s="6">
        <v>0.95999997854232799</v>
      </c>
      <c r="J942" s="6">
        <v>7.9999998211860698E-2</v>
      </c>
    </row>
    <row r="943" spans="1:10" x14ac:dyDescent="0.25">
      <c r="A943">
        <v>8877689391</v>
      </c>
      <c r="B943" s="7">
        <v>42498</v>
      </c>
      <c r="C943" s="5">
        <v>1174</v>
      </c>
      <c r="D943">
        <v>245</v>
      </c>
      <c r="E943">
        <v>4</v>
      </c>
      <c r="F943">
        <v>17</v>
      </c>
      <c r="G943" s="6">
        <v>0</v>
      </c>
      <c r="H943" s="6">
        <v>6.8000001907348597</v>
      </c>
      <c r="I943" s="6">
        <v>0.20000000298023199</v>
      </c>
      <c r="J943" s="6">
        <v>1.08000004291534</v>
      </c>
    </row>
    <row r="944" spans="1:10" x14ac:dyDescent="0.25">
      <c r="A944">
        <v>8877689391</v>
      </c>
      <c r="B944" s="7">
        <v>42499</v>
      </c>
      <c r="C944" s="5">
        <v>1131</v>
      </c>
      <c r="D944">
        <v>217</v>
      </c>
      <c r="E944">
        <v>19</v>
      </c>
      <c r="F944">
        <v>73</v>
      </c>
      <c r="G944" s="6">
        <v>5.0000000745058101E-2</v>
      </c>
      <c r="H944" s="6">
        <v>6.2399997711181596</v>
      </c>
      <c r="I944" s="6">
        <v>0.80000001192092896</v>
      </c>
      <c r="J944" s="6">
        <v>11.1000003814697</v>
      </c>
    </row>
    <row r="945" spans="1:10" x14ac:dyDescent="0.25">
      <c r="A945">
        <v>8877689391</v>
      </c>
      <c r="B945" s="7">
        <v>42500</v>
      </c>
      <c r="C945" s="5">
        <v>1187</v>
      </c>
      <c r="D945">
        <v>224</v>
      </c>
      <c r="E945">
        <v>11</v>
      </c>
      <c r="F945">
        <v>18</v>
      </c>
      <c r="G945" s="6">
        <v>0</v>
      </c>
      <c r="H945" s="6">
        <v>6.2800002098083496</v>
      </c>
      <c r="I945" s="6">
        <v>0.46000000834464999</v>
      </c>
      <c r="J945" s="6">
        <v>1.3500000238418599</v>
      </c>
    </row>
    <row r="946" spans="1:10" x14ac:dyDescent="0.25">
      <c r="A946">
        <v>8877689391</v>
      </c>
      <c r="B946" s="7">
        <v>42501</v>
      </c>
      <c r="C946" s="5">
        <v>1127</v>
      </c>
      <c r="D946">
        <v>213</v>
      </c>
      <c r="E946">
        <v>12</v>
      </c>
      <c r="F946">
        <v>88</v>
      </c>
      <c r="G946" s="6">
        <v>0</v>
      </c>
      <c r="H946" s="6">
        <v>5.8899998664856001</v>
      </c>
      <c r="I946" s="6">
        <v>0.40999999642372098</v>
      </c>
      <c r="J946" s="6">
        <v>13.2200002670288</v>
      </c>
    </row>
    <row r="947" spans="1:10" x14ac:dyDescent="0.25">
      <c r="A947">
        <v>8877689391</v>
      </c>
      <c r="B947" s="7">
        <v>42502</v>
      </c>
      <c r="C947" s="5">
        <v>770</v>
      </c>
      <c r="D947">
        <v>137</v>
      </c>
      <c r="E947">
        <v>1</v>
      </c>
      <c r="F947">
        <v>23</v>
      </c>
      <c r="G947" s="6">
        <v>0</v>
      </c>
      <c r="H947" s="6">
        <v>4.25</v>
      </c>
      <c r="I947" s="6">
        <v>3.9999999105930301E-2</v>
      </c>
      <c r="J947" s="6">
        <v>1.8200000524520901</v>
      </c>
    </row>
    <row r="948" spans="1:10" x14ac:dyDescent="0.25">
      <c r="B948" s="3"/>
      <c r="C948" s="5"/>
      <c r="G948" s="6"/>
      <c r="H948" s="6"/>
      <c r="I948" s="6"/>
      <c r="J948" s="6"/>
    </row>
    <row r="949" spans="1:10" x14ac:dyDescent="0.25">
      <c r="C949" t="b">
        <f>C950=C6</f>
        <v>1</v>
      </c>
      <c r="D949" t="b">
        <f t="shared" ref="D949:J949" si="4">D950=D6</f>
        <v>1</v>
      </c>
      <c r="E949" t="b">
        <f t="shared" si="4"/>
        <v>1</v>
      </c>
      <c r="F949" t="b">
        <f t="shared" si="4"/>
        <v>1</v>
      </c>
      <c r="G949" t="b">
        <f t="shared" si="4"/>
        <v>1</v>
      </c>
      <c r="H949" t="b">
        <f t="shared" si="4"/>
        <v>1</v>
      </c>
      <c r="I949" t="b">
        <f t="shared" si="4"/>
        <v>1</v>
      </c>
      <c r="J949" t="b">
        <f t="shared" si="4"/>
        <v>1</v>
      </c>
    </row>
    <row r="950" spans="1:10" x14ac:dyDescent="0.25">
      <c r="B950" s="2" t="s">
        <v>11</v>
      </c>
      <c r="C950" s="5">
        <f>SUM(C951:C981)</f>
        <v>931738</v>
      </c>
      <c r="D950" s="5">
        <f t="shared" ref="D950:J950" si="5">SUM(D951:D981)</f>
        <v>181244</v>
      </c>
      <c r="E950" s="5">
        <f t="shared" si="5"/>
        <v>12751</v>
      </c>
      <c r="F950" s="5">
        <f t="shared" si="5"/>
        <v>19895</v>
      </c>
      <c r="G950" s="5">
        <f t="shared" si="5"/>
        <v>1.5099999792873868</v>
      </c>
      <c r="H950" s="5">
        <f t="shared" si="5"/>
        <v>3140.3699996732175</v>
      </c>
      <c r="I950" s="5">
        <f t="shared" si="5"/>
        <v>533.48999828845263</v>
      </c>
      <c r="J950" s="5">
        <f t="shared" si="5"/>
        <v>1412.5199999399483</v>
      </c>
    </row>
    <row r="951" spans="1:10" x14ac:dyDescent="0.25">
      <c r="B951" s="7">
        <v>42472</v>
      </c>
      <c r="C951" s="5">
        <f>SUMIF($B$8:$B$947,$B951,C$8:C$947)</f>
        <v>33865</v>
      </c>
      <c r="D951" s="5">
        <f t="shared" ref="D951:J951" si="6">SUMIF($B$8:$B$947,$B951,D$8:D$947)</f>
        <v>6567</v>
      </c>
      <c r="E951" s="5">
        <f t="shared" si="6"/>
        <v>259</v>
      </c>
      <c r="F951" s="5">
        <f t="shared" si="6"/>
        <v>736</v>
      </c>
      <c r="G951" s="8">
        <f t="shared" si="6"/>
        <v>9.9999997764825804E-3</v>
      </c>
      <c r="H951" s="8">
        <f t="shared" si="6"/>
        <v>112.52999970316887</v>
      </c>
      <c r="I951" s="8">
        <f t="shared" si="6"/>
        <v>11.419999957084654</v>
      </c>
      <c r="J951" s="8">
        <f t="shared" si="6"/>
        <v>60.270000249147451</v>
      </c>
    </row>
    <row r="952" spans="1:10" x14ac:dyDescent="0.25">
      <c r="B952" s="7">
        <v>42473</v>
      </c>
      <c r="C952" s="5">
        <f t="shared" ref="C952:J981" si="7">SUMIF($B$8:$B$947,$B952,C$8:C$947)</f>
        <v>33719</v>
      </c>
      <c r="D952" s="5">
        <f t="shared" si="7"/>
        <v>5998</v>
      </c>
      <c r="E952" s="5">
        <f t="shared" si="7"/>
        <v>349</v>
      </c>
      <c r="F952" s="5">
        <f t="shared" si="7"/>
        <v>671</v>
      </c>
      <c r="G952" s="8">
        <f t="shared" si="7"/>
        <v>4.999999888241298E-2</v>
      </c>
      <c r="H952" s="8">
        <f t="shared" si="7"/>
        <v>103.65000003576276</v>
      </c>
      <c r="I952" s="8">
        <f t="shared" si="7"/>
        <v>13.860000126063824</v>
      </c>
      <c r="J952" s="8">
        <f t="shared" si="7"/>
        <v>43.780000474303968</v>
      </c>
    </row>
    <row r="953" spans="1:10" x14ac:dyDescent="0.25">
      <c r="B953" s="7">
        <v>42474</v>
      </c>
      <c r="C953" s="5">
        <f t="shared" si="7"/>
        <v>33331</v>
      </c>
      <c r="D953" s="5">
        <f t="shared" si="7"/>
        <v>6633</v>
      </c>
      <c r="E953" s="5">
        <f t="shared" si="7"/>
        <v>409</v>
      </c>
      <c r="F953" s="5">
        <f t="shared" si="7"/>
        <v>691</v>
      </c>
      <c r="G953" s="8">
        <f t="shared" si="7"/>
        <v>6.9999998435378061E-2</v>
      </c>
      <c r="H953" s="8">
        <f t="shared" si="7"/>
        <v>117.76000019721688</v>
      </c>
      <c r="I953" s="8">
        <f t="shared" si="7"/>
        <v>16.820000052452087</v>
      </c>
      <c r="J953" s="8">
        <f t="shared" si="7"/>
        <v>49.820000205189039</v>
      </c>
    </row>
    <row r="954" spans="1:10" x14ac:dyDescent="0.25">
      <c r="B954" s="7">
        <v>42475</v>
      </c>
      <c r="C954" s="5">
        <f t="shared" si="7"/>
        <v>31715</v>
      </c>
      <c r="D954" s="5">
        <f t="shared" si="7"/>
        <v>7057</v>
      </c>
      <c r="E954" s="5">
        <f t="shared" si="7"/>
        <v>326</v>
      </c>
      <c r="F954" s="5">
        <f t="shared" si="7"/>
        <v>633</v>
      </c>
      <c r="G954" s="8">
        <f t="shared" si="7"/>
        <v>4.9999998882412945E-2</v>
      </c>
      <c r="H954" s="8">
        <f t="shared" si="7"/>
        <v>124.32000005245213</v>
      </c>
      <c r="I954" s="8">
        <f t="shared" si="7"/>
        <v>13.329999942332512</v>
      </c>
      <c r="J954" s="8">
        <f t="shared" si="7"/>
        <v>34.840000037103856</v>
      </c>
    </row>
    <row r="955" spans="1:10" x14ac:dyDescent="0.25">
      <c r="B955" s="7">
        <v>42476</v>
      </c>
      <c r="C955" s="5">
        <f t="shared" si="7"/>
        <v>32085</v>
      </c>
      <c r="D955" s="5">
        <f t="shared" si="7"/>
        <v>6202</v>
      </c>
      <c r="E955" s="5">
        <f t="shared" si="7"/>
        <v>484</v>
      </c>
      <c r="F955" s="5">
        <f t="shared" si="7"/>
        <v>891</v>
      </c>
      <c r="G955" s="8">
        <f t="shared" si="7"/>
        <v>4.9999998882412862E-2</v>
      </c>
      <c r="H955" s="8">
        <f t="shared" si="7"/>
        <v>110.41999999247494</v>
      </c>
      <c r="I955" s="8">
        <f t="shared" si="7"/>
        <v>22.679999995976686</v>
      </c>
      <c r="J955" s="8">
        <f t="shared" si="7"/>
        <v>63.799998939037373</v>
      </c>
    </row>
    <row r="956" spans="1:10" x14ac:dyDescent="0.25">
      <c r="B956" s="7">
        <v>42477</v>
      </c>
      <c r="C956" s="5">
        <f t="shared" si="7"/>
        <v>33599</v>
      </c>
      <c r="D956" s="5">
        <f t="shared" si="7"/>
        <v>5291</v>
      </c>
      <c r="E956" s="5">
        <f t="shared" si="7"/>
        <v>379</v>
      </c>
      <c r="F956" s="5">
        <f t="shared" si="7"/>
        <v>605</v>
      </c>
      <c r="G956" s="8">
        <f t="shared" si="7"/>
        <v>1.9999999552965161E-2</v>
      </c>
      <c r="H956" s="8">
        <f t="shared" si="7"/>
        <v>90.310000089928494</v>
      </c>
      <c r="I956" s="8">
        <f t="shared" si="7"/>
        <v>15.919999912381178</v>
      </c>
      <c r="J956" s="8">
        <f t="shared" si="7"/>
        <v>36.649999469518661</v>
      </c>
    </row>
    <row r="957" spans="1:10" x14ac:dyDescent="0.25">
      <c r="B957" s="7">
        <v>42478</v>
      </c>
      <c r="C957" s="5">
        <f t="shared" si="7"/>
        <v>33959</v>
      </c>
      <c r="D957" s="5">
        <f t="shared" si="7"/>
        <v>6025</v>
      </c>
      <c r="E957" s="5">
        <f t="shared" si="7"/>
        <v>516</v>
      </c>
      <c r="F957" s="5">
        <f t="shared" si="7"/>
        <v>781</v>
      </c>
      <c r="G957" s="8">
        <f t="shared" si="7"/>
        <v>4.999999888241298E-2</v>
      </c>
      <c r="H957" s="8">
        <f t="shared" si="7"/>
        <v>105.0000000819564</v>
      </c>
      <c r="I957" s="8">
        <f t="shared" si="7"/>
        <v>22.26999997347593</v>
      </c>
      <c r="J957" s="8">
        <f t="shared" si="7"/>
        <v>53.300000622868524</v>
      </c>
    </row>
    <row r="958" spans="1:10" x14ac:dyDescent="0.25">
      <c r="B958" s="7">
        <v>42479</v>
      </c>
      <c r="C958" s="5">
        <f t="shared" si="7"/>
        <v>32126</v>
      </c>
      <c r="D958" s="5">
        <f t="shared" si="7"/>
        <v>6461</v>
      </c>
      <c r="E958" s="5">
        <f t="shared" si="7"/>
        <v>441</v>
      </c>
      <c r="F958" s="5">
        <f t="shared" si="7"/>
        <v>767</v>
      </c>
      <c r="G958" s="8">
        <f t="shared" si="7"/>
        <v>2.9999999329447781E-2</v>
      </c>
      <c r="H958" s="8">
        <f t="shared" si="7"/>
        <v>110.82999980449674</v>
      </c>
      <c r="I958" s="8">
        <f t="shared" si="7"/>
        <v>16.61000014841558</v>
      </c>
      <c r="J958" s="8">
        <f t="shared" si="7"/>
        <v>60.25999991968277</v>
      </c>
    </row>
    <row r="959" spans="1:10" x14ac:dyDescent="0.25">
      <c r="B959" s="7">
        <v>42480</v>
      </c>
      <c r="C959" s="5">
        <f t="shared" si="7"/>
        <v>31172</v>
      </c>
      <c r="D959" s="5">
        <f t="shared" si="7"/>
        <v>6515</v>
      </c>
      <c r="E959" s="5">
        <f t="shared" si="7"/>
        <v>600</v>
      </c>
      <c r="F959" s="5">
        <f t="shared" si="7"/>
        <v>774</v>
      </c>
      <c r="G959" s="8">
        <f t="shared" si="7"/>
        <v>5.999999865889552E-2</v>
      </c>
      <c r="H959" s="8">
        <f t="shared" si="7"/>
        <v>110.43000091053547</v>
      </c>
      <c r="I959" s="8">
        <f t="shared" si="7"/>
        <v>20.269999809563163</v>
      </c>
      <c r="J959" s="8">
        <f t="shared" si="7"/>
        <v>59.580000236630468</v>
      </c>
    </row>
    <row r="960" spans="1:10" x14ac:dyDescent="0.25">
      <c r="B960" s="7">
        <v>42481</v>
      </c>
      <c r="C960" s="5">
        <f t="shared" si="7"/>
        <v>33020</v>
      </c>
      <c r="D960" s="5">
        <f t="shared" si="7"/>
        <v>5845</v>
      </c>
      <c r="E960" s="5">
        <f t="shared" si="7"/>
        <v>478</v>
      </c>
      <c r="F960" s="5">
        <f t="shared" si="7"/>
        <v>859</v>
      </c>
      <c r="G960" s="8">
        <f t="shared" si="7"/>
        <v>0.15999999828636693</v>
      </c>
      <c r="H960" s="8">
        <f t="shared" si="7"/>
        <v>101.18999940156937</v>
      </c>
      <c r="I960" s="8">
        <f t="shared" si="7"/>
        <v>19.899999856948845</v>
      </c>
      <c r="J960" s="8">
        <f t="shared" si="7"/>
        <v>61.530000586062634</v>
      </c>
    </row>
    <row r="961" spans="2:10" x14ac:dyDescent="0.25">
      <c r="B961" s="7">
        <v>42482</v>
      </c>
      <c r="C961" s="5">
        <f t="shared" si="7"/>
        <v>33028</v>
      </c>
      <c r="D961" s="5">
        <f t="shared" si="7"/>
        <v>6257</v>
      </c>
      <c r="E961" s="5">
        <f t="shared" si="7"/>
        <v>424</v>
      </c>
      <c r="F961" s="5">
        <f t="shared" si="7"/>
        <v>782</v>
      </c>
      <c r="G961" s="8">
        <f t="shared" si="7"/>
        <v>8.9999999850988471E-2</v>
      </c>
      <c r="H961" s="8">
        <f t="shared" si="7"/>
        <v>102.0099987462163</v>
      </c>
      <c r="I961" s="8">
        <f t="shared" si="7"/>
        <v>16.379999993368976</v>
      </c>
      <c r="J961" s="8">
        <f t="shared" si="7"/>
        <v>51.549999400973284</v>
      </c>
    </row>
    <row r="962" spans="2:10" x14ac:dyDescent="0.25">
      <c r="B962" s="7">
        <v>42483</v>
      </c>
      <c r="C962" s="5">
        <f t="shared" si="7"/>
        <v>30717</v>
      </c>
      <c r="D962" s="5">
        <f t="shared" si="7"/>
        <v>7453</v>
      </c>
      <c r="E962" s="5">
        <f t="shared" si="7"/>
        <v>481</v>
      </c>
      <c r="F962" s="5">
        <f t="shared" si="7"/>
        <v>601</v>
      </c>
      <c r="G962" s="8">
        <f t="shared" si="7"/>
        <v>2.9999999329447739E-2</v>
      </c>
      <c r="H962" s="8">
        <f t="shared" si="7"/>
        <v>130.38000106811521</v>
      </c>
      <c r="I962" s="8">
        <f t="shared" si="7"/>
        <v>19.339999750256545</v>
      </c>
      <c r="J962" s="8">
        <f t="shared" si="7"/>
        <v>37.059999465942347</v>
      </c>
    </row>
    <row r="963" spans="2:10" x14ac:dyDescent="0.25">
      <c r="B963" s="7">
        <v>42484</v>
      </c>
      <c r="C963" s="5">
        <f t="shared" si="7"/>
        <v>31749</v>
      </c>
      <c r="D963" s="5">
        <f t="shared" si="7"/>
        <v>5962</v>
      </c>
      <c r="E963" s="5">
        <f t="shared" si="7"/>
        <v>439</v>
      </c>
      <c r="F963" s="5">
        <f t="shared" si="7"/>
        <v>673</v>
      </c>
      <c r="G963" s="8">
        <f t="shared" si="7"/>
        <v>1.9999999552965199E-2</v>
      </c>
      <c r="H963" s="8">
        <f t="shared" si="7"/>
        <v>98.540001094341292</v>
      </c>
      <c r="I963" s="8">
        <f t="shared" si="7"/>
        <v>19.769999811425791</v>
      </c>
      <c r="J963" s="8">
        <f t="shared" si="7"/>
        <v>56.540000628679927</v>
      </c>
    </row>
    <row r="964" spans="2:10" x14ac:dyDescent="0.25">
      <c r="B964" s="7">
        <v>42485</v>
      </c>
      <c r="C964" s="5">
        <f t="shared" si="7"/>
        <v>33238</v>
      </c>
      <c r="D964" s="5">
        <f t="shared" si="7"/>
        <v>6172</v>
      </c>
      <c r="E964" s="5">
        <f t="shared" si="7"/>
        <v>364</v>
      </c>
      <c r="F964" s="5">
        <f t="shared" si="7"/>
        <v>909</v>
      </c>
      <c r="G964" s="8">
        <f t="shared" si="7"/>
        <v>0.14000000059604636</v>
      </c>
      <c r="H964" s="8">
        <f t="shared" si="7"/>
        <v>108.60000036656857</v>
      </c>
      <c r="I964" s="8">
        <f t="shared" si="7"/>
        <v>14.410000029951323</v>
      </c>
      <c r="J964" s="8">
        <f t="shared" si="7"/>
        <v>57.069999739527702</v>
      </c>
    </row>
    <row r="965" spans="2:10" x14ac:dyDescent="0.25">
      <c r="B965" s="7">
        <v>42486</v>
      </c>
      <c r="C965" s="5">
        <f t="shared" si="7"/>
        <v>32813</v>
      </c>
      <c r="D965" s="5">
        <f t="shared" si="7"/>
        <v>6408</v>
      </c>
      <c r="E965" s="5">
        <f t="shared" si="7"/>
        <v>564</v>
      </c>
      <c r="F965" s="5">
        <f t="shared" si="7"/>
        <v>634</v>
      </c>
      <c r="G965" s="8">
        <f t="shared" si="7"/>
        <v>1.9999999552965161E-2</v>
      </c>
      <c r="H965" s="8">
        <f t="shared" si="7"/>
        <v>111.17999947071074</v>
      </c>
      <c r="I965" s="8">
        <f t="shared" si="7"/>
        <v>23.029999565333128</v>
      </c>
      <c r="J965" s="8">
        <f t="shared" si="7"/>
        <v>42.599999792873859</v>
      </c>
    </row>
    <row r="966" spans="2:10" x14ac:dyDescent="0.25">
      <c r="B966" s="7">
        <v>42487</v>
      </c>
      <c r="C966" s="5">
        <f t="shared" si="7"/>
        <v>32136</v>
      </c>
      <c r="D966" s="5">
        <f t="shared" si="7"/>
        <v>6322</v>
      </c>
      <c r="E966" s="5">
        <f t="shared" si="7"/>
        <v>345</v>
      </c>
      <c r="F966" s="5">
        <f t="shared" si="7"/>
        <v>757</v>
      </c>
      <c r="G966" s="8">
        <f t="shared" si="7"/>
        <v>3.999999910593028E-2</v>
      </c>
      <c r="H966" s="8">
        <f t="shared" si="7"/>
        <v>108.61999940872192</v>
      </c>
      <c r="I966" s="8">
        <f t="shared" si="7"/>
        <v>16.660000009462237</v>
      </c>
      <c r="J966" s="8">
        <f t="shared" si="7"/>
        <v>63.869999498128848</v>
      </c>
    </row>
    <row r="967" spans="2:10" x14ac:dyDescent="0.25">
      <c r="B967" s="7">
        <v>42488</v>
      </c>
      <c r="C967" s="5">
        <f t="shared" si="7"/>
        <v>31415</v>
      </c>
      <c r="D967" s="5">
        <f t="shared" si="7"/>
        <v>6694</v>
      </c>
      <c r="E967" s="5">
        <f t="shared" si="7"/>
        <v>378</v>
      </c>
      <c r="F967" s="5">
        <f t="shared" si="7"/>
        <v>575</v>
      </c>
      <c r="G967" s="8">
        <f t="shared" si="7"/>
        <v>0</v>
      </c>
      <c r="H967" s="8">
        <f t="shared" si="7"/>
        <v>115.65999968349935</v>
      </c>
      <c r="I967" s="8">
        <f t="shared" si="7"/>
        <v>15.09999988973142</v>
      </c>
      <c r="J967" s="8">
        <f t="shared" si="7"/>
        <v>40.709999918937704</v>
      </c>
    </row>
    <row r="968" spans="2:10" x14ac:dyDescent="0.25">
      <c r="B968" s="7">
        <v>42489</v>
      </c>
      <c r="C968" s="5">
        <f t="shared" si="7"/>
        <v>31673</v>
      </c>
      <c r="D968" s="5">
        <f t="shared" si="7"/>
        <v>6559</v>
      </c>
      <c r="E968" s="5">
        <f t="shared" si="7"/>
        <v>448</v>
      </c>
      <c r="F968" s="5">
        <f t="shared" si="7"/>
        <v>520</v>
      </c>
      <c r="G968" s="8">
        <f t="shared" si="7"/>
        <v>9.9999997764825804E-3</v>
      </c>
      <c r="H968" s="8">
        <f t="shared" si="7"/>
        <v>113.56999936513601</v>
      </c>
      <c r="I968" s="8">
        <f t="shared" si="7"/>
        <v>17.759999975562089</v>
      </c>
      <c r="J968" s="8">
        <f t="shared" si="7"/>
        <v>34.349999830126755</v>
      </c>
    </row>
    <row r="969" spans="2:10" x14ac:dyDescent="0.25">
      <c r="B969" s="7">
        <v>42490</v>
      </c>
      <c r="C969" s="5">
        <f t="shared" si="7"/>
        <v>29106</v>
      </c>
      <c r="D969" s="5">
        <f t="shared" si="7"/>
        <v>6775</v>
      </c>
      <c r="E969" s="5">
        <f t="shared" si="7"/>
        <v>513</v>
      </c>
      <c r="F969" s="5">
        <f t="shared" si="7"/>
        <v>628</v>
      </c>
      <c r="G969" s="8">
        <f t="shared" si="7"/>
        <v>3.9999999105930321E-2</v>
      </c>
      <c r="H969" s="8">
        <f t="shared" si="7"/>
        <v>116.94999980926512</v>
      </c>
      <c r="I969" s="8">
        <f t="shared" si="7"/>
        <v>22.56999988481402</v>
      </c>
      <c r="J969" s="8">
        <f t="shared" si="7"/>
        <v>49.479999601840944</v>
      </c>
    </row>
    <row r="970" spans="2:10" x14ac:dyDescent="0.25">
      <c r="B970" s="7">
        <v>42491</v>
      </c>
      <c r="C970" s="5">
        <f t="shared" si="7"/>
        <v>28605</v>
      </c>
      <c r="D970" s="5">
        <f t="shared" si="7"/>
        <v>4808</v>
      </c>
      <c r="E970" s="5">
        <f t="shared" si="7"/>
        <v>471</v>
      </c>
      <c r="F970" s="5">
        <f t="shared" si="7"/>
        <v>679</v>
      </c>
      <c r="G970" s="8">
        <f t="shared" si="7"/>
        <v>3.9999999105930398E-2</v>
      </c>
      <c r="H970" s="8">
        <f t="shared" si="7"/>
        <v>79.599999725818662</v>
      </c>
      <c r="I970" s="8">
        <f t="shared" si="7"/>
        <v>18.69000007770957</v>
      </c>
      <c r="J970" s="8">
        <f t="shared" si="7"/>
        <v>50.260000362992244</v>
      </c>
    </row>
    <row r="971" spans="2:10" x14ac:dyDescent="0.25">
      <c r="B971" s="7">
        <v>42492</v>
      </c>
      <c r="C971" s="5">
        <f t="shared" si="7"/>
        <v>29795</v>
      </c>
      <c r="D971" s="5">
        <f t="shared" si="7"/>
        <v>5418</v>
      </c>
      <c r="E971" s="5">
        <f t="shared" si="7"/>
        <v>382</v>
      </c>
      <c r="F971" s="5">
        <f t="shared" si="7"/>
        <v>466</v>
      </c>
      <c r="G971" s="8">
        <f t="shared" si="7"/>
        <v>3.9999999105930398E-2</v>
      </c>
      <c r="H971" s="8">
        <f t="shared" si="7"/>
        <v>93.000000268220901</v>
      </c>
      <c r="I971" s="8">
        <f t="shared" si="7"/>
        <v>15.78999999910593</v>
      </c>
      <c r="J971" s="8">
        <f t="shared" si="7"/>
        <v>28.299999780952941</v>
      </c>
    </row>
    <row r="972" spans="2:10" x14ac:dyDescent="0.25">
      <c r="B972" s="7">
        <v>42493</v>
      </c>
      <c r="C972" s="5">
        <f t="shared" si="7"/>
        <v>29389</v>
      </c>
      <c r="D972" s="5">
        <f t="shared" si="7"/>
        <v>5897</v>
      </c>
      <c r="E972" s="5">
        <f t="shared" si="7"/>
        <v>430</v>
      </c>
      <c r="F972" s="5">
        <f t="shared" si="7"/>
        <v>723</v>
      </c>
      <c r="G972" s="8">
        <f t="shared" si="7"/>
        <v>8.9999999850988471E-2</v>
      </c>
      <c r="H972" s="8">
        <f t="shared" si="7"/>
        <v>104.67000062204896</v>
      </c>
      <c r="I972" s="8">
        <f t="shared" si="7"/>
        <v>17.550000123679634</v>
      </c>
      <c r="J972" s="8">
        <f t="shared" si="7"/>
        <v>44.930000420659788</v>
      </c>
    </row>
    <row r="973" spans="2:10" x14ac:dyDescent="0.25">
      <c r="B973" s="7">
        <v>42494</v>
      </c>
      <c r="C973" s="5">
        <f t="shared" si="7"/>
        <v>30078</v>
      </c>
      <c r="D973" s="5">
        <f t="shared" si="7"/>
        <v>5214</v>
      </c>
      <c r="E973" s="5">
        <f t="shared" si="7"/>
        <v>323</v>
      </c>
      <c r="F973" s="5">
        <f t="shared" si="7"/>
        <v>405</v>
      </c>
      <c r="G973" s="8">
        <f t="shared" si="7"/>
        <v>2.9999999329447781E-2</v>
      </c>
      <c r="H973" s="8">
        <f t="shared" si="7"/>
        <v>87.940000355243669</v>
      </c>
      <c r="I973" s="8">
        <f t="shared" si="7"/>
        <v>12.909999869763848</v>
      </c>
      <c r="J973" s="8">
        <f t="shared" si="7"/>
        <v>39.279999792575794</v>
      </c>
    </row>
    <row r="974" spans="2:10" x14ac:dyDescent="0.25">
      <c r="B974" s="7">
        <v>42495</v>
      </c>
      <c r="C974" s="5">
        <f t="shared" si="7"/>
        <v>29955</v>
      </c>
      <c r="D974" s="5">
        <f t="shared" si="7"/>
        <v>6010</v>
      </c>
      <c r="E974" s="5">
        <f t="shared" si="7"/>
        <v>448</v>
      </c>
      <c r="F974" s="5">
        <f t="shared" si="7"/>
        <v>640</v>
      </c>
      <c r="G974" s="8">
        <f t="shared" si="7"/>
        <v>9.999999962747097E-2</v>
      </c>
      <c r="H974" s="8">
        <f t="shared" si="7"/>
        <v>106.55000019073488</v>
      </c>
      <c r="I974" s="8">
        <f t="shared" si="7"/>
        <v>20.339999929070473</v>
      </c>
      <c r="J974" s="8">
        <f t="shared" si="7"/>
        <v>44.68000035732986</v>
      </c>
    </row>
    <row r="975" spans="2:10" x14ac:dyDescent="0.25">
      <c r="B975" s="7">
        <v>42496</v>
      </c>
      <c r="C975" s="5">
        <f t="shared" si="7"/>
        <v>29623</v>
      </c>
      <c r="D975" s="5">
        <f t="shared" si="7"/>
        <v>5856</v>
      </c>
      <c r="E975" s="5">
        <f t="shared" si="7"/>
        <v>328</v>
      </c>
      <c r="F975" s="5">
        <f t="shared" si="7"/>
        <v>592</v>
      </c>
      <c r="G975" s="8">
        <f t="shared" si="7"/>
        <v>7.9999998211860643E-2</v>
      </c>
      <c r="H975" s="8">
        <f t="shared" si="7"/>
        <v>99.729999808594599</v>
      </c>
      <c r="I975" s="8">
        <f t="shared" si="7"/>
        <v>13.489999972283842</v>
      </c>
      <c r="J975" s="8">
        <f t="shared" si="7"/>
        <v>44.689999967813471</v>
      </c>
    </row>
    <row r="976" spans="2:10" x14ac:dyDescent="0.25">
      <c r="B976" s="7">
        <v>42497</v>
      </c>
      <c r="C976" s="5">
        <f t="shared" si="7"/>
        <v>27663</v>
      </c>
      <c r="D976" s="5">
        <f t="shared" si="7"/>
        <v>5256</v>
      </c>
      <c r="E976" s="5">
        <f t="shared" si="7"/>
        <v>407</v>
      </c>
      <c r="F976" s="5">
        <f t="shared" si="7"/>
        <v>598</v>
      </c>
      <c r="G976" s="8">
        <f t="shared" si="7"/>
        <v>9.9999997764825804E-3</v>
      </c>
      <c r="H976" s="8">
        <f t="shared" si="7"/>
        <v>90.779998958110781</v>
      </c>
      <c r="I976" s="8">
        <f t="shared" si="7"/>
        <v>19.399999797344197</v>
      </c>
      <c r="J976" s="8">
        <f t="shared" si="7"/>
        <v>37.469999566674232</v>
      </c>
    </row>
    <row r="977" spans="1:12" x14ac:dyDescent="0.25">
      <c r="B977" s="7">
        <v>42498</v>
      </c>
      <c r="C977" s="5">
        <f t="shared" si="7"/>
        <v>25868</v>
      </c>
      <c r="D977" s="5">
        <f t="shared" si="7"/>
        <v>4990</v>
      </c>
      <c r="E977" s="5">
        <f t="shared" si="7"/>
        <v>469</v>
      </c>
      <c r="F977" s="5">
        <f t="shared" si="7"/>
        <v>461</v>
      </c>
      <c r="G977" s="8">
        <f t="shared" si="7"/>
        <v>0</v>
      </c>
      <c r="H977" s="8">
        <f t="shared" si="7"/>
        <v>81.520001173019409</v>
      </c>
      <c r="I977" s="8">
        <f t="shared" si="7"/>
        <v>20.399999663233753</v>
      </c>
      <c r="J977" s="8">
        <f t="shared" si="7"/>
        <v>36.709999978542335</v>
      </c>
    </row>
    <row r="978" spans="1:12" x14ac:dyDescent="0.25">
      <c r="B978" s="7">
        <v>42499</v>
      </c>
      <c r="C978" s="5">
        <f t="shared" si="7"/>
        <v>26361</v>
      </c>
      <c r="D978" s="5">
        <f t="shared" si="7"/>
        <v>5432</v>
      </c>
      <c r="E978" s="5">
        <f t="shared" si="7"/>
        <v>418</v>
      </c>
      <c r="F978" s="5">
        <f t="shared" si="7"/>
        <v>617</v>
      </c>
      <c r="G978" s="8">
        <f t="shared" si="7"/>
        <v>8.0000000074505889E-2</v>
      </c>
      <c r="H978" s="8">
        <f t="shared" si="7"/>
        <v>96.969999194145188</v>
      </c>
      <c r="I978" s="8">
        <f t="shared" si="7"/>
        <v>17.829999886453148</v>
      </c>
      <c r="J978" s="8">
        <f t="shared" si="7"/>
        <v>45.810000896453822</v>
      </c>
    </row>
    <row r="979" spans="1:12" x14ac:dyDescent="0.25">
      <c r="B979" s="7">
        <v>42500</v>
      </c>
      <c r="C979" s="5">
        <f t="shared" si="7"/>
        <v>24926</v>
      </c>
      <c r="D979" s="5">
        <f t="shared" si="7"/>
        <v>4663</v>
      </c>
      <c r="E979" s="5">
        <f t="shared" si="7"/>
        <v>485</v>
      </c>
      <c r="F979" s="5">
        <f t="shared" si="7"/>
        <v>629</v>
      </c>
      <c r="G979" s="8">
        <f t="shared" si="7"/>
        <v>6.9999998435378047E-2</v>
      </c>
      <c r="H979" s="8">
        <f t="shared" si="7"/>
        <v>88.389999538660064</v>
      </c>
      <c r="I979" s="8">
        <f t="shared" si="7"/>
        <v>21.530000120401382</v>
      </c>
      <c r="J979" s="8">
        <f t="shared" si="7"/>
        <v>37.160000123083591</v>
      </c>
    </row>
    <row r="980" spans="1:12" x14ac:dyDescent="0.25">
      <c r="B980" s="7">
        <v>42501</v>
      </c>
      <c r="C980" s="5">
        <f t="shared" si="7"/>
        <v>21317</v>
      </c>
      <c r="D980" s="5">
        <f t="shared" si="7"/>
        <v>4429</v>
      </c>
      <c r="E980" s="5">
        <f t="shared" si="7"/>
        <v>348</v>
      </c>
      <c r="F980" s="5">
        <f t="shared" si="7"/>
        <v>510</v>
      </c>
      <c r="G980" s="8">
        <f t="shared" si="7"/>
        <v>1.9999999552965161E-2</v>
      </c>
      <c r="H980" s="8">
        <f t="shared" si="7"/>
        <v>77.810000360012054</v>
      </c>
      <c r="I980" s="8">
        <f t="shared" si="7"/>
        <v>15.360000118613248</v>
      </c>
      <c r="J980" s="8">
        <f t="shared" si="7"/>
        <v>38.51000005006788</v>
      </c>
    </row>
    <row r="981" spans="1:12" x14ac:dyDescent="0.25">
      <c r="B981" s="7">
        <v>42502</v>
      </c>
      <c r="C981" s="5">
        <f t="shared" si="7"/>
        <v>13692</v>
      </c>
      <c r="D981" s="5">
        <f t="shared" si="7"/>
        <v>2075</v>
      </c>
      <c r="E981" s="5">
        <f t="shared" si="7"/>
        <v>45</v>
      </c>
      <c r="F981" s="5">
        <f t="shared" si="7"/>
        <v>88</v>
      </c>
      <c r="G981" s="8">
        <f t="shared" si="7"/>
        <v>9.9999997764825804E-3</v>
      </c>
      <c r="H981" s="8">
        <f t="shared" si="7"/>
        <v>41.460000196471839</v>
      </c>
      <c r="I981" s="8">
        <f t="shared" si="7"/>
        <v>2.1000000461935993</v>
      </c>
      <c r="J981" s="8">
        <f t="shared" si="7"/>
        <v>7.660000026226049</v>
      </c>
    </row>
    <row r="984" spans="1:12" ht="15.75" thickBot="1" x14ac:dyDescent="0.3"/>
    <row r="985" spans="1:12" ht="15.75" thickBot="1" x14ac:dyDescent="0.3">
      <c r="A985" s="9" t="s">
        <v>16</v>
      </c>
      <c r="B985" s="10"/>
      <c r="C985" s="10"/>
      <c r="D985" s="10"/>
      <c r="E985" s="10"/>
      <c r="F985" s="10"/>
      <c r="G985" s="10"/>
      <c r="H985" s="10"/>
      <c r="I985" s="10"/>
      <c r="J985" s="11"/>
    </row>
    <row r="987" spans="1:12" x14ac:dyDescent="0.25">
      <c r="A987">
        <v>1503960366</v>
      </c>
      <c r="C987" s="5">
        <f>SUMIF($A$8:$A$947,$A987,C$8:C$947)</f>
        <v>26293</v>
      </c>
      <c r="D987" s="5">
        <f t="shared" ref="D987:J1002" si="8">SUMIF($A$8:$A$947,$A987,D$8:D$947)</f>
        <v>6818</v>
      </c>
      <c r="E987" s="5">
        <f t="shared" si="8"/>
        <v>594</v>
      </c>
      <c r="F987" s="5">
        <f t="shared" si="8"/>
        <v>1200</v>
      </c>
      <c r="G987" s="5">
        <f t="shared" si="8"/>
        <v>0</v>
      </c>
      <c r="H987" s="5">
        <f t="shared" si="8"/>
        <v>128.74000048637387</v>
      </c>
      <c r="I987" s="5">
        <f t="shared" si="8"/>
        <v>24.619999751448638</v>
      </c>
      <c r="J987" s="5">
        <f t="shared" si="8"/>
        <v>88.610000491142273</v>
      </c>
      <c r="L987" s="8">
        <f>SUM(C987:F987)/SUM(G987:J987)</f>
        <v>144.25341941085398</v>
      </c>
    </row>
    <row r="988" spans="1:12" x14ac:dyDescent="0.25">
      <c r="A988">
        <v>1624580081</v>
      </c>
      <c r="C988" s="5">
        <f t="shared" ref="C988:J1019" si="9">SUMIF($A$8:$A$947,$A988,C$8:C$947)</f>
        <v>38990</v>
      </c>
      <c r="D988" s="5">
        <f t="shared" si="8"/>
        <v>4758</v>
      </c>
      <c r="E988" s="5">
        <f t="shared" si="8"/>
        <v>180</v>
      </c>
      <c r="F988" s="5">
        <f t="shared" si="8"/>
        <v>269</v>
      </c>
      <c r="G988" s="5">
        <f t="shared" si="8"/>
        <v>0.1899999957531692</v>
      </c>
      <c r="H988" s="5">
        <f t="shared" si="8"/>
        <v>80.809999585151644</v>
      </c>
      <c r="I988" s="5">
        <f t="shared" si="8"/>
        <v>11.180000022053715</v>
      </c>
      <c r="J988" s="5">
        <f t="shared" si="8"/>
        <v>29.120000123977604</v>
      </c>
      <c r="L988" s="8">
        <f>SUM(C988:F988)/SUM(G988:J988)</f>
        <v>364.36108903127655</v>
      </c>
    </row>
    <row r="989" spans="1:12" x14ac:dyDescent="0.25">
      <c r="A989">
        <v>1644430081</v>
      </c>
      <c r="C989" s="5">
        <f t="shared" si="9"/>
        <v>34856</v>
      </c>
      <c r="D989" s="5">
        <f t="shared" si="8"/>
        <v>5354</v>
      </c>
      <c r="E989" s="5">
        <f t="shared" si="8"/>
        <v>641</v>
      </c>
      <c r="F989" s="5">
        <f t="shared" si="8"/>
        <v>287</v>
      </c>
      <c r="G989" s="5">
        <f t="shared" si="8"/>
        <v>0.11999999731779104</v>
      </c>
      <c r="H989" s="5">
        <f t="shared" si="8"/>
        <v>108.27000063657761</v>
      </c>
      <c r="I989" s="5">
        <f t="shared" si="8"/>
        <v>28.530000057071447</v>
      </c>
      <c r="J989" s="5">
        <f t="shared" si="8"/>
        <v>21.90000002831221</v>
      </c>
      <c r="L989" s="8">
        <f t="shared" ref="L989:L1019" si="10">SUM(C989:F989)/SUM(G989:J989)</f>
        <v>259.02279192601895</v>
      </c>
    </row>
    <row r="990" spans="1:12" x14ac:dyDescent="0.25">
      <c r="A990">
        <v>1844505072</v>
      </c>
      <c r="C990" s="5">
        <f t="shared" si="9"/>
        <v>37405</v>
      </c>
      <c r="D990" s="5">
        <f t="shared" si="8"/>
        <v>3579</v>
      </c>
      <c r="E990" s="5">
        <f t="shared" si="8"/>
        <v>40</v>
      </c>
      <c r="F990" s="5">
        <f t="shared" si="8"/>
        <v>4</v>
      </c>
      <c r="G990" s="5">
        <f t="shared" si="8"/>
        <v>0</v>
      </c>
      <c r="H990" s="5">
        <f t="shared" si="8"/>
        <v>51.069999493658564</v>
      </c>
      <c r="I990" s="5">
        <f t="shared" si="8"/>
        <v>1.519999951124192</v>
      </c>
      <c r="J990" s="5">
        <f t="shared" si="8"/>
        <v>0.25999999791383699</v>
      </c>
      <c r="L990" s="8">
        <f t="shared" si="10"/>
        <v>776.31032039054662</v>
      </c>
    </row>
    <row r="991" spans="1:12" x14ac:dyDescent="0.25">
      <c r="A991">
        <v>1927972279</v>
      </c>
      <c r="C991" s="5">
        <f t="shared" si="9"/>
        <v>40840</v>
      </c>
      <c r="D991" s="5">
        <f t="shared" si="8"/>
        <v>1196</v>
      </c>
      <c r="E991" s="5">
        <f t="shared" si="8"/>
        <v>24</v>
      </c>
      <c r="F991" s="5">
        <f t="shared" si="8"/>
        <v>41</v>
      </c>
      <c r="G991" s="5">
        <f t="shared" si="8"/>
        <v>0</v>
      </c>
      <c r="H991" s="5">
        <f t="shared" si="8"/>
        <v>15.719999827444571</v>
      </c>
      <c r="I991" s="5">
        <f t="shared" si="8"/>
        <v>0.97000001184642271</v>
      </c>
      <c r="J991" s="5">
        <f t="shared" si="8"/>
        <v>2.9699999764561693</v>
      </c>
      <c r="L991" s="8">
        <f t="shared" si="10"/>
        <v>2141.4547504867301</v>
      </c>
    </row>
    <row r="992" spans="1:12" x14ac:dyDescent="0.25">
      <c r="A992">
        <v>2022484408</v>
      </c>
      <c r="C992" s="5">
        <f t="shared" si="9"/>
        <v>34490</v>
      </c>
      <c r="D992" s="5">
        <f t="shared" si="8"/>
        <v>7981</v>
      </c>
      <c r="E992" s="5">
        <f t="shared" si="8"/>
        <v>600</v>
      </c>
      <c r="F992" s="5">
        <f t="shared" si="8"/>
        <v>1125</v>
      </c>
      <c r="G992" s="5">
        <f t="shared" si="8"/>
        <v>0</v>
      </c>
      <c r="H992" s="5">
        <f t="shared" si="8"/>
        <v>153.21999979019165</v>
      </c>
      <c r="I992" s="5">
        <f t="shared" si="8"/>
        <v>22.320000097155546</v>
      </c>
      <c r="J992" s="5">
        <f t="shared" si="8"/>
        <v>75.069999396800981</v>
      </c>
      <c r="L992" s="8">
        <f t="shared" si="10"/>
        <v>176.35369748311368</v>
      </c>
    </row>
    <row r="993" spans="1:12" x14ac:dyDescent="0.25">
      <c r="A993">
        <v>2026352035</v>
      </c>
      <c r="C993" s="5">
        <f t="shared" si="9"/>
        <v>21372</v>
      </c>
      <c r="D993" s="5">
        <f t="shared" si="8"/>
        <v>7956</v>
      </c>
      <c r="E993" s="5">
        <f t="shared" si="8"/>
        <v>8</v>
      </c>
      <c r="F993" s="5">
        <f t="shared" si="8"/>
        <v>3</v>
      </c>
      <c r="G993" s="5">
        <f t="shared" si="8"/>
        <v>0</v>
      </c>
      <c r="H993" s="5">
        <f t="shared" si="8"/>
        <v>106.52000024914743</v>
      </c>
      <c r="I993" s="5">
        <f t="shared" si="8"/>
        <v>0.34999999403953602</v>
      </c>
      <c r="J993" s="5">
        <f t="shared" si="8"/>
        <v>0.18999999761581399</v>
      </c>
      <c r="L993" s="8">
        <f t="shared" si="10"/>
        <v>274.04259232215378</v>
      </c>
    </row>
    <row r="994" spans="1:12" x14ac:dyDescent="0.25">
      <c r="A994">
        <v>2320127002</v>
      </c>
      <c r="C994" s="5">
        <f t="shared" si="9"/>
        <v>37823</v>
      </c>
      <c r="D994" s="5">
        <f t="shared" si="8"/>
        <v>6144</v>
      </c>
      <c r="E994" s="5">
        <f t="shared" si="8"/>
        <v>80</v>
      </c>
      <c r="F994" s="5">
        <f t="shared" si="8"/>
        <v>42</v>
      </c>
      <c r="G994" s="5">
        <f t="shared" si="8"/>
        <v>0</v>
      </c>
      <c r="H994" s="5">
        <f t="shared" si="8"/>
        <v>92.389999568462372</v>
      </c>
      <c r="I994" s="5">
        <f t="shared" si="8"/>
        <v>3.0299999713897696</v>
      </c>
      <c r="J994" s="5">
        <f t="shared" si="8"/>
        <v>3.3099999837577352</v>
      </c>
      <c r="L994" s="8">
        <f t="shared" si="10"/>
        <v>446.5613310314738</v>
      </c>
    </row>
    <row r="995" spans="1:12" x14ac:dyDescent="0.25">
      <c r="A995">
        <v>2347167796</v>
      </c>
      <c r="C995" s="5">
        <f t="shared" si="9"/>
        <v>12369</v>
      </c>
      <c r="D995" s="5">
        <f t="shared" si="8"/>
        <v>4545</v>
      </c>
      <c r="E995" s="5">
        <f t="shared" si="8"/>
        <v>370</v>
      </c>
      <c r="F995" s="5">
        <f t="shared" si="8"/>
        <v>243</v>
      </c>
      <c r="G995" s="5">
        <f t="shared" si="8"/>
        <v>0</v>
      </c>
      <c r="H995" s="5">
        <f t="shared" si="8"/>
        <v>75.990000752732186</v>
      </c>
      <c r="I995" s="5">
        <f t="shared" si="8"/>
        <v>19.349999845027927</v>
      </c>
      <c r="J995" s="5">
        <f t="shared" si="8"/>
        <v>19.069999795407053</v>
      </c>
      <c r="L995" s="8">
        <f t="shared" si="10"/>
        <v>153.1946502907866</v>
      </c>
    </row>
    <row r="996" spans="1:12" x14ac:dyDescent="0.25">
      <c r="A996">
        <v>2873212765</v>
      </c>
      <c r="C996" s="5">
        <f t="shared" si="9"/>
        <v>34013</v>
      </c>
      <c r="D996" s="5">
        <f t="shared" si="8"/>
        <v>9548</v>
      </c>
      <c r="E996" s="5">
        <f t="shared" si="8"/>
        <v>190</v>
      </c>
      <c r="F996" s="5">
        <f t="shared" si="8"/>
        <v>437</v>
      </c>
      <c r="G996" s="5">
        <f t="shared" si="8"/>
        <v>0.15999999642372142</v>
      </c>
      <c r="H996" s="5">
        <f t="shared" si="8"/>
        <v>128.4500008225441</v>
      </c>
      <c r="I996" s="5">
        <f t="shared" si="8"/>
        <v>8.5600000023841858</v>
      </c>
      <c r="J996" s="5">
        <f t="shared" si="8"/>
        <v>20.959999959915876</v>
      </c>
      <c r="L996" s="8">
        <f t="shared" si="10"/>
        <v>279.44096491293084</v>
      </c>
    </row>
    <row r="997" spans="1:12" x14ac:dyDescent="0.25">
      <c r="A997">
        <v>3372868164</v>
      </c>
      <c r="C997" s="5">
        <f t="shared" si="9"/>
        <v>21551</v>
      </c>
      <c r="D997" s="5">
        <f t="shared" si="8"/>
        <v>6558</v>
      </c>
      <c r="E997" s="5">
        <f t="shared" si="8"/>
        <v>82</v>
      </c>
      <c r="F997" s="5">
        <f t="shared" si="8"/>
        <v>183</v>
      </c>
      <c r="G997" s="5">
        <f t="shared" si="8"/>
        <v>0.21999999508261692</v>
      </c>
      <c r="H997" s="5">
        <f t="shared" si="8"/>
        <v>78.199999332427979</v>
      </c>
      <c r="I997" s="5">
        <f t="shared" si="8"/>
        <v>3.0599999688565718</v>
      </c>
      <c r="J997" s="5">
        <f t="shared" si="8"/>
        <v>12.589999943971623</v>
      </c>
      <c r="L997" s="8">
        <f t="shared" si="10"/>
        <v>301.62645082527814</v>
      </c>
    </row>
    <row r="998" spans="1:12" x14ac:dyDescent="0.25">
      <c r="A998">
        <v>3977333714</v>
      </c>
      <c r="C998" s="5">
        <f t="shared" si="9"/>
        <v>21226</v>
      </c>
      <c r="D998" s="5">
        <f t="shared" si="8"/>
        <v>5243</v>
      </c>
      <c r="E998" s="5">
        <f t="shared" si="8"/>
        <v>1838</v>
      </c>
      <c r="F998" s="5">
        <f t="shared" si="8"/>
        <v>567</v>
      </c>
      <c r="G998" s="5">
        <f t="shared" si="8"/>
        <v>0</v>
      </c>
      <c r="H998" s="5">
        <f t="shared" si="8"/>
        <v>94.030000329017668</v>
      </c>
      <c r="I998" s="5">
        <f t="shared" si="8"/>
        <v>82.529999375343323</v>
      </c>
      <c r="J998" s="5">
        <f t="shared" si="8"/>
        <v>48.449999473989003</v>
      </c>
      <c r="L998" s="8">
        <f t="shared" si="10"/>
        <v>128.32318610478089</v>
      </c>
    </row>
    <row r="999" spans="1:12" x14ac:dyDescent="0.25">
      <c r="A999">
        <v>4020332650</v>
      </c>
      <c r="C999" s="5">
        <f t="shared" si="9"/>
        <v>38355</v>
      </c>
      <c r="D999" s="5">
        <f t="shared" si="8"/>
        <v>2385</v>
      </c>
      <c r="E999" s="5">
        <f t="shared" si="8"/>
        <v>166</v>
      </c>
      <c r="F999" s="5">
        <f t="shared" si="8"/>
        <v>161</v>
      </c>
      <c r="G999" s="5">
        <f t="shared" si="8"/>
        <v>0.16999999992549417</v>
      </c>
      <c r="H999" s="5">
        <f t="shared" si="8"/>
        <v>40.559999540448175</v>
      </c>
      <c r="I999" s="5">
        <f t="shared" si="8"/>
        <v>4.0199999213218698</v>
      </c>
      <c r="J999" s="5">
        <f t="shared" si="8"/>
        <v>4.4099998921155912</v>
      </c>
      <c r="L999" s="8">
        <f t="shared" si="10"/>
        <v>835.3742990197228</v>
      </c>
    </row>
    <row r="1000" spans="1:12" x14ac:dyDescent="0.25">
      <c r="A1000">
        <v>4057192912</v>
      </c>
      <c r="C1000" s="5">
        <f t="shared" si="9"/>
        <v>4869</v>
      </c>
      <c r="D1000" s="5">
        <f t="shared" si="8"/>
        <v>412</v>
      </c>
      <c r="E1000" s="5">
        <f t="shared" si="8"/>
        <v>6</v>
      </c>
      <c r="F1000" s="5">
        <f t="shared" si="8"/>
        <v>3</v>
      </c>
      <c r="G1000" s="5">
        <f t="shared" si="8"/>
        <v>0</v>
      </c>
      <c r="H1000" s="5">
        <f t="shared" si="8"/>
        <v>10.75</v>
      </c>
      <c r="I1000" s="5">
        <f t="shared" si="8"/>
        <v>0.259999990463257</v>
      </c>
      <c r="J1000" s="5">
        <f t="shared" si="8"/>
        <v>0.20999999344348899</v>
      </c>
      <c r="L1000" s="8">
        <f t="shared" si="10"/>
        <v>471.4795015675258</v>
      </c>
    </row>
    <row r="1001" spans="1:12" x14ac:dyDescent="0.25">
      <c r="A1001">
        <v>4319703577</v>
      </c>
      <c r="C1001" s="5">
        <f t="shared" si="9"/>
        <v>22810</v>
      </c>
      <c r="D1001" s="5">
        <f t="shared" si="8"/>
        <v>7092</v>
      </c>
      <c r="E1001" s="5">
        <f t="shared" si="8"/>
        <v>382</v>
      </c>
      <c r="F1001" s="5">
        <f t="shared" si="8"/>
        <v>111</v>
      </c>
      <c r="G1001" s="5">
        <f t="shared" si="8"/>
        <v>0</v>
      </c>
      <c r="H1001" s="5">
        <f t="shared" si="8"/>
        <v>116.82999878935514</v>
      </c>
      <c r="I1001" s="5">
        <f t="shared" si="8"/>
        <v>15.570000007748606</v>
      </c>
      <c r="J1001" s="5">
        <f t="shared" si="8"/>
        <v>8.6200000047683769</v>
      </c>
      <c r="L1001" s="8">
        <f t="shared" si="10"/>
        <v>215.53680512154767</v>
      </c>
    </row>
    <row r="1002" spans="1:12" x14ac:dyDescent="0.25">
      <c r="A1002">
        <v>4388161847</v>
      </c>
      <c r="C1002" s="5">
        <f t="shared" si="9"/>
        <v>25937</v>
      </c>
      <c r="D1002" s="5">
        <f t="shared" si="8"/>
        <v>7110</v>
      </c>
      <c r="E1002" s="5">
        <f t="shared" si="8"/>
        <v>631</v>
      </c>
      <c r="F1002" s="5">
        <f t="shared" si="8"/>
        <v>718</v>
      </c>
      <c r="G1002" s="5">
        <f t="shared" si="8"/>
        <v>0</v>
      </c>
      <c r="H1002" s="5">
        <f t="shared" si="8"/>
        <v>167.28000044822693</v>
      </c>
      <c r="I1002" s="5">
        <f t="shared" si="8"/>
        <v>27.959999814629555</v>
      </c>
      <c r="J1002" s="5">
        <f t="shared" si="8"/>
        <v>53.299999874085202</v>
      </c>
      <c r="L1002" s="8">
        <f t="shared" si="10"/>
        <v>138.39221043312278</v>
      </c>
    </row>
    <row r="1003" spans="1:12" x14ac:dyDescent="0.25">
      <c r="A1003">
        <v>4445114986</v>
      </c>
      <c r="C1003" s="5">
        <f t="shared" si="9"/>
        <v>25727</v>
      </c>
      <c r="D1003" s="5">
        <f t="shared" si="9"/>
        <v>6482</v>
      </c>
      <c r="E1003" s="5">
        <f t="shared" si="9"/>
        <v>54</v>
      </c>
      <c r="F1003" s="5">
        <f t="shared" si="9"/>
        <v>205</v>
      </c>
      <c r="G1003" s="5">
        <f t="shared" si="9"/>
        <v>0</v>
      </c>
      <c r="H1003" s="5">
        <f t="shared" si="9"/>
        <v>81.990000009536729</v>
      </c>
      <c r="I1003" s="5">
        <f t="shared" si="9"/>
        <v>2.3399999793618917</v>
      </c>
      <c r="J1003" s="5">
        <f t="shared" si="9"/>
        <v>16.220000140368938</v>
      </c>
      <c r="L1003" s="8">
        <f t="shared" si="10"/>
        <v>322.90402743171541</v>
      </c>
    </row>
    <row r="1004" spans="1:12" x14ac:dyDescent="0.25">
      <c r="A1004">
        <v>4558609924</v>
      </c>
      <c r="C1004" s="5">
        <f t="shared" si="9"/>
        <v>33902</v>
      </c>
      <c r="D1004" s="5">
        <f t="shared" si="9"/>
        <v>8834</v>
      </c>
      <c r="E1004" s="5">
        <f t="shared" si="9"/>
        <v>425</v>
      </c>
      <c r="F1004" s="5">
        <f t="shared" si="9"/>
        <v>322</v>
      </c>
      <c r="G1004" s="5">
        <f t="shared" si="9"/>
        <v>0</v>
      </c>
      <c r="H1004" s="5">
        <f t="shared" si="9"/>
        <v>119.28000032901764</v>
      </c>
      <c r="I1004" s="5">
        <f t="shared" si="9"/>
        <v>21.150000050663962</v>
      </c>
      <c r="J1004" s="5">
        <f t="shared" si="9"/>
        <v>17.030000008642656</v>
      </c>
      <c r="L1004" s="8">
        <f t="shared" si="10"/>
        <v>276.1526730138653</v>
      </c>
    </row>
    <row r="1005" spans="1:12" x14ac:dyDescent="0.25">
      <c r="A1005">
        <v>4702921684</v>
      </c>
      <c r="C1005" s="5">
        <f t="shared" si="9"/>
        <v>23759</v>
      </c>
      <c r="D1005" s="5">
        <f t="shared" si="9"/>
        <v>7362</v>
      </c>
      <c r="E1005" s="5">
        <f t="shared" si="9"/>
        <v>807</v>
      </c>
      <c r="F1005" s="5">
        <f t="shared" si="9"/>
        <v>159</v>
      </c>
      <c r="G1005" s="5">
        <f t="shared" si="9"/>
        <v>0</v>
      </c>
      <c r="H1005" s="5">
        <f t="shared" si="9"/>
        <v>161.99000155925751</v>
      </c>
      <c r="I1005" s="5">
        <f t="shared" si="9"/>
        <v>40.449999988079057</v>
      </c>
      <c r="J1005" s="5">
        <f t="shared" si="9"/>
        <v>12.93999999761582</v>
      </c>
      <c r="L1005" s="8">
        <f t="shared" si="10"/>
        <v>148.97854847170228</v>
      </c>
    </row>
    <row r="1006" spans="1:12" x14ac:dyDescent="0.25">
      <c r="A1006">
        <v>5553957443</v>
      </c>
      <c r="C1006" s="5">
        <f t="shared" si="9"/>
        <v>20719</v>
      </c>
      <c r="D1006" s="5">
        <f t="shared" si="9"/>
        <v>6392</v>
      </c>
      <c r="E1006" s="5">
        <f t="shared" si="9"/>
        <v>403</v>
      </c>
      <c r="F1006" s="5">
        <f t="shared" si="9"/>
        <v>726</v>
      </c>
      <c r="G1006" s="5">
        <f t="shared" si="9"/>
        <v>0</v>
      </c>
      <c r="H1006" s="5">
        <f t="shared" si="9"/>
        <v>108.63999897241591</v>
      </c>
      <c r="I1006" s="5">
        <f t="shared" si="9"/>
        <v>20.740000158548366</v>
      </c>
      <c r="J1006" s="5">
        <f t="shared" si="9"/>
        <v>45.390000015497201</v>
      </c>
      <c r="L1006" s="8">
        <f t="shared" si="10"/>
        <v>161.58379663510897</v>
      </c>
    </row>
    <row r="1007" spans="1:12" x14ac:dyDescent="0.25">
      <c r="A1007">
        <v>5577150313</v>
      </c>
      <c r="C1007" s="5">
        <f t="shared" si="9"/>
        <v>22633</v>
      </c>
      <c r="D1007" s="5">
        <f t="shared" si="9"/>
        <v>4438</v>
      </c>
      <c r="E1007" s="5">
        <f t="shared" si="9"/>
        <v>895</v>
      </c>
      <c r="F1007" s="5">
        <f t="shared" si="9"/>
        <v>2620</v>
      </c>
      <c r="G1007" s="5">
        <f t="shared" si="9"/>
        <v>0</v>
      </c>
      <c r="H1007" s="5">
        <f t="shared" si="9"/>
        <v>72.839999675750761</v>
      </c>
      <c r="I1007" s="5">
        <f t="shared" si="9"/>
        <v>19.740000143647197</v>
      </c>
      <c r="J1007" s="5">
        <f t="shared" si="9"/>
        <v>93.409999668598175</v>
      </c>
      <c r="L1007" s="8">
        <f t="shared" si="10"/>
        <v>164.44970204956655</v>
      </c>
    </row>
    <row r="1008" spans="1:12" x14ac:dyDescent="0.25">
      <c r="A1008">
        <v>6117666160</v>
      </c>
      <c r="C1008" s="5">
        <f t="shared" si="9"/>
        <v>22296</v>
      </c>
      <c r="D1008" s="5">
        <f t="shared" si="9"/>
        <v>8074</v>
      </c>
      <c r="E1008" s="5">
        <f t="shared" si="9"/>
        <v>57</v>
      </c>
      <c r="F1008" s="5">
        <f t="shared" si="9"/>
        <v>44</v>
      </c>
      <c r="G1008" s="5">
        <f t="shared" si="9"/>
        <v>0</v>
      </c>
      <c r="H1008" s="5">
        <f t="shared" si="9"/>
        <v>135.61000037193301</v>
      </c>
      <c r="I1008" s="5">
        <f t="shared" si="9"/>
        <v>2.3500000238418579</v>
      </c>
      <c r="J1008" s="5">
        <f t="shared" si="9"/>
        <v>3.589999973773955</v>
      </c>
      <c r="L1008" s="8">
        <f t="shared" si="10"/>
        <v>215.26668965346838</v>
      </c>
    </row>
    <row r="1009" spans="1:12" x14ac:dyDescent="0.25">
      <c r="A1009">
        <v>6290855005</v>
      </c>
      <c r="C1009" s="5">
        <f t="shared" si="9"/>
        <v>34598</v>
      </c>
      <c r="D1009" s="5">
        <f t="shared" si="9"/>
        <v>6596</v>
      </c>
      <c r="E1009" s="5">
        <f t="shared" si="9"/>
        <v>110</v>
      </c>
      <c r="F1009" s="5">
        <f t="shared" si="9"/>
        <v>80</v>
      </c>
      <c r="G1009" s="5">
        <f t="shared" si="9"/>
        <v>0.24999999441206452</v>
      </c>
      <c r="H1009" s="5">
        <f t="shared" si="9"/>
        <v>117.41000056266786</v>
      </c>
      <c r="I1009" s="5">
        <f t="shared" si="9"/>
        <v>3.720000028610229</v>
      </c>
      <c r="J1009" s="5">
        <f t="shared" si="9"/>
        <v>2.4800000190734912</v>
      </c>
      <c r="L1009" s="8">
        <f t="shared" si="10"/>
        <v>334.119165169844</v>
      </c>
    </row>
    <row r="1010" spans="1:12" x14ac:dyDescent="0.25">
      <c r="A1010">
        <v>6775888955</v>
      </c>
      <c r="C1010" s="5">
        <f t="shared" si="9"/>
        <v>33785</v>
      </c>
      <c r="D1010" s="5">
        <f t="shared" si="9"/>
        <v>1044</v>
      </c>
      <c r="E1010" s="5">
        <f t="shared" si="9"/>
        <v>385</v>
      </c>
      <c r="F1010" s="5">
        <f t="shared" si="9"/>
        <v>286</v>
      </c>
      <c r="G1010" s="5">
        <f t="shared" si="9"/>
        <v>0</v>
      </c>
      <c r="H1010" s="5">
        <f t="shared" si="9"/>
        <v>18.500000109896067</v>
      </c>
      <c r="I1010" s="5">
        <f t="shared" si="9"/>
        <v>9.9900000095367414</v>
      </c>
      <c r="J1010" s="5">
        <f t="shared" si="9"/>
        <v>18.439999934285868</v>
      </c>
      <c r="L1010" s="8">
        <f t="shared" si="10"/>
        <v>756.4457694303162</v>
      </c>
    </row>
    <row r="1011" spans="1:12" x14ac:dyDescent="0.25">
      <c r="A1011">
        <v>6962181067</v>
      </c>
      <c r="C1011" s="5">
        <f t="shared" si="9"/>
        <v>20532</v>
      </c>
      <c r="D1011" s="5">
        <f t="shared" si="9"/>
        <v>7620</v>
      </c>
      <c r="E1011" s="5">
        <f t="shared" si="9"/>
        <v>574</v>
      </c>
      <c r="F1011" s="5">
        <f t="shared" si="9"/>
        <v>707</v>
      </c>
      <c r="G1011" s="5">
        <f t="shared" si="9"/>
        <v>0.21000000089407</v>
      </c>
      <c r="H1011" s="5">
        <f t="shared" si="9"/>
        <v>124.05000066757202</v>
      </c>
      <c r="I1011" s="5">
        <f t="shared" si="9"/>
        <v>29.759999796748144</v>
      </c>
      <c r="J1011" s="5">
        <f t="shared" si="9"/>
        <v>50.110000193119049</v>
      </c>
      <c r="L1011" s="8">
        <f t="shared" si="10"/>
        <v>144.18752709095455</v>
      </c>
    </row>
    <row r="1012" spans="1:12" x14ac:dyDescent="0.25">
      <c r="A1012">
        <v>7007744171</v>
      </c>
      <c r="C1012" s="5">
        <f t="shared" si="9"/>
        <v>27439</v>
      </c>
      <c r="D1012" s="5">
        <f t="shared" si="9"/>
        <v>7299</v>
      </c>
      <c r="E1012" s="5">
        <f t="shared" si="9"/>
        <v>423</v>
      </c>
      <c r="F1012" s="5">
        <f t="shared" si="9"/>
        <v>807</v>
      </c>
      <c r="G1012" s="5">
        <f t="shared" si="9"/>
        <v>1.9999999552965199E-2</v>
      </c>
      <c r="H1012" s="5">
        <f t="shared" si="9"/>
        <v>126.39999961853027</v>
      </c>
      <c r="I1012" s="5">
        <f t="shared" si="9"/>
        <v>19.199999779462811</v>
      </c>
      <c r="J1012" s="5">
        <f t="shared" si="9"/>
        <v>62.789999663829811</v>
      </c>
      <c r="L1012" s="8">
        <f t="shared" si="10"/>
        <v>172.58289027393343</v>
      </c>
    </row>
    <row r="1013" spans="1:12" x14ac:dyDescent="0.25">
      <c r="A1013">
        <v>7086361926</v>
      </c>
      <c r="C1013" s="5">
        <f t="shared" si="9"/>
        <v>26364</v>
      </c>
      <c r="D1013" s="5">
        <f t="shared" si="9"/>
        <v>4459</v>
      </c>
      <c r="E1013" s="5">
        <f t="shared" si="9"/>
        <v>786</v>
      </c>
      <c r="F1013" s="5">
        <f t="shared" si="9"/>
        <v>1320</v>
      </c>
      <c r="G1013" s="5">
        <f t="shared" si="9"/>
        <v>0</v>
      </c>
      <c r="H1013" s="5">
        <f t="shared" si="9"/>
        <v>87.37999952770771</v>
      </c>
      <c r="I1013" s="5">
        <f t="shared" si="9"/>
        <v>23.969999946653846</v>
      </c>
      <c r="J1013" s="5">
        <f t="shared" si="9"/>
        <v>86.220000088214874</v>
      </c>
      <c r="L1013" s="8">
        <f t="shared" si="10"/>
        <v>166.67004136713777</v>
      </c>
    </row>
    <row r="1014" spans="1:12" x14ac:dyDescent="0.25">
      <c r="A1014">
        <v>8053475328</v>
      </c>
      <c r="C1014" s="5">
        <f t="shared" si="9"/>
        <v>35588</v>
      </c>
      <c r="D1014" s="5">
        <f t="shared" si="9"/>
        <v>4680</v>
      </c>
      <c r="E1014" s="5">
        <f t="shared" si="9"/>
        <v>297</v>
      </c>
      <c r="F1014" s="5">
        <f t="shared" si="9"/>
        <v>2640</v>
      </c>
      <c r="G1014" s="5">
        <f t="shared" si="9"/>
        <v>0</v>
      </c>
      <c r="H1014" s="5">
        <f t="shared" si="9"/>
        <v>78.54999959468843</v>
      </c>
      <c r="I1014" s="5">
        <f t="shared" si="9"/>
        <v>13.139999907463782</v>
      </c>
      <c r="J1014" s="5">
        <f t="shared" si="9"/>
        <v>263.96000099182135</v>
      </c>
      <c r="L1014" s="8">
        <f t="shared" si="10"/>
        <v>121.4817937297658</v>
      </c>
    </row>
    <row r="1015" spans="1:12" x14ac:dyDescent="0.25">
      <c r="A1015">
        <v>8253242879</v>
      </c>
      <c r="C1015" s="5">
        <f t="shared" si="9"/>
        <v>24460</v>
      </c>
      <c r="D1015" s="5">
        <f t="shared" si="9"/>
        <v>2221</v>
      </c>
      <c r="E1015" s="5">
        <f t="shared" si="9"/>
        <v>272</v>
      </c>
      <c r="F1015" s="5">
        <f t="shared" si="9"/>
        <v>390</v>
      </c>
      <c r="G1015" s="5">
        <f t="shared" si="9"/>
        <v>9.9999997764825804E-3</v>
      </c>
      <c r="H1015" s="5">
        <f t="shared" si="9"/>
        <v>33.340000063180923</v>
      </c>
      <c r="I1015" s="5">
        <f t="shared" si="9"/>
        <v>13.220000058412543</v>
      </c>
      <c r="J1015" s="5">
        <f t="shared" si="9"/>
        <v>42.069999307394021</v>
      </c>
      <c r="L1015" s="8">
        <f t="shared" si="10"/>
        <v>308.47247491212312</v>
      </c>
    </row>
    <row r="1016" spans="1:12" x14ac:dyDescent="0.25">
      <c r="A1016">
        <v>8378563200</v>
      </c>
      <c r="C1016" s="5">
        <f t="shared" si="9"/>
        <v>22200</v>
      </c>
      <c r="D1016" s="5">
        <f t="shared" si="9"/>
        <v>4839</v>
      </c>
      <c r="E1016" s="5">
        <f t="shared" si="9"/>
        <v>318</v>
      </c>
      <c r="F1016" s="5">
        <f t="shared" si="9"/>
        <v>1819</v>
      </c>
      <c r="G1016" s="5">
        <f t="shared" si="9"/>
        <v>0</v>
      </c>
      <c r="H1016" s="5">
        <f t="shared" si="9"/>
        <v>120.56999945640565</v>
      </c>
      <c r="I1016" s="5">
        <f t="shared" si="9"/>
        <v>16.089999899268147</v>
      </c>
      <c r="J1016" s="5">
        <f t="shared" si="9"/>
        <v>77.610000461339922</v>
      </c>
      <c r="L1016" s="8">
        <f t="shared" si="10"/>
        <v>136.16465219076989</v>
      </c>
    </row>
    <row r="1017" spans="1:12" x14ac:dyDescent="0.25">
      <c r="A1017">
        <v>8583815059</v>
      </c>
      <c r="C1017" s="5">
        <f t="shared" si="9"/>
        <v>39284</v>
      </c>
      <c r="D1017" s="5">
        <f t="shared" si="9"/>
        <v>4287</v>
      </c>
      <c r="E1017" s="5">
        <f t="shared" si="9"/>
        <v>688</v>
      </c>
      <c r="F1017" s="5">
        <f t="shared" si="9"/>
        <v>300</v>
      </c>
      <c r="G1017" s="5">
        <f t="shared" si="9"/>
        <v>0</v>
      </c>
      <c r="H1017" s="5">
        <f t="shared" si="9"/>
        <v>81.13999974727632</v>
      </c>
      <c r="I1017" s="5">
        <f t="shared" si="9"/>
        <v>31.639999739825722</v>
      </c>
      <c r="J1017" s="5">
        <f t="shared" si="9"/>
        <v>24.740000300109394</v>
      </c>
      <c r="L1017" s="8">
        <f t="shared" si="10"/>
        <v>324.01832510869247</v>
      </c>
    </row>
    <row r="1018" spans="1:12" x14ac:dyDescent="0.25">
      <c r="A1018">
        <v>8792009665</v>
      </c>
      <c r="C1018" s="5">
        <f t="shared" si="9"/>
        <v>30754</v>
      </c>
      <c r="D1018" s="5">
        <f t="shared" si="9"/>
        <v>2662</v>
      </c>
      <c r="E1018" s="5">
        <f t="shared" si="9"/>
        <v>117</v>
      </c>
      <c r="F1018" s="5">
        <f t="shared" si="9"/>
        <v>28</v>
      </c>
      <c r="G1018" s="5">
        <f t="shared" si="9"/>
        <v>0</v>
      </c>
      <c r="H1018" s="5">
        <f t="shared" si="9"/>
        <v>31.999999850988385</v>
      </c>
      <c r="I1018" s="5">
        <f t="shared" si="9"/>
        <v>1.6900000162422659</v>
      </c>
      <c r="J1018" s="5">
        <f t="shared" si="9"/>
        <v>0.72000000998377733</v>
      </c>
      <c r="L1018" s="8">
        <f t="shared" si="10"/>
        <v>975.32694332333836</v>
      </c>
    </row>
    <row r="1019" spans="1:12" x14ac:dyDescent="0.25">
      <c r="A1019">
        <v>8877689391</v>
      </c>
      <c r="C1019" s="5">
        <f t="shared" si="9"/>
        <v>34499</v>
      </c>
      <c r="D1019" s="5">
        <f t="shared" si="9"/>
        <v>7276</v>
      </c>
      <c r="E1019" s="5">
        <f t="shared" si="9"/>
        <v>308</v>
      </c>
      <c r="F1019" s="5">
        <f t="shared" si="9"/>
        <v>2048</v>
      </c>
      <c r="G1019" s="5">
        <f t="shared" si="9"/>
        <v>0.16000000014901172</v>
      </c>
      <c r="H1019" s="5">
        <f t="shared" si="9"/>
        <v>191.8499999046326</v>
      </c>
      <c r="I1019" s="5">
        <f t="shared" si="9"/>
        <v>10.469999980181452</v>
      </c>
      <c r="J1019" s="5">
        <f t="shared" si="9"/>
        <v>205.76000023260701</v>
      </c>
      <c r="L1019" s="8">
        <f t="shared" si="10"/>
        <v>108.1006270509764</v>
      </c>
    </row>
    <row r="1021" spans="1:12" ht="15.75" thickBot="1" x14ac:dyDescent="0.3"/>
    <row r="1022" spans="1:12" ht="15.75" thickBot="1" x14ac:dyDescent="0.3">
      <c r="A1022" s="9" t="s">
        <v>17</v>
      </c>
      <c r="B1022" s="10"/>
      <c r="C1022" s="10"/>
      <c r="D1022" s="10"/>
      <c r="E1022" s="10"/>
      <c r="F1022" s="10"/>
      <c r="G1022" s="10"/>
      <c r="H1022" s="10"/>
      <c r="I1022" s="10"/>
      <c r="J1022" s="11"/>
    </row>
    <row r="1023" spans="1:12" ht="15.75" thickBot="1" x14ac:dyDescent="0.3"/>
    <row r="1024" spans="1:12" x14ac:dyDescent="0.25">
      <c r="A1024">
        <v>1503960366</v>
      </c>
      <c r="C1024" s="12">
        <f>C987/SUM($C987:$F987)</f>
        <v>0.75327317003294658</v>
      </c>
      <c r="D1024" s="13">
        <f t="shared" ref="D1024:F1024" si="11">D987/SUM($C987:$F987)</f>
        <v>0.19533018192236068</v>
      </c>
      <c r="E1024" s="13">
        <f t="shared" si="11"/>
        <v>1.7017619252256123E-2</v>
      </c>
      <c r="F1024" s="14">
        <f t="shared" si="11"/>
        <v>3.4379028792436615E-2</v>
      </c>
      <c r="G1024" s="22">
        <f>G987/SUM($G987:$J987)</f>
        <v>0</v>
      </c>
      <c r="H1024" s="23">
        <f t="shared" ref="H1024:J1024" si="12">H987/SUM($G987:$J987)</f>
        <v>0.53204942802218702</v>
      </c>
      <c r="I1024" s="23">
        <f t="shared" si="12"/>
        <v>0.10174814926345341</v>
      </c>
      <c r="J1024" s="24">
        <f t="shared" si="12"/>
        <v>0.36620242271435965</v>
      </c>
      <c r="L1024" s="21"/>
    </row>
    <row r="1025" spans="1:12" x14ac:dyDescent="0.25">
      <c r="A1025">
        <v>1624580081</v>
      </c>
      <c r="C1025" s="15">
        <f t="shared" ref="C1025:F1025" si="13">C988/SUM($C988:$F988)</f>
        <v>0.8821865737493495</v>
      </c>
      <c r="D1025" s="16">
        <f t="shared" si="13"/>
        <v>0.10765436568092857</v>
      </c>
      <c r="E1025" s="16">
        <f t="shared" si="13"/>
        <v>4.0726746159241581E-3</v>
      </c>
      <c r="F1025" s="17">
        <f t="shared" si="13"/>
        <v>6.0863859537977688E-3</v>
      </c>
      <c r="G1025" s="25">
        <f t="shared" ref="G1025:J1025" si="14">G988/SUM($G988:$J988)</f>
        <v>1.5663643543354221E-3</v>
      </c>
      <c r="H1025" s="26">
        <f t="shared" si="14"/>
        <v>0.66619950343830714</v>
      </c>
      <c r="I1025" s="26">
        <f t="shared" si="14"/>
        <v>9.2168178460193845E-2</v>
      </c>
      <c r="J1025" s="27">
        <f t="shared" si="14"/>
        <v>0.24006595374716358</v>
      </c>
      <c r="L1025" s="21"/>
    </row>
    <row r="1026" spans="1:12" x14ac:dyDescent="0.25">
      <c r="A1026">
        <v>1644430081</v>
      </c>
      <c r="C1026" s="15">
        <f t="shared" ref="C1026:F1026" si="15">C989/SUM($C989:$F989)</f>
        <v>0.84729447226408672</v>
      </c>
      <c r="D1026" s="16">
        <f t="shared" si="15"/>
        <v>0.13014730905731928</v>
      </c>
      <c r="E1026" s="16">
        <f t="shared" si="15"/>
        <v>1.5581700617434002E-2</v>
      </c>
      <c r="F1026" s="17">
        <f t="shared" si="15"/>
        <v>6.9765180611599982E-3</v>
      </c>
      <c r="G1026" s="25">
        <f t="shared" ref="G1026:J1026" si="16">G989/SUM($G989:$J989)</f>
        <v>7.5557232574186939E-4</v>
      </c>
      <c r="H1026" s="26">
        <f t="shared" si="16"/>
        <v>0.68171515014629258</v>
      </c>
      <c r="I1026" s="26">
        <f t="shared" si="16"/>
        <v>0.17963732481968317</v>
      </c>
      <c r="J1026" s="27">
        <f t="shared" si="16"/>
        <v>0.13789195270828244</v>
      </c>
      <c r="L1026" s="21"/>
    </row>
    <row r="1027" spans="1:12" x14ac:dyDescent="0.25">
      <c r="A1027">
        <v>1844505072</v>
      </c>
      <c r="C1027" s="15">
        <f t="shared" ref="C1027:F1027" si="17">C990/SUM($C990:$F990)</f>
        <v>0.9116944525689773</v>
      </c>
      <c r="D1027" s="16">
        <f t="shared" si="17"/>
        <v>8.723310909622696E-2</v>
      </c>
      <c r="E1027" s="16">
        <f t="shared" si="17"/>
        <v>9.7494394072340838E-4</v>
      </c>
      <c r="F1027" s="17">
        <f t="shared" si="17"/>
        <v>9.7494394072340838E-5</v>
      </c>
      <c r="G1027" s="25">
        <f t="shared" ref="G1027:J1027" si="18">G990/SUM($G990:$J990)</f>
        <v>0</v>
      </c>
      <c r="H1027" s="26">
        <f t="shared" si="18"/>
        <v>0.96631977355140708</v>
      </c>
      <c r="I1027" s="26">
        <f t="shared" si="18"/>
        <v>2.8760642708658395E-2</v>
      </c>
      <c r="J1027" s="27">
        <f t="shared" si="18"/>
        <v>4.9195837399344895E-3</v>
      </c>
      <c r="L1027" s="21"/>
    </row>
    <row r="1028" spans="1:12" x14ac:dyDescent="0.25">
      <c r="A1028">
        <v>1927972279</v>
      </c>
      <c r="C1028" s="15">
        <f t="shared" ref="C1028:F1028" si="19">C991/SUM($C991:$F991)</f>
        <v>0.97004821738200997</v>
      </c>
      <c r="D1028" s="16">
        <f t="shared" si="19"/>
        <v>2.8407876297475119E-2</v>
      </c>
      <c r="E1028" s="16">
        <f t="shared" si="19"/>
        <v>5.7005771834398229E-4</v>
      </c>
      <c r="F1028" s="17">
        <f t="shared" si="19"/>
        <v>9.738486021709698E-4</v>
      </c>
      <c r="G1028" s="25">
        <f t="shared" ref="G1028:J1028" si="20">G991/SUM($G991:$J991)</f>
        <v>0</v>
      </c>
      <c r="H1028" s="26">
        <f t="shared" si="20"/>
        <v>0.79959308111759231</v>
      </c>
      <c r="I1028" s="26">
        <f t="shared" si="20"/>
        <v>4.9338759966288365E-2</v>
      </c>
      <c r="J1028" s="27">
        <f t="shared" si="20"/>
        <v>0.15106815891611933</v>
      </c>
      <c r="L1028" s="21"/>
    </row>
    <row r="1029" spans="1:12" x14ac:dyDescent="0.25">
      <c r="A1029">
        <v>2022484408</v>
      </c>
      <c r="C1029" s="15">
        <f t="shared" ref="C1029:F1029" si="21">C992/SUM($C992:$F992)</f>
        <v>0.78038736537243192</v>
      </c>
      <c r="D1029" s="16">
        <f t="shared" si="21"/>
        <v>0.18058195311792921</v>
      </c>
      <c r="E1029" s="16">
        <f t="shared" si="21"/>
        <v>1.3575889220743959E-2</v>
      </c>
      <c r="F1029" s="17">
        <f t="shared" si="21"/>
        <v>2.5454792288894922E-2</v>
      </c>
      <c r="G1029" s="25">
        <f t="shared" ref="G1029:J1029" si="22">G992/SUM($G992:$J992)</f>
        <v>0</v>
      </c>
      <c r="H1029" s="26">
        <f t="shared" si="22"/>
        <v>0.61138821367006513</v>
      </c>
      <c r="I1029" s="26">
        <f t="shared" si="22"/>
        <v>8.9062687685691852E-2</v>
      </c>
      <c r="J1029" s="27">
        <f t="shared" si="22"/>
        <v>0.29954909864424306</v>
      </c>
      <c r="L1029" s="21"/>
    </row>
    <row r="1030" spans="1:12" x14ac:dyDescent="0.25">
      <c r="A1030">
        <v>2026352035</v>
      </c>
      <c r="C1030" s="15">
        <f t="shared" ref="C1030:F1030" si="23">C993/SUM($C993:$F993)</f>
        <v>0.72845018575956921</v>
      </c>
      <c r="D1030" s="16">
        <f t="shared" si="23"/>
        <v>0.27117488666962064</v>
      </c>
      <c r="E1030" s="16">
        <f t="shared" si="23"/>
        <v>2.7267459695286137E-4</v>
      </c>
      <c r="F1030" s="17">
        <f t="shared" si="23"/>
        <v>1.0225297385732301E-4</v>
      </c>
      <c r="G1030" s="25">
        <f t="shared" ref="G1030:J1030" si="24">G993/SUM($G993:$J993)</f>
        <v>0</v>
      </c>
      <c r="H1030" s="26">
        <f t="shared" si="24"/>
        <v>0.99495609947281183</v>
      </c>
      <c r="I1030" s="26">
        <f t="shared" si="24"/>
        <v>3.2691947809854738E-3</v>
      </c>
      <c r="J1030" s="27">
        <f t="shared" si="24"/>
        <v>1.7747057462026892E-3</v>
      </c>
      <c r="L1030" s="21"/>
    </row>
    <row r="1031" spans="1:12" x14ac:dyDescent="0.25">
      <c r="A1031">
        <v>2320127002</v>
      </c>
      <c r="C1031" s="15">
        <f t="shared" ref="C1031:F1031" si="25">C994/SUM($C994:$F994)</f>
        <v>0.85787838236294767</v>
      </c>
      <c r="D1031" s="16">
        <f t="shared" si="25"/>
        <v>0.13935448751389234</v>
      </c>
      <c r="E1031" s="16">
        <f t="shared" si="25"/>
        <v>1.8145115561704734E-3</v>
      </c>
      <c r="F1031" s="17">
        <f t="shared" si="25"/>
        <v>9.5261856698949856E-4</v>
      </c>
      <c r="G1031" s="25">
        <f t="shared" ref="G1031:J1031" si="26">G994/SUM($G994:$J994)</f>
        <v>0</v>
      </c>
      <c r="H1031" s="26">
        <f t="shared" si="26"/>
        <v>0.93578446282042793</v>
      </c>
      <c r="I1031" s="26">
        <f t="shared" si="26"/>
        <v>3.0689759809683664E-2</v>
      </c>
      <c r="J1031" s="27">
        <f t="shared" si="26"/>
        <v>3.3525777369888425E-2</v>
      </c>
      <c r="L1031" s="21"/>
    </row>
    <row r="1032" spans="1:12" x14ac:dyDescent="0.25">
      <c r="A1032">
        <v>2347167796</v>
      </c>
      <c r="C1032" s="15">
        <f t="shared" ref="C1032:F1032" si="27">C995/SUM($C995:$F995)</f>
        <v>0.70571118845210246</v>
      </c>
      <c r="D1032" s="16">
        <f t="shared" si="27"/>
        <v>0.25931420094711016</v>
      </c>
      <c r="E1032" s="16">
        <f t="shared" si="27"/>
        <v>2.1110286985793349E-2</v>
      </c>
      <c r="F1032" s="17">
        <f t="shared" si="27"/>
        <v>1.3864323614994008E-2</v>
      </c>
      <c r="G1032" s="25">
        <f t="shared" ref="G1032:J1032" si="28">G995/SUM($G995:$J995)</f>
        <v>0</v>
      </c>
      <c r="H1032" s="26">
        <f t="shared" si="28"/>
        <v>0.66419019746171148</v>
      </c>
      <c r="I1032" s="26">
        <f t="shared" si="28"/>
        <v>0.16912857074147475</v>
      </c>
      <c r="J1032" s="27">
        <f t="shared" si="28"/>
        <v>0.16668123179681379</v>
      </c>
      <c r="L1032" s="21"/>
    </row>
    <row r="1033" spans="1:12" x14ac:dyDescent="0.25">
      <c r="A1033">
        <v>2873212765</v>
      </c>
      <c r="C1033" s="15">
        <f t="shared" ref="C1033:F1033" si="29">C996/SUM($C996:$F996)</f>
        <v>0.76973386439757396</v>
      </c>
      <c r="D1033" s="16">
        <f t="shared" si="29"/>
        <v>0.21607676292206029</v>
      </c>
      <c r="E1033" s="16">
        <f t="shared" si="29"/>
        <v>4.2998099031411243E-3</v>
      </c>
      <c r="F1033" s="17">
        <f t="shared" si="29"/>
        <v>9.8895627772245861E-3</v>
      </c>
      <c r="G1033" s="25">
        <f t="shared" ref="G1033:J1033" si="30">G996/SUM($G996:$J996)</f>
        <v>1.0118256854057706E-3</v>
      </c>
      <c r="H1033" s="26">
        <f t="shared" si="30"/>
        <v>0.81230633142297637</v>
      </c>
      <c r="I1033" s="26">
        <f t="shared" si="30"/>
        <v>5.4132675394245655E-2</v>
      </c>
      <c r="J1033" s="27">
        <f t="shared" si="30"/>
        <v>0.13254916749737222</v>
      </c>
      <c r="L1033" s="21"/>
    </row>
    <row r="1034" spans="1:12" x14ac:dyDescent="0.25">
      <c r="A1034">
        <v>3372868164</v>
      </c>
      <c r="C1034" s="15">
        <f t="shared" ref="C1034:F1034" si="31">C997/SUM($C997:$F997)</f>
        <v>0.75953337562557266</v>
      </c>
      <c r="D1034" s="16">
        <f t="shared" si="31"/>
        <v>0.2311270881793191</v>
      </c>
      <c r="E1034" s="16">
        <f t="shared" si="31"/>
        <v>2.8899696905617818E-3</v>
      </c>
      <c r="F1034" s="17">
        <f t="shared" si="31"/>
        <v>6.4495665045464154E-3</v>
      </c>
      <c r="G1034" s="25">
        <f t="shared" ref="G1034:J1034" si="32">G997/SUM($G997:$J997)</f>
        <v>2.338683925366476E-3</v>
      </c>
      <c r="H1034" s="26">
        <f t="shared" si="32"/>
        <v>0.83129584313735716</v>
      </c>
      <c r="I1034" s="26">
        <f t="shared" si="32"/>
        <v>3.2528967721564439E-2</v>
      </c>
      <c r="J1034" s="27">
        <f t="shared" si="32"/>
        <v>0.13383650521571197</v>
      </c>
      <c r="L1034" s="21"/>
    </row>
    <row r="1035" spans="1:12" x14ac:dyDescent="0.25">
      <c r="A1035">
        <v>3977333714</v>
      </c>
      <c r="C1035" s="15">
        <f t="shared" ref="C1035:F1035" si="33">C998/SUM($C998:$F998)</f>
        <v>0.73512502597492557</v>
      </c>
      <c r="D1035" s="16">
        <f t="shared" si="33"/>
        <v>0.18158204613146775</v>
      </c>
      <c r="E1035" s="16">
        <f t="shared" si="33"/>
        <v>6.3655884186465325E-2</v>
      </c>
      <c r="F1035" s="17">
        <f t="shared" si="33"/>
        <v>1.9637043707141373E-2</v>
      </c>
      <c r="G1035" s="25">
        <f t="shared" ref="G1035:J1035" si="34">G998/SUM($G998:$J998)</f>
        <v>0</v>
      </c>
      <c r="H1035" s="26">
        <f t="shared" si="34"/>
        <v>0.41789254109763602</v>
      </c>
      <c r="I1035" s="26">
        <f t="shared" si="34"/>
        <v>0.36678369706551328</v>
      </c>
      <c r="J1035" s="27">
        <f t="shared" si="34"/>
        <v>0.21532376183685067</v>
      </c>
      <c r="L1035" s="21"/>
    </row>
    <row r="1036" spans="1:12" x14ac:dyDescent="0.25">
      <c r="A1036">
        <v>4020332650</v>
      </c>
      <c r="C1036" s="15">
        <f t="shared" ref="C1036:F1036" si="35">C999/SUM($C999:$F999)</f>
        <v>0.93396157498721599</v>
      </c>
      <c r="D1036" s="16">
        <f t="shared" si="35"/>
        <v>5.8075827306596536E-2</v>
      </c>
      <c r="E1036" s="16">
        <f t="shared" si="35"/>
        <v>4.0421749823459224E-3</v>
      </c>
      <c r="F1036" s="17">
        <f t="shared" si="35"/>
        <v>3.9204227238415273E-3</v>
      </c>
      <c r="G1036" s="25">
        <f t="shared" ref="G1036:J1036" si="36">G999/SUM($G999:$J999)</f>
        <v>3.4580960569584487E-3</v>
      </c>
      <c r="H1036" s="26">
        <f t="shared" si="36"/>
        <v>0.82506102672077763</v>
      </c>
      <c r="I1036" s="26">
        <f t="shared" si="36"/>
        <v>8.177379931170034E-2</v>
      </c>
      <c r="J1036" s="27">
        <f t="shared" si="36"/>
        <v>8.9707077910563593E-2</v>
      </c>
      <c r="L1036" s="21"/>
    </row>
    <row r="1037" spans="1:12" x14ac:dyDescent="0.25">
      <c r="A1037">
        <v>4057192912</v>
      </c>
      <c r="C1037" s="15">
        <f t="shared" ref="C1037:F1037" si="37">C1000/SUM($C1000:$F1000)</f>
        <v>0.92041587901701327</v>
      </c>
      <c r="D1037" s="16">
        <f t="shared" si="37"/>
        <v>7.7882797731569003E-2</v>
      </c>
      <c r="E1037" s="16">
        <f t="shared" si="37"/>
        <v>1.1342155009451795E-3</v>
      </c>
      <c r="F1037" s="17">
        <f t="shared" si="37"/>
        <v>5.6710775047258974E-4</v>
      </c>
      <c r="G1037" s="25">
        <f t="shared" ref="G1037:J1037" si="38">G1000/SUM($G1000:$J1000)</f>
        <v>0</v>
      </c>
      <c r="H1037" s="26">
        <f t="shared" si="38"/>
        <v>0.95811051830829908</v>
      </c>
      <c r="I1037" s="26">
        <f t="shared" si="38"/>
        <v>2.3172904709107347E-2</v>
      </c>
      <c r="J1037" s="27">
        <f t="shared" si="38"/>
        <v>1.871657698259355E-2</v>
      </c>
      <c r="L1037" s="21"/>
    </row>
    <row r="1038" spans="1:12" x14ac:dyDescent="0.25">
      <c r="A1038">
        <v>4319703577</v>
      </c>
      <c r="C1038" s="15">
        <f t="shared" ref="C1038:F1038" si="39">C1001/SUM($C1001:$F1001)</f>
        <v>0.75045237703569667</v>
      </c>
      <c r="D1038" s="16">
        <f t="shared" si="39"/>
        <v>0.23332784997532488</v>
      </c>
      <c r="E1038" s="16">
        <f t="shared" si="39"/>
        <v>1.2567856555354499E-2</v>
      </c>
      <c r="F1038" s="17">
        <f t="shared" si="39"/>
        <v>3.6519164336239513E-3</v>
      </c>
      <c r="G1038" s="25">
        <f t="shared" ref="G1038:J1038" si="40">G1001/SUM($G1001:$J1001)</f>
        <v>0</v>
      </c>
      <c r="H1038" s="26">
        <f t="shared" si="40"/>
        <v>0.82846404610665869</v>
      </c>
      <c r="I1038" s="26">
        <f t="shared" si="40"/>
        <v>0.11040987193329847</v>
      </c>
      <c r="J1038" s="27">
        <f t="shared" si="40"/>
        <v>6.1126081960042822E-2</v>
      </c>
      <c r="L1038" s="21"/>
    </row>
    <row r="1039" spans="1:12" x14ac:dyDescent="0.25">
      <c r="A1039">
        <v>4388161847</v>
      </c>
      <c r="C1039" s="15">
        <f t="shared" ref="C1039:F1039" si="41">C1002/SUM($C1002:$F1002)</f>
        <v>0.75407024072566575</v>
      </c>
      <c r="D1039" s="16">
        <f t="shared" si="41"/>
        <v>0.20671008256774043</v>
      </c>
      <c r="E1039" s="16">
        <f t="shared" si="41"/>
        <v>1.8345156413536456E-2</v>
      </c>
      <c r="F1039" s="17">
        <f t="shared" si="41"/>
        <v>2.0874520293057332E-2</v>
      </c>
      <c r="G1039" s="25">
        <f t="shared" ref="G1039:J1039" si="42">G1002/SUM($G1002:$J1002)</f>
        <v>0</v>
      </c>
      <c r="H1039" s="26">
        <f t="shared" si="42"/>
        <v>0.67305061702767466</v>
      </c>
      <c r="I1039" s="26">
        <f t="shared" si="42"/>
        <v>0.11249698156926061</v>
      </c>
      <c r="J1039" s="27">
        <f t="shared" si="42"/>
        <v>0.21445240140306482</v>
      </c>
      <c r="L1039" s="21"/>
    </row>
    <row r="1040" spans="1:12" x14ac:dyDescent="0.25">
      <c r="A1040">
        <v>4445114986</v>
      </c>
      <c r="C1040" s="15">
        <f t="shared" ref="C1040:F1040" si="43">C1003/SUM($C1003:$F1003)</f>
        <v>0.79238018972526791</v>
      </c>
      <c r="D1040" s="16">
        <f t="shared" si="43"/>
        <v>0.19964272514475792</v>
      </c>
      <c r="E1040" s="16">
        <f t="shared" si="43"/>
        <v>1.6631760502648762E-3</v>
      </c>
      <c r="F1040" s="17">
        <f t="shared" si="43"/>
        <v>6.3139090797092526E-3</v>
      </c>
      <c r="G1040" s="25">
        <f t="shared" ref="G1040:J1040" si="44">G1003/SUM($G1003:$J1003)</f>
        <v>0</v>
      </c>
      <c r="H1040" s="26">
        <f t="shared" si="44"/>
        <v>0.81541521535683736</v>
      </c>
      <c r="I1040" s="26">
        <f t="shared" si="44"/>
        <v>2.3272003742949545E-2</v>
      </c>
      <c r="J1040" s="27">
        <f t="shared" si="44"/>
        <v>0.16131278090021312</v>
      </c>
      <c r="L1040" s="21"/>
    </row>
    <row r="1041" spans="1:12" x14ac:dyDescent="0.25">
      <c r="A1041">
        <v>4558609924</v>
      </c>
      <c r="C1041" s="15">
        <f t="shared" ref="C1041:F1041" si="45">C1004/SUM($C1004:$F1004)</f>
        <v>0.77966101694915257</v>
      </c>
      <c r="D1041" s="16">
        <f t="shared" si="45"/>
        <v>0.20315985557574223</v>
      </c>
      <c r="E1041" s="16">
        <f t="shared" si="45"/>
        <v>9.7739346411241171E-3</v>
      </c>
      <c r="F1041" s="17">
        <f t="shared" si="45"/>
        <v>7.4051928339810957E-3</v>
      </c>
      <c r="G1041" s="25">
        <f t="shared" ref="G1041:J1041" si="46">G1004/SUM($G1004:$J1004)</f>
        <v>0</v>
      </c>
      <c r="H1041" s="26">
        <f t="shared" si="46"/>
        <v>0.75752572103932458</v>
      </c>
      <c r="I1041" s="26">
        <f t="shared" si="46"/>
        <v>0.13431982724821745</v>
      </c>
      <c r="J1041" s="27">
        <f t="shared" si="46"/>
        <v>0.10815445171245816</v>
      </c>
      <c r="L1041" s="21"/>
    </row>
    <row r="1042" spans="1:12" x14ac:dyDescent="0.25">
      <c r="A1042">
        <v>4702921684</v>
      </c>
      <c r="C1042" s="15">
        <f t="shared" ref="C1042:F1042" si="47">C1005/SUM($C1005:$F1005)</f>
        <v>0.74045563623897526</v>
      </c>
      <c r="D1042" s="16">
        <f t="shared" si="47"/>
        <v>0.22943871349767819</v>
      </c>
      <c r="E1042" s="16">
        <f t="shared" si="47"/>
        <v>2.5150372424969612E-2</v>
      </c>
      <c r="F1042" s="17">
        <f t="shared" si="47"/>
        <v>4.9552778383769132E-3</v>
      </c>
      <c r="G1042" s="25">
        <f t="shared" ref="G1042:J1042" si="48">G1005/SUM($G1005:$J1005)</f>
        <v>0</v>
      </c>
      <c r="H1042" s="26">
        <f t="shared" si="48"/>
        <v>0.75211254711337838</v>
      </c>
      <c r="I1042" s="26">
        <f t="shared" si="48"/>
        <v>0.1878075944745346</v>
      </c>
      <c r="J1042" s="27">
        <f t="shared" si="48"/>
        <v>6.0079858412087003E-2</v>
      </c>
      <c r="L1042" s="21"/>
    </row>
    <row r="1043" spans="1:12" x14ac:dyDescent="0.25">
      <c r="A1043">
        <v>5553957443</v>
      </c>
      <c r="C1043" s="15">
        <f t="shared" ref="C1043:F1043" si="49">C1006/SUM($C1006:$F1006)</f>
        <v>0.73367563739376773</v>
      </c>
      <c r="D1043" s="16">
        <f t="shared" si="49"/>
        <v>0.2263456090651558</v>
      </c>
      <c r="E1043" s="16">
        <f t="shared" si="49"/>
        <v>1.4270538243626063E-2</v>
      </c>
      <c r="F1043" s="17">
        <f t="shared" si="49"/>
        <v>2.5708215297450425E-2</v>
      </c>
      <c r="G1043" s="25">
        <f t="shared" ref="G1043:J1043" si="50">G1006/SUM($G1006:$J1006)</f>
        <v>0</v>
      </c>
      <c r="H1043" s="26">
        <f t="shared" si="50"/>
        <v>0.62161697947582506</v>
      </c>
      <c r="I1043" s="26">
        <f t="shared" si="50"/>
        <v>0.11867025381837842</v>
      </c>
      <c r="J1043" s="27">
        <f t="shared" si="50"/>
        <v>0.25971276670579646</v>
      </c>
      <c r="L1043" s="21"/>
    </row>
    <row r="1044" spans="1:12" x14ac:dyDescent="0.25">
      <c r="A1044">
        <v>5577150313</v>
      </c>
      <c r="C1044" s="15">
        <f t="shared" ref="C1044:F1044" si="51">C1007/SUM($C1007:$F1007)</f>
        <v>0.73997907539397112</v>
      </c>
      <c r="D1044" s="16">
        <f t="shared" si="51"/>
        <v>0.14509906493166808</v>
      </c>
      <c r="E1044" s="16">
        <f t="shared" si="51"/>
        <v>2.9261753743542798E-2</v>
      </c>
      <c r="F1044" s="17">
        <f t="shared" si="51"/>
        <v>8.566010593081802E-2</v>
      </c>
      <c r="G1044" s="25">
        <f t="shared" ref="G1044:J1044" si="52">G1007/SUM($G1007:$J1007)</f>
        <v>0</v>
      </c>
      <c r="H1044" s="26">
        <f t="shared" si="52"/>
        <v>0.39163395814973312</v>
      </c>
      <c r="I1044" s="26">
        <f t="shared" si="52"/>
        <v>0.10613473949130918</v>
      </c>
      <c r="J1044" s="27">
        <f t="shared" si="52"/>
        <v>0.50223130235895774</v>
      </c>
      <c r="L1044" s="21"/>
    </row>
    <row r="1045" spans="1:12" x14ac:dyDescent="0.25">
      <c r="A1045">
        <v>6117666160</v>
      </c>
      <c r="C1045" s="15">
        <f t="shared" ref="C1045:F1045" si="53">C1008/SUM($C1008:$F1008)</f>
        <v>0.73171211972038985</v>
      </c>
      <c r="D1045" s="16">
        <f t="shared" si="53"/>
        <v>0.26497325325719534</v>
      </c>
      <c r="E1045" s="16">
        <f t="shared" si="53"/>
        <v>1.8706310918578321E-3</v>
      </c>
      <c r="F1045" s="17">
        <f t="shared" si="53"/>
        <v>1.443995930556923E-3</v>
      </c>
      <c r="G1045" s="25">
        <f t="shared" ref="G1045:J1045" si="54">G1008/SUM($G1008:$J1008)</f>
        <v>0</v>
      </c>
      <c r="H1045" s="26">
        <f t="shared" si="54"/>
        <v>0.95803602979789415</v>
      </c>
      <c r="I1045" s="26">
        <f t="shared" si="54"/>
        <v>1.660190757828783E-2</v>
      </c>
      <c r="J1045" s="27">
        <f t="shared" si="54"/>
        <v>2.5362062623817978E-2</v>
      </c>
      <c r="L1045" s="21"/>
    </row>
    <row r="1046" spans="1:12" x14ac:dyDescent="0.25">
      <c r="A1046">
        <v>6290855005</v>
      </c>
      <c r="C1046" s="15">
        <f t="shared" ref="C1046:F1046" si="55">C1009/SUM($C1009:$F1009)</f>
        <v>0.83602358399381405</v>
      </c>
      <c r="D1046" s="16">
        <f t="shared" si="55"/>
        <v>0.15938526966943747</v>
      </c>
      <c r="E1046" s="16">
        <f t="shared" si="55"/>
        <v>2.6580320896965009E-3</v>
      </c>
      <c r="F1046" s="17">
        <f t="shared" si="55"/>
        <v>1.9331142470520007E-3</v>
      </c>
      <c r="G1046" s="25">
        <f t="shared" ref="G1046:J1046" si="56">G1009/SUM($G1009:$J1009)</f>
        <v>2.0184078248942747E-3</v>
      </c>
      <c r="H1046" s="26">
        <f t="shared" si="56"/>
        <v>0.94792507661389669</v>
      </c>
      <c r="I1046" s="26">
        <f t="shared" si="56"/>
        <v>3.0033909336725437E-2</v>
      </c>
      <c r="J1046" s="27">
        <f t="shared" si="56"/>
        <v>2.0022606224483666E-2</v>
      </c>
      <c r="L1046" s="21"/>
    </row>
    <row r="1047" spans="1:12" x14ac:dyDescent="0.25">
      <c r="A1047">
        <v>6775888955</v>
      </c>
      <c r="C1047" s="15">
        <f t="shared" ref="C1047:F1047" si="57">C1010/SUM($C1010:$F1010)</f>
        <v>0.95169014084507042</v>
      </c>
      <c r="D1047" s="16">
        <f t="shared" si="57"/>
        <v>2.9408450704225351E-2</v>
      </c>
      <c r="E1047" s="16">
        <f t="shared" si="57"/>
        <v>1.0845070422535212E-2</v>
      </c>
      <c r="F1047" s="17">
        <f t="shared" si="57"/>
        <v>8.0563380281690137E-3</v>
      </c>
      <c r="G1047" s="25">
        <f t="shared" ref="G1047:J1047" si="58">G1010/SUM($G1010:$J1010)</f>
        <v>0</v>
      </c>
      <c r="H1047" s="26">
        <f t="shared" si="58"/>
        <v>0.39420413570679619</v>
      </c>
      <c r="I1047" s="26">
        <f t="shared" si="58"/>
        <v>0.212870232220363</v>
      </c>
      <c r="J1047" s="27">
        <f t="shared" si="58"/>
        <v>0.39292563207284092</v>
      </c>
      <c r="L1047" s="21"/>
    </row>
    <row r="1048" spans="1:12" x14ac:dyDescent="0.25">
      <c r="A1048">
        <v>6962181067</v>
      </c>
      <c r="C1048" s="15">
        <f t="shared" ref="C1048:F1048" si="59">C1011/SUM($C1011:$F1011)</f>
        <v>0.69758434410355719</v>
      </c>
      <c r="D1048" s="16">
        <f t="shared" si="59"/>
        <v>0.25889307919681992</v>
      </c>
      <c r="E1048" s="16">
        <f t="shared" si="59"/>
        <v>1.9501919614038663E-2</v>
      </c>
      <c r="F1048" s="17">
        <f t="shared" si="59"/>
        <v>2.4020657085584207E-2</v>
      </c>
      <c r="G1048" s="25">
        <f t="shared" ref="G1048:J1048" si="60">G1011/SUM($G1011:$J1011)</f>
        <v>1.0287561858463017E-3</v>
      </c>
      <c r="H1048" s="26">
        <f t="shared" si="60"/>
        <v>0.60770097617940655</v>
      </c>
      <c r="I1048" s="26">
        <f t="shared" si="60"/>
        <v>0.14578944643496841</v>
      </c>
      <c r="J1048" s="27">
        <f t="shared" si="60"/>
        <v>0.24548082119977885</v>
      </c>
      <c r="L1048" s="21"/>
    </row>
    <row r="1049" spans="1:12" x14ac:dyDescent="0.25">
      <c r="A1049">
        <v>7007744171</v>
      </c>
      <c r="C1049" s="15">
        <f t="shared" ref="C1049:F1049" si="61">C1012/SUM($C1012:$F1012)</f>
        <v>0.76287255338078297</v>
      </c>
      <c r="D1049" s="16">
        <f t="shared" si="61"/>
        <v>0.20293038256227758</v>
      </c>
      <c r="E1049" s="16">
        <f t="shared" si="61"/>
        <v>1.1760453736654804E-2</v>
      </c>
      <c r="F1049" s="17">
        <f t="shared" si="61"/>
        <v>2.2436610320284697E-2</v>
      </c>
      <c r="G1049" s="25">
        <f t="shared" ref="G1049:J1049" si="62">G1012/SUM($G1012:$J1012)</f>
        <v>9.5964683283143653E-5</v>
      </c>
      <c r="H1049" s="26">
        <f t="shared" si="62"/>
        <v>0.60649681007534584</v>
      </c>
      <c r="I1049" s="26">
        <f t="shared" si="62"/>
        <v>9.2126096952807393E-2</v>
      </c>
      <c r="J1049" s="27">
        <f t="shared" si="62"/>
        <v>0.30128112828856368</v>
      </c>
      <c r="L1049" s="21"/>
    </row>
    <row r="1050" spans="1:12" x14ac:dyDescent="0.25">
      <c r="A1050">
        <v>7086361926</v>
      </c>
      <c r="C1050" s="15">
        <f t="shared" ref="C1050:F1050" si="63">C1013/SUM($C1013:$F1013)</f>
        <v>0.8006316620607975</v>
      </c>
      <c r="D1050" s="16">
        <f t="shared" si="63"/>
        <v>0.13541255428345836</v>
      </c>
      <c r="E1050" s="16">
        <f t="shared" si="63"/>
        <v>2.3869537489750677E-2</v>
      </c>
      <c r="F1050" s="17">
        <f t="shared" si="63"/>
        <v>4.0086246165993503E-2</v>
      </c>
      <c r="G1050" s="25">
        <f t="shared" ref="G1050:J1050" si="64">G1013/SUM($G1013:$J1013)</f>
        <v>0</v>
      </c>
      <c r="H1050" s="26">
        <f t="shared" si="64"/>
        <v>0.44227362312683416</v>
      </c>
      <c r="I1050" s="26">
        <f t="shared" si="64"/>
        <v>0.12132408766373369</v>
      </c>
      <c r="J1050" s="27">
        <f t="shared" si="64"/>
        <v>0.43640228920943225</v>
      </c>
      <c r="L1050" s="21"/>
    </row>
    <row r="1051" spans="1:12" x14ac:dyDescent="0.25">
      <c r="A1051">
        <v>8053475328</v>
      </c>
      <c r="C1051" s="15">
        <f t="shared" ref="C1051:F1051" si="65">C1014/SUM($C1014:$F1014)</f>
        <v>0.82370096053697484</v>
      </c>
      <c r="D1051" s="16">
        <f t="shared" si="65"/>
        <v>0.10832079620414303</v>
      </c>
      <c r="E1051" s="16">
        <f t="shared" si="65"/>
        <v>6.8742043744936931E-3</v>
      </c>
      <c r="F1051" s="17">
        <f t="shared" si="65"/>
        <v>6.1104038884388381E-2</v>
      </c>
      <c r="G1051" s="25">
        <f t="shared" ref="G1051:J1051" si="66">G1014/SUM($G1014:$J1014)</f>
        <v>0</v>
      </c>
      <c r="H1051" s="26">
        <f t="shared" si="66"/>
        <v>0.22086320676391916</v>
      </c>
      <c r="I1051" s="26">
        <f t="shared" si="66"/>
        <v>3.6946435791405087E-2</v>
      </c>
      <c r="J1051" s="27">
        <f t="shared" si="66"/>
        <v>0.74219035744467576</v>
      </c>
      <c r="L1051" s="21"/>
    </row>
    <row r="1052" spans="1:12" x14ac:dyDescent="0.25">
      <c r="A1052">
        <v>8253242879</v>
      </c>
      <c r="C1052" s="15">
        <f t="shared" ref="C1052:F1052" si="67">C1015/SUM($C1015:$F1015)</f>
        <v>0.89456167940606368</v>
      </c>
      <c r="D1052" s="16">
        <f t="shared" si="67"/>
        <v>8.1227370807885016E-2</v>
      </c>
      <c r="E1052" s="16">
        <f t="shared" si="67"/>
        <v>9.9477014226675934E-3</v>
      </c>
      <c r="F1052" s="17">
        <f t="shared" si="67"/>
        <v>1.4263248363383682E-2</v>
      </c>
      <c r="G1052" s="25">
        <f t="shared" ref="G1052:J1052" si="68">G1015/SUM($G1015:$J1015)</f>
        <v>1.1281588268193905E-4</v>
      </c>
      <c r="H1052" s="26">
        <f t="shared" si="68"/>
        <v>0.37612816198148558</v>
      </c>
      <c r="I1052" s="26">
        <f t="shared" si="68"/>
        <v>0.1491426008981066</v>
      </c>
      <c r="J1052" s="27">
        <f t="shared" si="68"/>
        <v>0.47461642123772585</v>
      </c>
      <c r="L1052" s="21"/>
    </row>
    <row r="1053" spans="1:12" x14ac:dyDescent="0.25">
      <c r="A1053">
        <v>8378563200</v>
      </c>
      <c r="C1053" s="15">
        <f t="shared" ref="C1053:F1053" si="69">C1016/SUM($C1016:$F1016)</f>
        <v>0.76089936934466684</v>
      </c>
      <c r="D1053" s="16">
        <f t="shared" si="69"/>
        <v>0.16585549766931726</v>
      </c>
      <c r="E1053" s="16">
        <f t="shared" si="69"/>
        <v>1.089936934466685E-2</v>
      </c>
      <c r="F1053" s="17">
        <f t="shared" si="69"/>
        <v>6.2345763641349056E-2</v>
      </c>
      <c r="G1053" s="25">
        <f t="shared" ref="G1053:J1053" si="70">G1016/SUM($G1016:$J1016)</f>
        <v>0</v>
      </c>
      <c r="H1053" s="26">
        <f t="shared" si="70"/>
        <v>0.56270126270300214</v>
      </c>
      <c r="I1053" s="26">
        <f t="shared" si="70"/>
        <v>7.5092173020063394E-2</v>
      </c>
      <c r="J1053" s="27">
        <f t="shared" si="70"/>
        <v>0.36220656427693448</v>
      </c>
      <c r="L1053" s="21"/>
    </row>
    <row r="1054" spans="1:12" x14ac:dyDescent="0.25">
      <c r="A1054">
        <v>8583815059</v>
      </c>
      <c r="C1054" s="15">
        <f t="shared" ref="C1054:F1054" si="71">C1017/SUM($C1017:$F1017)</f>
        <v>0.88161763055723874</v>
      </c>
      <c r="D1054" s="16">
        <f t="shared" si="71"/>
        <v>9.620951996229718E-2</v>
      </c>
      <c r="E1054" s="16">
        <f t="shared" si="71"/>
        <v>1.5440202877084315E-2</v>
      </c>
      <c r="F1054" s="17">
        <f t="shared" si="71"/>
        <v>6.732646603379789E-3</v>
      </c>
      <c r="G1054" s="25">
        <f t="shared" ref="G1054:J1054" si="72">G1017/SUM($G1017:$J1017)</f>
        <v>0</v>
      </c>
      <c r="H1054" s="26">
        <f t="shared" si="72"/>
        <v>0.59002326841787756</v>
      </c>
      <c r="I1054" s="26">
        <f t="shared" si="72"/>
        <v>0.23007562382768457</v>
      </c>
      <c r="J1054" s="27">
        <f t="shared" si="72"/>
        <v>0.17990110775443782</v>
      </c>
      <c r="L1054" s="21"/>
    </row>
    <row r="1055" spans="1:12" x14ac:dyDescent="0.25">
      <c r="A1055">
        <v>8792009665</v>
      </c>
      <c r="C1055" s="15">
        <f t="shared" ref="C1055:F1055" si="73">C1018/SUM($C1018:$F1018)</f>
        <v>0.91636125264443846</v>
      </c>
      <c r="D1055" s="16">
        <f t="shared" si="73"/>
        <v>7.9318256309406754E-2</v>
      </c>
      <c r="E1055" s="16">
        <f t="shared" si="73"/>
        <v>3.4861893268972916E-3</v>
      </c>
      <c r="F1055" s="17">
        <f t="shared" si="73"/>
        <v>8.3430171925747147E-4</v>
      </c>
      <c r="G1055" s="25">
        <f t="shared" ref="G1055:J1055" si="74">G1018/SUM($G1018:$J1018)</f>
        <v>0</v>
      </c>
      <c r="H1055" s="26">
        <f t="shared" si="74"/>
        <v>0.92996221927272082</v>
      </c>
      <c r="I1055" s="26">
        <f t="shared" si="74"/>
        <v>4.9113630406065416E-2</v>
      </c>
      <c r="J1055" s="27">
        <f t="shared" si="74"/>
        <v>2.0924150321213631E-2</v>
      </c>
      <c r="L1055" s="21"/>
    </row>
    <row r="1056" spans="1:12" ht="15.75" thickBot="1" x14ac:dyDescent="0.3">
      <c r="A1056">
        <v>8877689391</v>
      </c>
      <c r="C1056" s="18">
        <f t="shared" ref="C1056:F1056" si="75">C1019/SUM($C1019:$F1019)</f>
        <v>0.78174072647345405</v>
      </c>
      <c r="D1056" s="19">
        <f t="shared" si="75"/>
        <v>0.16487276517640662</v>
      </c>
      <c r="E1056" s="19">
        <f t="shared" si="75"/>
        <v>6.9792209557907143E-3</v>
      </c>
      <c r="F1056" s="20">
        <f t="shared" si="75"/>
        <v>4.6407287394348642E-2</v>
      </c>
      <c r="G1056" s="28">
        <f t="shared" ref="G1056:J1056" si="76">G1019/SUM($G1019:$J1019)</f>
        <v>3.9192631810438204E-4</v>
      </c>
      <c r="H1056" s="29">
        <f t="shared" si="76"/>
        <v>0.46994415013075946</v>
      </c>
      <c r="I1056" s="29">
        <f t="shared" si="76"/>
        <v>2.5646678368523836E-2</v>
      </c>
      <c r="J1056" s="30">
        <f t="shared" si="76"/>
        <v>0.50401724518261237</v>
      </c>
      <c r="L1056" s="21"/>
    </row>
  </sheetData>
  <autoFilter ref="A7:J7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dailyIntensities_merged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Herrera</dc:creator>
  <cp:lastModifiedBy>Angel Herrera</cp:lastModifiedBy>
  <dcterms:created xsi:type="dcterms:W3CDTF">2022-09-05T09:56:07Z</dcterms:created>
  <dcterms:modified xsi:type="dcterms:W3CDTF">2022-09-19T14:55:50Z</dcterms:modified>
</cp:coreProperties>
</file>