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JIKA ANGELO\Desktop\ML\Project\"/>
    </mc:Choice>
  </mc:AlternateContent>
  <bookViews>
    <workbookView xWindow="0" yWindow="0" windowWidth="20490" windowHeight="7020"/>
  </bookViews>
  <sheets>
    <sheet name="Rainfall" sheetId="3" r:id="rId1"/>
    <sheet name="Temp_Max" sheetId="1" r:id="rId2"/>
    <sheet name="Temp_Min" sheetId="2" r:id="rId3"/>
  </sheets>
  <definedNames>
    <definedName name="_xlnm.Print_Area" localSheetId="0">Rainfall!$A$1:$P$135</definedName>
    <definedName name="_xlnm.Print_Area" localSheetId="1">Temp_Max!$B$1:$U$82</definedName>
    <definedName name="_xlnm.Print_Area" localSheetId="2">Temp_Min!$A$1:$U$82</definedName>
  </definedNames>
  <calcPr calcId="152511"/>
</workbook>
</file>

<file path=xl/calcChain.xml><?xml version="1.0" encoding="utf-8"?>
<calcChain xmlns="http://schemas.openxmlformats.org/spreadsheetml/2006/main">
  <c r="R4" i="3" l="1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3" i="3"/>
</calcChain>
</file>

<file path=xl/sharedStrings.xml><?xml version="1.0" encoding="utf-8"?>
<sst xmlns="http://schemas.openxmlformats.org/spreadsheetml/2006/main" count="199" uniqueCount="49">
  <si>
    <t>YEAR</t>
  </si>
  <si>
    <t>MONTH</t>
  </si>
  <si>
    <t>Mubende</t>
  </si>
  <si>
    <t>Kitgum</t>
  </si>
  <si>
    <t>Lira</t>
  </si>
  <si>
    <t>Kasese</t>
  </si>
  <si>
    <t>Gulu</t>
  </si>
  <si>
    <t>Arua</t>
  </si>
  <si>
    <t>Masindi</t>
  </si>
  <si>
    <t>Soroti</t>
  </si>
  <si>
    <t>Tororo</t>
  </si>
  <si>
    <t>Jinja</t>
  </si>
  <si>
    <t>Mbarara</t>
  </si>
  <si>
    <t>Entebbe</t>
  </si>
  <si>
    <t>Kabale</t>
  </si>
  <si>
    <t>Kampala</t>
  </si>
  <si>
    <t>Kotido</t>
  </si>
  <si>
    <t>LAT</t>
  </si>
  <si>
    <t>LON</t>
  </si>
  <si>
    <t>Kibanda</t>
  </si>
  <si>
    <t>Kyembogo</t>
  </si>
  <si>
    <t>Buginyanya</t>
  </si>
  <si>
    <t>Wadelai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</si>
  <si>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</si>
  <si>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</si>
  <si>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</si>
  <si>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</si>
  <si>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</si>
  <si>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</si>
  <si>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</si>
  <si>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</si>
  <si>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</si>
  <si>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</si>
  <si>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</si>
  <si>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</si>
  <si>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</si>
  <si>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Kitgum </t>
  </si>
  <si>
    <t xml:space="preserve">Kasese </t>
  </si>
  <si>
    <t xml:space="preserve">Masindi </t>
  </si>
  <si>
    <t xml:space="preserve">Soroti </t>
  </si>
  <si>
    <t xml:space="preserve">Tororo </t>
  </si>
  <si>
    <t xml:space="preserve">Jinja </t>
  </si>
  <si>
    <t xml:space="preserve">Entebbe </t>
  </si>
  <si>
    <t>MONTHLY RAINFALL TOTALS (mm)</t>
  </si>
  <si>
    <t>Station</t>
  </si>
  <si>
    <r>
      <t>Mean Monthly Maximum Temperature (</t>
    </r>
    <r>
      <rPr>
        <b/>
        <vertAlign val="superscript"/>
        <sz val="14"/>
        <color indexed="8"/>
        <rFont val="Calibri"/>
        <family val="2"/>
      </rPr>
      <t>0</t>
    </r>
    <r>
      <rPr>
        <b/>
        <sz val="14"/>
        <color indexed="8"/>
        <rFont val="Calibri"/>
        <family val="2"/>
      </rPr>
      <t>C)</t>
    </r>
  </si>
  <si>
    <r>
      <t>Mean Monthly Minimum Temperature (</t>
    </r>
    <r>
      <rPr>
        <b/>
        <vertAlign val="superscript"/>
        <sz val="14"/>
        <color indexed="8"/>
        <rFont val="Calibri"/>
        <family val="2"/>
      </rPr>
      <t>0</t>
    </r>
    <r>
      <rPr>
        <b/>
        <sz val="14"/>
        <color indexed="8"/>
        <rFont val="Calibri"/>
        <family val="2"/>
      </rPr>
      <t>C)</t>
    </r>
  </si>
  <si>
    <t>ANNUAL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</si>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</sst>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8"/>
      <name val="Calibri"/>
      <family val="2"/>
    </font>
    <font>
      <b/>
      <vertAlign val="superscript"/>
      <sz val="14"/>
      <color indexed="8"/>
      <name val="Calibri"/>
      <family val="2"/>
    </font>
    <font>
      <sz val="11"/>
      <color indexed="8"/>
      <name val="Calibri"/>
      <family val="2"/>
      <scheme val="minor"/>
    </font>
    <font>
      <b/>
      <sz val="10"/>
      <color theme="4"/>
      <name val="Arial"/>
      <family val="2"/>
    </font>
    <font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4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>
      <alignment wrapText="1"/>
    </xf>
  </cellStyleXfs>
  <cellXfs count="23">
    <xf numFmtId="0" fontId="0" fillId="0" borderId="0" xfId="0"/>
    <xf numFmtId="0" fontId="1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11" fillId="0" borderId="0" xfId="0" applyFont="1"/>
    <xf numFmtId="0" fontId="12" fillId="0" borderId="0" xfId="0" applyFont="1"/>
    <xf numFmtId="0" fontId="1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9" fillId="0" borderId="1" xfId="0" applyFont="1" applyBorder="1"/>
    <xf numFmtId="0" fontId="5" fillId="0" borderId="1" xfId="0" applyFont="1" applyBorder="1"/>
    <xf numFmtId="164" fontId="0" fillId="0" borderId="1" xfId="0" applyNumberFormat="1" applyBorder="1"/>
    <xf numFmtId="0" fontId="7" fillId="0" borderId="1" xfId="0" applyFont="1" applyBorder="1"/>
    <xf numFmtId="0" fontId="0" fillId="0" borderId="1" xfId="0" applyBorder="1"/>
    <xf numFmtId="0" fontId="10" fillId="0" borderId="1" xfId="0" applyFont="1" applyBorder="1"/>
    <xf numFmtId="0" fontId="1" fillId="0" borderId="1" xfId="0" applyFont="1" applyBorder="1"/>
    <xf numFmtId="0" fontId="6" fillId="0" borderId="1" xfId="0" applyFont="1" applyBorder="1"/>
  </cellXfs>
  <cellStyles count="2">
    <cellStyle name="Normal" xfId="0" builtinId="0"/>
    <cellStyle name="XLConnect.String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6"/>
  <sheetViews>
    <sheetView tabSelected="1" workbookViewId="0">
      <pane xSplit="1" topLeftCell="B1" activePane="topRight" state="frozen"/>
      <selection pane="topRight" activeCell="N10" sqref="N10"/>
    </sheetView>
  </sheetViews>
  <sheetFormatPr defaultRowHeight="15" x14ac:dyDescent="0.25"/>
  <cols>
    <col min="1" max="1" width="11" customWidth="1"/>
    <col min="4" max="4" width="5.5703125" style="10" customWidth="1"/>
    <col min="5" max="5" width="4.7109375" customWidth="1"/>
    <col min="9" max="9" width="8.140625" customWidth="1"/>
    <col min="11" max="11" width="6.140625" customWidth="1"/>
    <col min="12" max="12" width="6" customWidth="1"/>
    <col min="13" max="13" width="6.28515625" customWidth="1"/>
    <col min="14" max="14" width="6.140625" customWidth="1"/>
    <col min="15" max="15" width="7.28515625" customWidth="1"/>
    <col min="16" max="16" width="6.28515625" customWidth="1"/>
  </cols>
  <sheetData>
    <row r="1" spans="1:18" ht="18.75" x14ac:dyDescent="0.3">
      <c r="C1" s="5" t="s">
        <v>43</v>
      </c>
      <c r="D1" s="11"/>
      <c r="E1" s="5"/>
    </row>
    <row r="2" spans="1:18" s="10" customFormat="1" x14ac:dyDescent="0.25">
      <c r="A2" s="12" t="s">
        <v>44</v>
      </c>
      <c r="B2" s="12" t="s">
        <v>18</v>
      </c>
      <c r="C2" s="12" t="s">
        <v>17</v>
      </c>
      <c r="D2" s="12" t="s">
        <v>23</v>
      </c>
      <c r="E2" s="12" t="s">
        <v>24</v>
      </c>
      <c r="F2" s="12" t="s">
        <v>25</v>
      </c>
      <c r="G2" s="12" t="s">
        <v>26</v>
      </c>
      <c r="H2" s="12" t="s">
        <v>27</v>
      </c>
      <c r="I2" s="12" t="s">
        <v>28</v>
      </c>
      <c r="J2" s="12" t="s">
        <v>29</v>
      </c>
      <c r="K2" s="12" t="s">
        <v>30</v>
      </c>
      <c r="L2" s="12" t="s">
        <v>31</v>
      </c>
      <c r="M2" s="12" t="s">
        <v>32</v>
      </c>
      <c r="N2" s="12" t="s">
        <v>33</v>
      </c>
      <c r="O2" s="12" t="s">
        <v>34</v>
      </c>
      <c r="P2" s="12" t="s">
        <v>35</v>
      </c>
      <c r="Q2" s="10" t="s">
        <v>47</v>
      </c>
      <c r="R2" s="10" t="s">
        <v>48</v>
      </c>
    </row>
    <row r="3" spans="1:18" x14ac:dyDescent="0.25">
      <c r="A3" s="13" t="s">
        <v>36</v>
      </c>
      <c r="B3" s="13">
        <v>32.883000000000003</v>
      </c>
      <c r="C3" s="13">
        <v>3.3</v>
      </c>
      <c r="D3" s="12">
        <v>2012</v>
      </c>
      <c r="E3" s="14">
        <v>0</v>
      </c>
      <c r="F3" s="14">
        <v>0.9</v>
      </c>
      <c r="G3" s="14">
        <v>8.6999999999999993</v>
      </c>
      <c r="H3" s="14">
        <v>267.60000000000002</v>
      </c>
      <c r="I3" s="14">
        <v>110</v>
      </c>
      <c r="J3" s="14">
        <v>84.7</v>
      </c>
      <c r="K3" s="14">
        <v>140</v>
      </c>
      <c r="L3" s="14">
        <v>175.6</v>
      </c>
      <c r="M3" s="14">
        <v>161.6</v>
      </c>
      <c r="N3" s="14">
        <v>220.1</v>
      </c>
      <c r="O3" s="14">
        <v>63.1</v>
      </c>
      <c r="P3" s="14">
        <v>30.3</v>
      </c>
      <c r="Q3" s="9">
        <f>SUM(E3:P3)</f>
        <v>1262.5999999999999</v>
      </c>
      <c r="R3">
        <f>Q3/12</f>
        <v>105.21666666666665</v>
      </c>
    </row>
    <row r="4" spans="1:18" x14ac:dyDescent="0.25">
      <c r="A4" s="13" t="s">
        <v>4</v>
      </c>
      <c r="B4" s="13">
        <v>32.9</v>
      </c>
      <c r="C4" s="13">
        <v>2.25</v>
      </c>
      <c r="D4" s="12">
        <v>2012</v>
      </c>
      <c r="E4" s="14">
        <v>0</v>
      </c>
      <c r="F4" s="14">
        <v>7.4</v>
      </c>
      <c r="G4" s="14">
        <v>23.9</v>
      </c>
      <c r="H4" s="14">
        <v>319.5</v>
      </c>
      <c r="I4" s="14">
        <v>135.5</v>
      </c>
      <c r="J4" s="14">
        <v>86.3</v>
      </c>
      <c r="K4" s="14">
        <v>99.7</v>
      </c>
      <c r="L4" s="14">
        <v>255.3</v>
      </c>
      <c r="M4" s="14">
        <v>278.89999999999998</v>
      </c>
      <c r="N4" s="14">
        <v>196.1</v>
      </c>
      <c r="O4" s="14">
        <v>147.80000000000001</v>
      </c>
      <c r="P4" s="14">
        <v>93.6</v>
      </c>
      <c r="Q4" s="9">
        <f t="shared" ref="Q4:Q67" si="0">SUM(E4:P4)</f>
        <v>1643.9999999999998</v>
      </c>
      <c r="R4">
        <f t="shared" ref="R4:R67" si="1">Q4/12</f>
        <v>136.99999999999997</v>
      </c>
    </row>
    <row r="5" spans="1:18" x14ac:dyDescent="0.25">
      <c r="A5" s="13" t="s">
        <v>37</v>
      </c>
      <c r="B5" s="13">
        <v>30.1</v>
      </c>
      <c r="C5" s="13">
        <v>0.183</v>
      </c>
      <c r="D5" s="12">
        <v>2012</v>
      </c>
      <c r="E5" s="14">
        <v>0.7</v>
      </c>
      <c r="F5" s="14">
        <v>22.8</v>
      </c>
      <c r="G5" s="14">
        <v>18.5</v>
      </c>
      <c r="H5" s="14">
        <v>302.8</v>
      </c>
      <c r="I5" s="14">
        <v>124.1</v>
      </c>
      <c r="J5" s="14">
        <v>13.8</v>
      </c>
      <c r="K5" s="14">
        <v>22.9</v>
      </c>
      <c r="L5" s="14">
        <v>36.6</v>
      </c>
      <c r="M5" s="14">
        <v>51.3</v>
      </c>
      <c r="N5" s="14">
        <v>276.89999999999998</v>
      </c>
      <c r="O5" s="14">
        <v>93.2</v>
      </c>
      <c r="P5" s="14">
        <v>123.1</v>
      </c>
      <c r="Q5" s="9">
        <f t="shared" si="0"/>
        <v>1086.6999999999998</v>
      </c>
      <c r="R5">
        <f t="shared" si="1"/>
        <v>90.558333333333323</v>
      </c>
    </row>
    <row r="6" spans="1:18" x14ac:dyDescent="0.25">
      <c r="A6" s="13" t="s">
        <v>6</v>
      </c>
      <c r="B6" s="13">
        <v>32.283000000000001</v>
      </c>
      <c r="C6" s="13">
        <v>2.7829999999999999</v>
      </c>
      <c r="D6" s="12">
        <v>2012</v>
      </c>
      <c r="E6" s="14">
        <v>0</v>
      </c>
      <c r="F6" s="14">
        <v>13.6</v>
      </c>
      <c r="G6" s="14">
        <v>10</v>
      </c>
      <c r="H6" s="14">
        <v>217</v>
      </c>
      <c r="I6" s="14">
        <v>218.8</v>
      </c>
      <c r="J6" s="14">
        <v>201.4</v>
      </c>
      <c r="K6" s="14">
        <v>106</v>
      </c>
      <c r="L6" s="14">
        <v>198.6</v>
      </c>
      <c r="M6" s="14">
        <v>401.7</v>
      </c>
      <c r="N6" s="14">
        <v>214.7</v>
      </c>
      <c r="O6" s="14">
        <v>111.4</v>
      </c>
      <c r="P6" s="14">
        <v>52.6</v>
      </c>
      <c r="Q6" s="9">
        <f t="shared" si="0"/>
        <v>1745.8</v>
      </c>
      <c r="R6">
        <f t="shared" si="1"/>
        <v>145.48333333333332</v>
      </c>
    </row>
    <row r="7" spans="1:18" x14ac:dyDescent="0.25">
      <c r="A7" s="13" t="s">
        <v>7</v>
      </c>
      <c r="B7" s="13">
        <v>30.917000000000002</v>
      </c>
      <c r="C7" s="13">
        <v>3.05</v>
      </c>
      <c r="D7" s="12">
        <v>2012</v>
      </c>
      <c r="E7" s="14">
        <v>0</v>
      </c>
      <c r="F7" s="14">
        <v>4.3</v>
      </c>
      <c r="G7" s="14">
        <v>18.3</v>
      </c>
      <c r="H7" s="14">
        <v>142.80000000000001</v>
      </c>
      <c r="I7" s="14">
        <v>110.8</v>
      </c>
      <c r="J7" s="14">
        <v>109.1</v>
      </c>
      <c r="K7" s="14">
        <v>355.5</v>
      </c>
      <c r="L7" s="14">
        <v>181.7</v>
      </c>
      <c r="M7" s="14">
        <v>226</v>
      </c>
      <c r="N7" s="14">
        <v>336.7</v>
      </c>
      <c r="O7" s="14">
        <v>56.4</v>
      </c>
      <c r="P7" s="14">
        <v>47.2</v>
      </c>
      <c r="Q7" s="9">
        <f t="shared" si="0"/>
        <v>1588.8000000000002</v>
      </c>
      <c r="R7">
        <f t="shared" si="1"/>
        <v>132.4</v>
      </c>
    </row>
    <row r="8" spans="1:18" x14ac:dyDescent="0.25">
      <c r="A8" s="13" t="s">
        <v>38</v>
      </c>
      <c r="B8" s="13">
        <v>31.716999999999999</v>
      </c>
      <c r="C8" s="13">
        <v>1.6830000000000001</v>
      </c>
      <c r="D8" s="12">
        <v>2012</v>
      </c>
      <c r="E8" s="14">
        <v>0</v>
      </c>
      <c r="F8" s="14">
        <v>15.8</v>
      </c>
      <c r="G8" s="14">
        <v>54.3</v>
      </c>
      <c r="H8" s="14">
        <v>237.6</v>
      </c>
      <c r="I8" s="14">
        <v>170.7</v>
      </c>
      <c r="J8" s="14">
        <v>85.4</v>
      </c>
      <c r="K8" s="14">
        <v>145</v>
      </c>
      <c r="L8" s="14">
        <v>130.9</v>
      </c>
      <c r="M8" s="14">
        <v>282.5</v>
      </c>
      <c r="N8" s="14">
        <v>127.6</v>
      </c>
      <c r="O8" s="14">
        <v>131.19999999999999</v>
      </c>
      <c r="P8" s="14">
        <v>174.9</v>
      </c>
      <c r="Q8" s="9">
        <f t="shared" si="0"/>
        <v>1555.8999999999999</v>
      </c>
      <c r="R8">
        <f t="shared" si="1"/>
        <v>129.65833333333333</v>
      </c>
    </row>
    <row r="9" spans="1:18" x14ac:dyDescent="0.25">
      <c r="A9" s="13" t="s">
        <v>39</v>
      </c>
      <c r="B9" s="13">
        <v>33.616999999999997</v>
      </c>
      <c r="C9" s="13">
        <v>1.7170000000000001</v>
      </c>
      <c r="D9" s="12">
        <v>2012</v>
      </c>
      <c r="E9" s="14">
        <v>0</v>
      </c>
      <c r="F9" s="14">
        <v>3.3</v>
      </c>
      <c r="G9" s="14">
        <v>9.8000000000000007</v>
      </c>
      <c r="H9" s="14">
        <v>304.8</v>
      </c>
      <c r="I9" s="14">
        <v>130.1</v>
      </c>
      <c r="J9" s="14">
        <v>105.4</v>
      </c>
      <c r="K9" s="14">
        <v>141.4</v>
      </c>
      <c r="L9" s="14">
        <v>207</v>
      </c>
      <c r="M9" s="14">
        <v>180.2</v>
      </c>
      <c r="N9" s="14">
        <v>62.7</v>
      </c>
      <c r="O9" s="14">
        <v>122.8</v>
      </c>
      <c r="P9" s="14">
        <v>107.4</v>
      </c>
      <c r="Q9" s="9">
        <f t="shared" si="0"/>
        <v>1374.9</v>
      </c>
      <c r="R9">
        <f t="shared" si="1"/>
        <v>114.575</v>
      </c>
    </row>
    <row r="10" spans="1:18" x14ac:dyDescent="0.25">
      <c r="A10" s="13" t="s">
        <v>40</v>
      </c>
      <c r="B10" s="13">
        <v>34.167000000000002</v>
      </c>
      <c r="C10" s="13">
        <v>0.68300000000000005</v>
      </c>
      <c r="D10" s="12">
        <v>2012</v>
      </c>
      <c r="E10" s="14">
        <v>0</v>
      </c>
      <c r="F10" s="14">
        <v>11.2</v>
      </c>
      <c r="G10" s="14">
        <v>109.7</v>
      </c>
      <c r="H10" s="14">
        <v>209.4</v>
      </c>
      <c r="I10" s="14">
        <v>387.7</v>
      </c>
      <c r="J10" s="14">
        <v>156.30000000000001</v>
      </c>
      <c r="K10" s="14">
        <v>77.099999999999994</v>
      </c>
      <c r="L10" s="14">
        <v>108</v>
      </c>
      <c r="M10" s="14">
        <v>103.3</v>
      </c>
      <c r="N10" s="14">
        <v>201.6</v>
      </c>
      <c r="O10" s="14">
        <v>159.6</v>
      </c>
      <c r="P10" s="14">
        <v>111.8</v>
      </c>
      <c r="Q10" s="9">
        <f t="shared" si="0"/>
        <v>1635.6999999999998</v>
      </c>
      <c r="R10">
        <f t="shared" si="1"/>
        <v>136.30833333333331</v>
      </c>
    </row>
    <row r="11" spans="1:18" x14ac:dyDescent="0.25">
      <c r="A11" s="13" t="s">
        <v>41</v>
      </c>
      <c r="B11" s="13">
        <v>33.183</v>
      </c>
      <c r="C11" s="13">
        <v>0.47</v>
      </c>
      <c r="D11" s="12">
        <v>2012</v>
      </c>
      <c r="E11" s="14">
        <v>6.4</v>
      </c>
      <c r="F11" s="14">
        <v>71.900000000000006</v>
      </c>
      <c r="G11" s="14">
        <v>138.5</v>
      </c>
      <c r="H11" s="14">
        <v>107.9</v>
      </c>
      <c r="I11" s="14">
        <v>81</v>
      </c>
      <c r="J11" s="14">
        <v>155.4</v>
      </c>
      <c r="K11" s="14">
        <v>98.2</v>
      </c>
      <c r="L11" s="14">
        <v>170.7</v>
      </c>
      <c r="M11" s="14">
        <v>71</v>
      </c>
      <c r="N11" s="14">
        <v>142.19999999999999</v>
      </c>
      <c r="O11" s="14">
        <v>142.80000000000001</v>
      </c>
      <c r="P11" s="14">
        <v>140.69999999999999</v>
      </c>
      <c r="Q11" s="9">
        <f t="shared" si="0"/>
        <v>1326.7</v>
      </c>
      <c r="R11">
        <f t="shared" si="1"/>
        <v>110.55833333333334</v>
      </c>
    </row>
    <row r="12" spans="1:18" x14ac:dyDescent="0.25">
      <c r="A12" s="13" t="s">
        <v>12</v>
      </c>
      <c r="B12" s="13">
        <v>30.683</v>
      </c>
      <c r="C12" s="13">
        <v>-0.6</v>
      </c>
      <c r="D12" s="12">
        <v>2012</v>
      </c>
      <c r="E12" s="14">
        <v>1</v>
      </c>
      <c r="F12" s="14">
        <v>42.4</v>
      </c>
      <c r="G12" s="14">
        <v>44.6</v>
      </c>
      <c r="H12" s="14">
        <v>208.2</v>
      </c>
      <c r="I12" s="14">
        <v>132.19999999999999</v>
      </c>
      <c r="J12" s="14">
        <v>21.8</v>
      </c>
      <c r="K12" s="14">
        <v>34.299999999999997</v>
      </c>
      <c r="L12" s="14">
        <v>130.19999999999999</v>
      </c>
      <c r="M12" s="14">
        <v>139.19999999999999</v>
      </c>
      <c r="N12" s="14">
        <v>156.4</v>
      </c>
      <c r="O12" s="14">
        <v>158.5</v>
      </c>
      <c r="P12" s="14">
        <v>111.3</v>
      </c>
      <c r="Q12" s="9">
        <f t="shared" si="0"/>
        <v>1180.1000000000001</v>
      </c>
      <c r="R12">
        <f t="shared" si="1"/>
        <v>98.341666666666683</v>
      </c>
    </row>
    <row r="13" spans="1:18" x14ac:dyDescent="0.25">
      <c r="A13" s="13" t="s">
        <v>42</v>
      </c>
      <c r="B13" s="13">
        <v>32.450000000000003</v>
      </c>
      <c r="C13" s="13">
        <v>4.5277999999999999E-2</v>
      </c>
      <c r="D13" s="12">
        <v>2012</v>
      </c>
      <c r="E13" s="14">
        <v>4.8</v>
      </c>
      <c r="F13" s="14">
        <v>40.200000000000003</v>
      </c>
      <c r="G13" s="14">
        <v>106</v>
      </c>
      <c r="H13" s="14">
        <v>209.8</v>
      </c>
      <c r="I13" s="14">
        <v>202.4</v>
      </c>
      <c r="J13" s="14">
        <v>74.599999999999994</v>
      </c>
      <c r="K13" s="14">
        <v>0.5</v>
      </c>
      <c r="L13" s="14">
        <v>42.6</v>
      </c>
      <c r="M13" s="14">
        <v>65.5</v>
      </c>
      <c r="N13" s="14">
        <v>79</v>
      </c>
      <c r="O13" s="14">
        <v>177.9</v>
      </c>
      <c r="P13" s="14">
        <v>258.89999999999998</v>
      </c>
      <c r="Q13" s="9">
        <f t="shared" si="0"/>
        <v>1262.2</v>
      </c>
      <c r="R13">
        <f t="shared" si="1"/>
        <v>105.18333333333334</v>
      </c>
    </row>
    <row r="14" spans="1:18" x14ac:dyDescent="0.25">
      <c r="A14" s="13" t="s">
        <v>14</v>
      </c>
      <c r="B14" s="13">
        <v>29.983000000000001</v>
      </c>
      <c r="C14" s="13">
        <v>-1.25</v>
      </c>
      <c r="D14" s="12">
        <v>2012</v>
      </c>
      <c r="E14" s="14">
        <v>2.8</v>
      </c>
      <c r="F14" s="14">
        <v>52.8</v>
      </c>
      <c r="G14" s="14">
        <v>110.6</v>
      </c>
      <c r="H14" s="14">
        <v>197</v>
      </c>
      <c r="I14" s="14">
        <v>147</v>
      </c>
      <c r="J14" s="14">
        <v>11.6</v>
      </c>
      <c r="K14" s="14">
        <v>9.4</v>
      </c>
      <c r="L14" s="14">
        <v>62.6</v>
      </c>
      <c r="M14" s="14">
        <v>98.7</v>
      </c>
      <c r="N14" s="14">
        <v>114.4</v>
      </c>
      <c r="O14" s="14">
        <v>179.8</v>
      </c>
      <c r="P14" s="14">
        <v>128</v>
      </c>
      <c r="Q14" s="9">
        <f t="shared" si="0"/>
        <v>1114.7</v>
      </c>
      <c r="R14">
        <f t="shared" si="1"/>
        <v>92.891666666666666</v>
      </c>
    </row>
    <row r="15" spans="1:18" x14ac:dyDescent="0.25">
      <c r="A15" s="13" t="s">
        <v>15</v>
      </c>
      <c r="B15" s="13">
        <v>32.616999999999997</v>
      </c>
      <c r="C15" s="13">
        <v>0.317</v>
      </c>
      <c r="D15" s="12">
        <v>2012</v>
      </c>
      <c r="E15" s="14">
        <v>3.4</v>
      </c>
      <c r="F15" s="14">
        <v>87.7</v>
      </c>
      <c r="G15" s="14">
        <v>39.799999999999997</v>
      </c>
      <c r="H15" s="14">
        <v>65.3</v>
      </c>
      <c r="I15" s="14">
        <v>113.5</v>
      </c>
      <c r="J15" s="14">
        <v>125.1</v>
      </c>
      <c r="K15" s="14">
        <v>64.8</v>
      </c>
      <c r="L15" s="14">
        <v>83.9</v>
      </c>
      <c r="M15" s="14">
        <v>91.3</v>
      </c>
      <c r="N15" s="14">
        <v>87.5</v>
      </c>
      <c r="O15" s="14">
        <v>216.3</v>
      </c>
      <c r="P15" s="14">
        <v>212.8</v>
      </c>
      <c r="Q15" s="9">
        <f t="shared" si="0"/>
        <v>1191.3999999999999</v>
      </c>
      <c r="R15">
        <f t="shared" si="1"/>
        <v>99.283333333333317</v>
      </c>
    </row>
    <row r="16" spans="1:18" x14ac:dyDescent="0.25">
      <c r="A16" s="13" t="s">
        <v>16</v>
      </c>
      <c r="B16" s="13">
        <v>34.1</v>
      </c>
      <c r="C16" s="13">
        <v>3.0169999999999999</v>
      </c>
      <c r="D16" s="12">
        <v>2012</v>
      </c>
      <c r="E16" s="14">
        <v>0</v>
      </c>
      <c r="F16" s="14">
        <v>1.7</v>
      </c>
      <c r="G16" s="14">
        <v>3</v>
      </c>
      <c r="H16" s="14">
        <v>165</v>
      </c>
      <c r="I16" s="14">
        <v>139.30000000000001</v>
      </c>
      <c r="J16" s="14">
        <v>138.1</v>
      </c>
      <c r="K16" s="14">
        <v>175.1</v>
      </c>
      <c r="L16" s="14">
        <v>173.6</v>
      </c>
      <c r="M16" s="14">
        <v>54.6</v>
      </c>
      <c r="N16" s="14">
        <v>86.5</v>
      </c>
      <c r="O16" s="14">
        <v>11.5</v>
      </c>
      <c r="P16" s="14">
        <v>29.4</v>
      </c>
      <c r="Q16" s="9">
        <f t="shared" si="0"/>
        <v>977.80000000000007</v>
      </c>
      <c r="R16">
        <f t="shared" si="1"/>
        <v>81.483333333333334</v>
      </c>
    </row>
    <row r="17" spans="1:18" x14ac:dyDescent="0.25">
      <c r="A17" s="13" t="s">
        <v>2</v>
      </c>
      <c r="B17" s="13">
        <v>31.366599999999998</v>
      </c>
      <c r="C17" s="13">
        <v>0.57999999999999996</v>
      </c>
      <c r="D17" s="12">
        <v>2012</v>
      </c>
      <c r="E17" s="14">
        <v>0.13</v>
      </c>
      <c r="F17" s="14">
        <v>53.9</v>
      </c>
      <c r="G17" s="14">
        <v>81.430000000000007</v>
      </c>
      <c r="H17" s="14">
        <v>138.22999999999999</v>
      </c>
      <c r="I17" s="14">
        <v>80.599999999999994</v>
      </c>
      <c r="J17" s="14">
        <v>65</v>
      </c>
      <c r="K17" s="14">
        <v>61.400000000000006</v>
      </c>
      <c r="L17" s="14">
        <v>106.83000000000001</v>
      </c>
      <c r="M17" s="14">
        <v>55.9</v>
      </c>
      <c r="N17" s="14">
        <v>238.59999999999997</v>
      </c>
      <c r="O17" s="14">
        <v>252.29999999999998</v>
      </c>
      <c r="P17" s="14">
        <v>239.42999999999998</v>
      </c>
      <c r="Q17" s="9">
        <f t="shared" si="0"/>
        <v>1373.75</v>
      </c>
      <c r="R17">
        <f t="shared" si="1"/>
        <v>114.47916666666667</v>
      </c>
    </row>
    <row r="18" spans="1:18" x14ac:dyDescent="0.25">
      <c r="A18" s="13" t="s">
        <v>19</v>
      </c>
      <c r="B18" s="13">
        <v>31.22</v>
      </c>
      <c r="C18" s="13">
        <v>-0.52</v>
      </c>
      <c r="D18" s="12">
        <v>2012</v>
      </c>
      <c r="E18" s="14">
        <v>0</v>
      </c>
      <c r="F18" s="14">
        <v>47.1</v>
      </c>
      <c r="G18" s="14">
        <v>108.6</v>
      </c>
      <c r="H18" s="14">
        <v>155.1</v>
      </c>
      <c r="I18" s="14">
        <v>285.8</v>
      </c>
      <c r="J18" s="14">
        <v>12.8</v>
      </c>
      <c r="K18" s="14">
        <v>5.8</v>
      </c>
      <c r="L18" s="14">
        <v>52.900000000000006</v>
      </c>
      <c r="M18" s="14">
        <v>57</v>
      </c>
      <c r="N18" s="14">
        <v>96.399999999999977</v>
      </c>
      <c r="O18" s="14">
        <v>60.400000000000006</v>
      </c>
      <c r="P18" s="14">
        <v>51</v>
      </c>
      <c r="Q18" s="9">
        <f t="shared" si="0"/>
        <v>932.89999999999975</v>
      </c>
      <c r="R18">
        <f t="shared" si="1"/>
        <v>77.741666666666646</v>
      </c>
    </row>
    <row r="19" spans="1:18" x14ac:dyDescent="0.25">
      <c r="A19" s="13" t="s">
        <v>21</v>
      </c>
      <c r="B19" s="13">
        <v>34.366999999999997</v>
      </c>
      <c r="C19" s="13">
        <v>1.2829999999999999</v>
      </c>
      <c r="D19" s="12">
        <v>2012</v>
      </c>
      <c r="E19" s="14">
        <v>0</v>
      </c>
      <c r="F19" s="14">
        <v>15.7</v>
      </c>
      <c r="G19" s="14">
        <v>16.600000000000001</v>
      </c>
      <c r="H19" s="14">
        <v>328.7</v>
      </c>
      <c r="I19" s="14">
        <v>0</v>
      </c>
      <c r="J19" s="14">
        <v>195.8</v>
      </c>
      <c r="K19" s="14">
        <v>163.5</v>
      </c>
      <c r="L19" s="14">
        <v>343.09999999999997</v>
      </c>
      <c r="M19" s="14">
        <v>312.8</v>
      </c>
      <c r="N19" s="14">
        <v>330.09999999999991</v>
      </c>
      <c r="O19" s="14">
        <v>179.49999999999997</v>
      </c>
      <c r="P19" s="14">
        <v>134.30000000000001</v>
      </c>
      <c r="Q19" s="9">
        <f t="shared" si="0"/>
        <v>2020.0999999999997</v>
      </c>
      <c r="R19">
        <f t="shared" si="1"/>
        <v>168.34166666666664</v>
      </c>
    </row>
    <row r="20" spans="1:18" x14ac:dyDescent="0.25">
      <c r="A20" s="13" t="s">
        <v>20</v>
      </c>
      <c r="B20" s="13">
        <v>30.332999999999998</v>
      </c>
      <c r="C20" s="13">
        <v>0.68300000000000005</v>
      </c>
      <c r="D20" s="12">
        <v>2012</v>
      </c>
      <c r="E20" s="14">
        <v>12.6</v>
      </c>
      <c r="F20" s="14">
        <v>0</v>
      </c>
      <c r="G20" s="14">
        <v>115.9</v>
      </c>
      <c r="H20" s="14">
        <v>74.8</v>
      </c>
      <c r="I20" s="14">
        <v>105</v>
      </c>
      <c r="J20" s="14">
        <v>61.5</v>
      </c>
      <c r="K20" s="14">
        <v>40.6</v>
      </c>
      <c r="L20" s="14">
        <v>69.099999999999994</v>
      </c>
      <c r="M20" s="14">
        <v>228.99999999999997</v>
      </c>
      <c r="N20" s="14">
        <v>192.5</v>
      </c>
      <c r="O20" s="14">
        <v>216.9</v>
      </c>
      <c r="P20" s="14">
        <v>255.89999999999998</v>
      </c>
      <c r="Q20" s="9">
        <f t="shared" si="0"/>
        <v>1373.8000000000002</v>
      </c>
      <c r="R20">
        <f t="shared" si="1"/>
        <v>114.48333333333335</v>
      </c>
    </row>
    <row r="21" spans="1:18" x14ac:dyDescent="0.25">
      <c r="A21" s="13" t="s">
        <v>22</v>
      </c>
      <c r="B21" s="13">
        <v>31.4</v>
      </c>
      <c r="C21" s="13">
        <v>2.7330000000000001</v>
      </c>
      <c r="D21" s="12">
        <v>2012</v>
      </c>
      <c r="E21" s="14">
        <v>3</v>
      </c>
      <c r="F21" s="14">
        <v>6</v>
      </c>
      <c r="G21" s="14">
        <v>29</v>
      </c>
      <c r="H21" s="14">
        <v>156</v>
      </c>
      <c r="I21" s="14">
        <v>128</v>
      </c>
      <c r="J21" s="14">
        <v>85</v>
      </c>
      <c r="K21" s="14">
        <v>111</v>
      </c>
      <c r="L21" s="14">
        <v>87</v>
      </c>
      <c r="M21" s="14">
        <v>100</v>
      </c>
      <c r="N21" s="14">
        <v>214</v>
      </c>
      <c r="O21" s="14">
        <v>109</v>
      </c>
      <c r="P21" s="14">
        <v>91</v>
      </c>
      <c r="Q21" s="9">
        <f t="shared" si="0"/>
        <v>1119</v>
      </c>
      <c r="R21">
        <f t="shared" si="1"/>
        <v>93.25</v>
      </c>
    </row>
    <row r="22" spans="1:18" x14ac:dyDescent="0.25">
      <c r="A22" s="13" t="s">
        <v>36</v>
      </c>
      <c r="B22" s="13">
        <v>32.883000000000003</v>
      </c>
      <c r="C22" s="13">
        <v>3.3</v>
      </c>
      <c r="D22" s="12">
        <v>2013</v>
      </c>
      <c r="E22" s="14">
        <v>74.900000000000006</v>
      </c>
      <c r="F22" s="14">
        <v>2.2999999999999998</v>
      </c>
      <c r="G22" s="14">
        <v>74.900000000000006</v>
      </c>
      <c r="H22" s="14">
        <v>178.2</v>
      </c>
      <c r="I22" s="14">
        <v>166</v>
      </c>
      <c r="J22" s="14">
        <v>105.5</v>
      </c>
      <c r="K22" s="14">
        <v>139.69999999999999</v>
      </c>
      <c r="L22" s="14">
        <v>348.5</v>
      </c>
      <c r="M22" s="14">
        <v>225.7</v>
      </c>
      <c r="N22" s="14">
        <v>354.6</v>
      </c>
      <c r="O22" s="14">
        <v>76</v>
      </c>
      <c r="P22" s="14">
        <v>10.9</v>
      </c>
      <c r="Q22" s="9">
        <f t="shared" si="0"/>
        <v>1757.2000000000003</v>
      </c>
      <c r="R22">
        <f t="shared" si="1"/>
        <v>146.43333333333337</v>
      </c>
    </row>
    <row r="23" spans="1:18" x14ac:dyDescent="0.25">
      <c r="A23" s="13" t="s">
        <v>4</v>
      </c>
      <c r="B23" s="13">
        <v>32.9</v>
      </c>
      <c r="C23" s="13">
        <v>2.25</v>
      </c>
      <c r="D23" s="12">
        <v>2013</v>
      </c>
      <c r="E23" s="14">
        <v>68.099999999999994</v>
      </c>
      <c r="F23" s="14">
        <v>12</v>
      </c>
      <c r="G23" s="14">
        <v>143.4</v>
      </c>
      <c r="H23" s="14">
        <v>128.80000000000001</v>
      </c>
      <c r="I23" s="14">
        <v>149.4</v>
      </c>
      <c r="J23" s="14">
        <v>109.1</v>
      </c>
      <c r="K23" s="14">
        <v>234</v>
      </c>
      <c r="L23" s="14">
        <v>244.7</v>
      </c>
      <c r="M23" s="14">
        <v>221.5</v>
      </c>
      <c r="N23" s="14">
        <v>242.2</v>
      </c>
      <c r="O23" s="14">
        <v>116.5</v>
      </c>
      <c r="P23" s="14">
        <v>33</v>
      </c>
      <c r="Q23" s="9">
        <f t="shared" si="0"/>
        <v>1702.7</v>
      </c>
      <c r="R23">
        <f t="shared" si="1"/>
        <v>141.89166666666668</v>
      </c>
    </row>
    <row r="24" spans="1:18" x14ac:dyDescent="0.25">
      <c r="A24" s="13" t="s">
        <v>37</v>
      </c>
      <c r="B24" s="13">
        <v>30.1</v>
      </c>
      <c r="C24" s="13">
        <v>0.183</v>
      </c>
      <c r="D24" s="12">
        <v>2013</v>
      </c>
      <c r="E24" s="14">
        <v>17.100000000000001</v>
      </c>
      <c r="F24" s="14">
        <v>52.5</v>
      </c>
      <c r="G24" s="14">
        <v>65</v>
      </c>
      <c r="H24" s="14">
        <v>177.8</v>
      </c>
      <c r="I24" s="14">
        <v>108.9</v>
      </c>
      <c r="J24" s="14">
        <v>8.6999999999999993</v>
      </c>
      <c r="K24" s="14">
        <v>8.4</v>
      </c>
      <c r="L24" s="14">
        <v>80.2</v>
      </c>
      <c r="M24" s="14">
        <v>97.1</v>
      </c>
      <c r="N24" s="14">
        <v>89.1</v>
      </c>
      <c r="O24" s="14">
        <v>122.3</v>
      </c>
      <c r="P24" s="14">
        <v>27.5</v>
      </c>
      <c r="Q24" s="9">
        <f t="shared" si="0"/>
        <v>854.59999999999991</v>
      </c>
      <c r="R24">
        <f t="shared" si="1"/>
        <v>71.216666666666654</v>
      </c>
    </row>
    <row r="25" spans="1:18" x14ac:dyDescent="0.25">
      <c r="A25" s="13" t="s">
        <v>6</v>
      </c>
      <c r="B25" s="13">
        <v>32.283000000000001</v>
      </c>
      <c r="C25" s="13">
        <v>2.7829999999999999</v>
      </c>
      <c r="D25" s="12">
        <v>2013</v>
      </c>
      <c r="E25" s="14">
        <v>111.5</v>
      </c>
      <c r="F25" s="14">
        <v>0.8</v>
      </c>
      <c r="G25" s="14">
        <v>142.69999999999999</v>
      </c>
      <c r="H25" s="14">
        <v>91.3</v>
      </c>
      <c r="I25" s="14">
        <v>67.400000000000006</v>
      </c>
      <c r="J25" s="14">
        <v>105.7</v>
      </c>
      <c r="K25" s="14">
        <v>320.5</v>
      </c>
      <c r="L25" s="14">
        <v>261.8</v>
      </c>
      <c r="M25" s="14">
        <v>183.2</v>
      </c>
      <c r="N25" s="14">
        <v>262.89999999999998</v>
      </c>
      <c r="O25" s="14">
        <v>153.1</v>
      </c>
      <c r="P25" s="14">
        <v>66.2</v>
      </c>
      <c r="Q25" s="9">
        <f t="shared" si="0"/>
        <v>1767.1000000000001</v>
      </c>
      <c r="R25">
        <f t="shared" si="1"/>
        <v>147.25833333333335</v>
      </c>
    </row>
    <row r="26" spans="1:18" x14ac:dyDescent="0.25">
      <c r="A26" s="13" t="s">
        <v>7</v>
      </c>
      <c r="B26" s="13">
        <v>30.917000000000002</v>
      </c>
      <c r="C26" s="13">
        <v>3.05</v>
      </c>
      <c r="D26" s="12">
        <v>2013</v>
      </c>
      <c r="E26" s="14">
        <v>38</v>
      </c>
      <c r="F26" s="14">
        <v>20.9</v>
      </c>
      <c r="G26" s="14">
        <v>75.900000000000006</v>
      </c>
      <c r="H26" s="14">
        <v>122.2</v>
      </c>
      <c r="I26" s="14">
        <v>149.5</v>
      </c>
      <c r="J26" s="14">
        <v>157.5</v>
      </c>
      <c r="K26" s="14">
        <v>155.80000000000001</v>
      </c>
      <c r="L26" s="14">
        <v>233.8</v>
      </c>
      <c r="M26" s="14">
        <v>226</v>
      </c>
      <c r="N26" s="14">
        <v>158.9</v>
      </c>
      <c r="O26" s="14">
        <v>233.9</v>
      </c>
      <c r="P26" s="14">
        <v>14.7</v>
      </c>
      <c r="Q26" s="9">
        <f t="shared" si="0"/>
        <v>1587.1000000000001</v>
      </c>
      <c r="R26">
        <f t="shared" si="1"/>
        <v>132.25833333333335</v>
      </c>
    </row>
    <row r="27" spans="1:18" x14ac:dyDescent="0.25">
      <c r="A27" s="13" t="s">
        <v>38</v>
      </c>
      <c r="B27" s="13">
        <v>31.716999999999999</v>
      </c>
      <c r="C27" s="13">
        <v>1.6830000000000001</v>
      </c>
      <c r="D27" s="12">
        <v>2013</v>
      </c>
      <c r="E27" s="14">
        <v>36</v>
      </c>
      <c r="F27" s="14">
        <v>20.6</v>
      </c>
      <c r="G27" s="14">
        <v>170.2</v>
      </c>
      <c r="H27" s="14">
        <v>195.4</v>
      </c>
      <c r="I27" s="14">
        <v>188.8</v>
      </c>
      <c r="J27" s="14">
        <v>51</v>
      </c>
      <c r="K27" s="14">
        <v>133.6</v>
      </c>
      <c r="L27" s="14">
        <v>49.2</v>
      </c>
      <c r="M27" s="14">
        <v>156.9</v>
      </c>
      <c r="N27" s="14">
        <v>91.7</v>
      </c>
      <c r="O27" s="14">
        <v>156.30000000000001</v>
      </c>
      <c r="P27" s="14">
        <v>31.6</v>
      </c>
      <c r="Q27" s="9">
        <f t="shared" si="0"/>
        <v>1281.3</v>
      </c>
      <c r="R27">
        <f t="shared" si="1"/>
        <v>106.77499999999999</v>
      </c>
    </row>
    <row r="28" spans="1:18" x14ac:dyDescent="0.25">
      <c r="A28" s="13" t="s">
        <v>39</v>
      </c>
      <c r="B28" s="13">
        <v>33.616999999999997</v>
      </c>
      <c r="C28" s="13">
        <v>1.7170000000000001</v>
      </c>
      <c r="D28" s="12">
        <v>2013</v>
      </c>
      <c r="E28" s="14">
        <v>67.400000000000006</v>
      </c>
      <c r="F28" s="14">
        <v>24</v>
      </c>
      <c r="G28" s="14">
        <v>179.3</v>
      </c>
      <c r="H28" s="14">
        <v>139</v>
      </c>
      <c r="I28" s="14">
        <v>140.19999999999999</v>
      </c>
      <c r="J28" s="14">
        <v>97.7</v>
      </c>
      <c r="K28" s="14">
        <v>83.7</v>
      </c>
      <c r="L28" s="14">
        <v>134.69999999999999</v>
      </c>
      <c r="M28" s="14">
        <v>122.6</v>
      </c>
      <c r="N28" s="14">
        <v>119.8</v>
      </c>
      <c r="O28" s="14">
        <v>109.3</v>
      </c>
      <c r="P28" s="14">
        <v>109.2</v>
      </c>
      <c r="Q28" s="9">
        <f t="shared" si="0"/>
        <v>1326.9000000000003</v>
      </c>
      <c r="R28">
        <f t="shared" si="1"/>
        <v>110.57500000000003</v>
      </c>
    </row>
    <row r="29" spans="1:18" x14ac:dyDescent="0.25">
      <c r="A29" s="13" t="s">
        <v>40</v>
      </c>
      <c r="B29" s="13">
        <v>34.167000000000002</v>
      </c>
      <c r="C29" s="13">
        <v>0.68300000000000005</v>
      </c>
      <c r="D29" s="12">
        <v>2013</v>
      </c>
      <c r="E29" s="14">
        <v>70.900000000000006</v>
      </c>
      <c r="F29" s="14">
        <v>9.8000000000000007</v>
      </c>
      <c r="G29" s="14">
        <v>236.3</v>
      </c>
      <c r="H29" s="14">
        <v>228.1</v>
      </c>
      <c r="I29" s="14">
        <v>232.7</v>
      </c>
      <c r="J29" s="14">
        <v>43.3</v>
      </c>
      <c r="K29" s="14">
        <v>37.799999999999997</v>
      </c>
      <c r="L29" s="14">
        <v>187.5</v>
      </c>
      <c r="M29" s="14">
        <v>229.2</v>
      </c>
      <c r="N29" s="14">
        <v>92.6</v>
      </c>
      <c r="O29" s="14">
        <v>169.6</v>
      </c>
      <c r="P29" s="14">
        <v>54.5</v>
      </c>
      <c r="Q29" s="9">
        <f t="shared" si="0"/>
        <v>1592.2999999999997</v>
      </c>
      <c r="R29">
        <f t="shared" si="1"/>
        <v>132.69166666666663</v>
      </c>
    </row>
    <row r="30" spans="1:18" x14ac:dyDescent="0.25">
      <c r="A30" s="13" t="s">
        <v>41</v>
      </c>
      <c r="B30" s="13">
        <v>33.183</v>
      </c>
      <c r="C30" s="13">
        <v>0.47</v>
      </c>
      <c r="D30" s="12">
        <v>2013</v>
      </c>
      <c r="E30" s="14">
        <v>77.5</v>
      </c>
      <c r="F30" s="14">
        <v>48.1</v>
      </c>
      <c r="G30" s="14">
        <v>191.8</v>
      </c>
      <c r="H30" s="14">
        <v>128</v>
      </c>
      <c r="I30" s="14">
        <v>123.6</v>
      </c>
      <c r="J30" s="14">
        <v>72.400000000000006</v>
      </c>
      <c r="K30" s="14">
        <v>25.1</v>
      </c>
      <c r="L30" s="14">
        <v>164.5</v>
      </c>
      <c r="M30" s="14">
        <v>219.8</v>
      </c>
      <c r="N30" s="14">
        <v>130.1</v>
      </c>
      <c r="O30" s="14">
        <v>111</v>
      </c>
      <c r="P30" s="14">
        <v>74.8</v>
      </c>
      <c r="Q30" s="9">
        <f t="shared" si="0"/>
        <v>1366.6999999999998</v>
      </c>
      <c r="R30">
        <f t="shared" si="1"/>
        <v>113.89166666666665</v>
      </c>
    </row>
    <row r="31" spans="1:18" x14ac:dyDescent="0.25">
      <c r="A31" s="13" t="s">
        <v>12</v>
      </c>
      <c r="B31" s="13">
        <v>30.683</v>
      </c>
      <c r="C31" s="13">
        <v>-0.6</v>
      </c>
      <c r="D31" s="12">
        <v>2013</v>
      </c>
      <c r="E31" s="14">
        <v>79.7</v>
      </c>
      <c r="F31" s="14">
        <v>18.2</v>
      </c>
      <c r="G31" s="14">
        <v>133.1</v>
      </c>
      <c r="H31" s="14">
        <v>209.2</v>
      </c>
      <c r="I31" s="14">
        <v>70.3</v>
      </c>
      <c r="J31" s="14">
        <v>0</v>
      </c>
      <c r="K31" s="14">
        <v>0.9</v>
      </c>
      <c r="L31" s="14">
        <v>142.80000000000001</v>
      </c>
      <c r="M31" s="14">
        <v>97.4</v>
      </c>
      <c r="N31" s="14">
        <v>109.7</v>
      </c>
      <c r="O31" s="14">
        <v>129.9</v>
      </c>
      <c r="P31" s="14">
        <v>41.2</v>
      </c>
      <c r="Q31" s="9">
        <f t="shared" si="0"/>
        <v>1032.4000000000001</v>
      </c>
      <c r="R31">
        <f t="shared" si="1"/>
        <v>86.033333333333346</v>
      </c>
    </row>
    <row r="32" spans="1:18" x14ac:dyDescent="0.25">
      <c r="A32" s="13" t="s">
        <v>42</v>
      </c>
      <c r="B32" s="13">
        <v>32.450000000000003</v>
      </c>
      <c r="C32" s="13">
        <v>4.5277999999999999E-2</v>
      </c>
      <c r="D32" s="12">
        <v>2013</v>
      </c>
      <c r="E32" s="14">
        <v>131.5</v>
      </c>
      <c r="F32" s="14">
        <v>65.2</v>
      </c>
      <c r="G32" s="14">
        <v>213.7</v>
      </c>
      <c r="H32" s="14">
        <v>178.7</v>
      </c>
      <c r="I32" s="14">
        <v>198.4</v>
      </c>
      <c r="J32" s="14">
        <v>16.7</v>
      </c>
      <c r="K32" s="14">
        <v>5.3</v>
      </c>
      <c r="L32" s="14">
        <v>47.9</v>
      </c>
      <c r="M32" s="14">
        <v>201.5</v>
      </c>
      <c r="N32" s="14">
        <v>71.099999999999994</v>
      </c>
      <c r="O32" s="14">
        <v>139.1</v>
      </c>
      <c r="P32" s="14">
        <v>108.6</v>
      </c>
      <c r="Q32" s="9">
        <f t="shared" si="0"/>
        <v>1377.6999999999996</v>
      </c>
      <c r="R32">
        <f t="shared" si="1"/>
        <v>114.80833333333329</v>
      </c>
    </row>
    <row r="33" spans="1:18" x14ac:dyDescent="0.25">
      <c r="A33" s="13" t="s">
        <v>14</v>
      </c>
      <c r="B33" s="13">
        <v>29.983000000000001</v>
      </c>
      <c r="C33" s="13">
        <v>-1.25</v>
      </c>
      <c r="D33" s="12">
        <v>2013</v>
      </c>
      <c r="E33" s="14">
        <v>42.9</v>
      </c>
      <c r="F33" s="14">
        <v>35.200000000000003</v>
      </c>
      <c r="G33" s="14">
        <v>129.30000000000001</v>
      </c>
      <c r="H33" s="14">
        <v>76.8</v>
      </c>
      <c r="I33" s="14">
        <v>70.5</v>
      </c>
      <c r="J33" s="14">
        <v>0</v>
      </c>
      <c r="K33" s="14">
        <v>0.1</v>
      </c>
      <c r="L33" s="14">
        <v>53.5</v>
      </c>
      <c r="M33" s="14">
        <v>175.2</v>
      </c>
      <c r="N33" s="14">
        <v>135.80000000000001</v>
      </c>
      <c r="O33" s="14">
        <v>97</v>
      </c>
      <c r="P33" s="14">
        <v>81.599999999999994</v>
      </c>
      <c r="Q33" s="9">
        <f t="shared" si="0"/>
        <v>897.9</v>
      </c>
      <c r="R33">
        <f t="shared" si="1"/>
        <v>74.825000000000003</v>
      </c>
    </row>
    <row r="34" spans="1:18" x14ac:dyDescent="0.25">
      <c r="A34" s="13" t="s">
        <v>15</v>
      </c>
      <c r="B34" s="13">
        <v>32.616999999999997</v>
      </c>
      <c r="C34" s="13">
        <v>0.317</v>
      </c>
      <c r="D34" s="12">
        <v>2013</v>
      </c>
      <c r="E34" s="14">
        <v>88.6</v>
      </c>
      <c r="F34" s="14">
        <v>90.2</v>
      </c>
      <c r="G34" s="14">
        <v>182.4</v>
      </c>
      <c r="H34" s="14">
        <v>151.1</v>
      </c>
      <c r="I34" s="14">
        <v>143.4</v>
      </c>
      <c r="J34" s="14">
        <v>16.2</v>
      </c>
      <c r="K34" s="14">
        <v>12.6</v>
      </c>
      <c r="L34" s="14">
        <v>44.1</v>
      </c>
      <c r="M34" s="14">
        <v>236.9</v>
      </c>
      <c r="N34" s="14">
        <v>102.5</v>
      </c>
      <c r="O34" s="14">
        <v>180.8</v>
      </c>
      <c r="P34" s="14">
        <v>118.7</v>
      </c>
      <c r="Q34" s="9">
        <f t="shared" si="0"/>
        <v>1367.5</v>
      </c>
      <c r="R34">
        <f t="shared" si="1"/>
        <v>113.95833333333333</v>
      </c>
    </row>
    <row r="35" spans="1:18" x14ac:dyDescent="0.25">
      <c r="A35" s="13" t="s">
        <v>16</v>
      </c>
      <c r="B35" s="13">
        <v>34.1</v>
      </c>
      <c r="C35" s="13">
        <v>3.0169999999999999</v>
      </c>
      <c r="D35" s="12">
        <v>2013</v>
      </c>
      <c r="E35" s="14">
        <v>20.3</v>
      </c>
      <c r="F35" s="14">
        <v>1.8</v>
      </c>
      <c r="G35" s="14">
        <v>64.099999999999994</v>
      </c>
      <c r="H35" s="14">
        <v>178</v>
      </c>
      <c r="I35" s="14">
        <v>61.2</v>
      </c>
      <c r="J35" s="14">
        <v>131.30000000000001</v>
      </c>
      <c r="K35" s="14">
        <v>166.5</v>
      </c>
      <c r="L35" s="14">
        <v>99.4</v>
      </c>
      <c r="M35" s="14">
        <v>43.6</v>
      </c>
      <c r="N35" s="14">
        <v>24.6</v>
      </c>
      <c r="O35" s="14">
        <v>71.5</v>
      </c>
      <c r="P35" s="14">
        <v>9.3000000000000007</v>
      </c>
      <c r="Q35" s="9">
        <f t="shared" si="0"/>
        <v>871.6</v>
      </c>
      <c r="R35">
        <f t="shared" si="1"/>
        <v>72.63333333333334</v>
      </c>
    </row>
    <row r="36" spans="1:18" x14ac:dyDescent="0.25">
      <c r="A36" s="13" t="s">
        <v>2</v>
      </c>
      <c r="B36" s="13">
        <v>31.366599999999998</v>
      </c>
      <c r="C36" s="13">
        <v>0.57999999999999996</v>
      </c>
      <c r="D36" s="12">
        <v>2013</v>
      </c>
      <c r="E36" s="14">
        <v>49</v>
      </c>
      <c r="F36" s="14">
        <v>44</v>
      </c>
      <c r="G36" s="14">
        <v>152</v>
      </c>
      <c r="H36" s="14">
        <v>154</v>
      </c>
      <c r="I36" s="14">
        <v>112</v>
      </c>
      <c r="J36" s="14">
        <v>15</v>
      </c>
      <c r="K36" s="14">
        <v>48</v>
      </c>
      <c r="L36" s="14">
        <v>106</v>
      </c>
      <c r="M36" s="14">
        <v>169</v>
      </c>
      <c r="N36" s="14">
        <v>158</v>
      </c>
      <c r="O36" s="14">
        <v>165</v>
      </c>
      <c r="P36" s="14">
        <v>77</v>
      </c>
      <c r="Q36" s="9">
        <f t="shared" si="0"/>
        <v>1249</v>
      </c>
      <c r="R36">
        <f t="shared" si="1"/>
        <v>104.08333333333333</v>
      </c>
    </row>
    <row r="37" spans="1:18" x14ac:dyDescent="0.25">
      <c r="A37" s="13" t="s">
        <v>19</v>
      </c>
      <c r="B37" s="13">
        <v>31.22</v>
      </c>
      <c r="C37" s="13">
        <v>-0.52</v>
      </c>
      <c r="D37" s="12">
        <v>2013</v>
      </c>
      <c r="E37" s="14">
        <v>18.8</v>
      </c>
      <c r="F37" s="14">
        <v>9.5</v>
      </c>
      <c r="G37" s="14">
        <v>140.30000000000001</v>
      </c>
      <c r="H37" s="14">
        <v>80.2</v>
      </c>
      <c r="I37" s="14">
        <v>102.39999999999999</v>
      </c>
      <c r="J37" s="14">
        <v>0.8</v>
      </c>
      <c r="K37" s="14">
        <v>2.9</v>
      </c>
      <c r="L37" s="14">
        <v>19.399999999999999</v>
      </c>
      <c r="M37" s="14">
        <v>39.700000000000003</v>
      </c>
      <c r="N37" s="14">
        <v>56.2</v>
      </c>
      <c r="O37" s="14">
        <v>68.5</v>
      </c>
      <c r="P37" s="14">
        <v>12.500000000000002</v>
      </c>
      <c r="Q37" s="9">
        <f t="shared" si="0"/>
        <v>551.19999999999993</v>
      </c>
      <c r="R37">
        <f t="shared" si="1"/>
        <v>45.93333333333333</v>
      </c>
    </row>
    <row r="38" spans="1:18" x14ac:dyDescent="0.25">
      <c r="A38" s="13" t="s">
        <v>21</v>
      </c>
      <c r="B38" s="13">
        <v>34.366999999999997</v>
      </c>
      <c r="C38" s="13">
        <v>1.2829999999999999</v>
      </c>
      <c r="D38" s="12">
        <v>2013</v>
      </c>
      <c r="E38" s="14">
        <v>101.9</v>
      </c>
      <c r="F38" s="14">
        <v>15.899999999999999</v>
      </c>
      <c r="G38" s="14">
        <v>282.2</v>
      </c>
      <c r="H38" s="14">
        <v>454.70000000000005</v>
      </c>
      <c r="I38" s="14">
        <v>163.1</v>
      </c>
      <c r="J38" s="14">
        <v>198</v>
      </c>
      <c r="K38" s="14">
        <v>262.09999999999997</v>
      </c>
      <c r="L38" s="14">
        <v>267.10000000000002</v>
      </c>
      <c r="M38" s="14">
        <v>321.80000000000007</v>
      </c>
      <c r="N38" s="14">
        <v>233.40000000000003</v>
      </c>
      <c r="O38" s="14">
        <v>171.79999999999998</v>
      </c>
      <c r="P38" s="14">
        <v>71.800000000000011</v>
      </c>
      <c r="Q38" s="9">
        <f t="shared" si="0"/>
        <v>2543.8000000000006</v>
      </c>
      <c r="R38">
        <f t="shared" si="1"/>
        <v>211.98333333333338</v>
      </c>
    </row>
    <row r="39" spans="1:18" x14ac:dyDescent="0.25">
      <c r="A39" s="13" t="s">
        <v>20</v>
      </c>
      <c r="B39" s="13">
        <v>30.332999999999998</v>
      </c>
      <c r="C39" s="13">
        <v>0.68300000000000005</v>
      </c>
      <c r="D39" s="12">
        <v>2013</v>
      </c>
      <c r="E39" s="14">
        <v>35.6</v>
      </c>
      <c r="F39" s="14">
        <v>35.6</v>
      </c>
      <c r="G39" s="14">
        <v>186.1</v>
      </c>
      <c r="H39" s="14">
        <v>184.9</v>
      </c>
      <c r="I39" s="14">
        <v>214.39999999999998</v>
      </c>
      <c r="J39" s="14">
        <v>12.5</v>
      </c>
      <c r="K39" s="14">
        <v>48.2</v>
      </c>
      <c r="L39" s="14">
        <v>157.60000000000002</v>
      </c>
      <c r="M39" s="14">
        <v>174</v>
      </c>
      <c r="N39" s="14">
        <v>139.4</v>
      </c>
      <c r="O39" s="14">
        <v>96.5</v>
      </c>
      <c r="P39" s="14">
        <v>27.4</v>
      </c>
      <c r="Q39" s="9">
        <f t="shared" si="0"/>
        <v>1312.2000000000003</v>
      </c>
      <c r="R39">
        <f t="shared" si="1"/>
        <v>109.35000000000002</v>
      </c>
    </row>
    <row r="40" spans="1:18" x14ac:dyDescent="0.25">
      <c r="A40" s="13" t="s">
        <v>22</v>
      </c>
      <c r="B40" s="13">
        <v>31.4</v>
      </c>
      <c r="C40" s="13">
        <v>2.7330000000000001</v>
      </c>
      <c r="D40" s="12">
        <v>2013</v>
      </c>
      <c r="E40" s="14">
        <v>34</v>
      </c>
      <c r="F40" s="14">
        <v>17</v>
      </c>
      <c r="G40" s="14">
        <v>133</v>
      </c>
      <c r="H40" s="14">
        <v>144</v>
      </c>
      <c r="I40" s="14">
        <v>116</v>
      </c>
      <c r="J40" s="14">
        <v>56</v>
      </c>
      <c r="K40" s="14">
        <v>85</v>
      </c>
      <c r="L40" s="14">
        <v>126</v>
      </c>
      <c r="M40" s="14">
        <v>188</v>
      </c>
      <c r="N40" s="14">
        <v>130</v>
      </c>
      <c r="O40" s="14">
        <v>180</v>
      </c>
      <c r="P40" s="14">
        <v>12</v>
      </c>
      <c r="Q40" s="9">
        <f t="shared" si="0"/>
        <v>1221</v>
      </c>
      <c r="R40">
        <f t="shared" si="1"/>
        <v>101.75</v>
      </c>
    </row>
    <row r="41" spans="1:18" x14ac:dyDescent="0.25">
      <c r="A41" s="13" t="s">
        <v>36</v>
      </c>
      <c r="B41" s="13">
        <v>32.883000000000003</v>
      </c>
      <c r="C41" s="13">
        <v>3.3</v>
      </c>
      <c r="D41" s="12">
        <v>2014</v>
      </c>
      <c r="E41" s="14">
        <v>3.1</v>
      </c>
      <c r="F41" s="14">
        <v>38.299999999999997</v>
      </c>
      <c r="G41" s="14">
        <v>127.3</v>
      </c>
      <c r="H41" s="14">
        <v>55</v>
      </c>
      <c r="I41" s="14">
        <v>229.2</v>
      </c>
      <c r="J41" s="14">
        <v>229.6</v>
      </c>
      <c r="K41" s="14">
        <v>113.5</v>
      </c>
      <c r="L41" s="14">
        <v>203.4</v>
      </c>
      <c r="M41" s="14">
        <v>127.9</v>
      </c>
      <c r="N41" s="14">
        <v>176.1</v>
      </c>
      <c r="O41" s="14">
        <v>66</v>
      </c>
      <c r="P41" s="14">
        <v>3.9</v>
      </c>
      <c r="Q41" s="9">
        <f t="shared" si="0"/>
        <v>1373.3</v>
      </c>
      <c r="R41">
        <f t="shared" si="1"/>
        <v>114.44166666666666</v>
      </c>
    </row>
    <row r="42" spans="1:18" x14ac:dyDescent="0.25">
      <c r="A42" s="13" t="s">
        <v>4</v>
      </c>
      <c r="B42" s="13">
        <v>32.9</v>
      </c>
      <c r="C42" s="13">
        <v>2.25</v>
      </c>
      <c r="D42" s="12">
        <v>2014</v>
      </c>
      <c r="E42" s="14">
        <v>28.7</v>
      </c>
      <c r="F42" s="14">
        <v>14.7</v>
      </c>
      <c r="G42" s="14">
        <v>95</v>
      </c>
      <c r="H42" s="14">
        <v>112.3</v>
      </c>
      <c r="I42" s="14">
        <v>240.7</v>
      </c>
      <c r="J42" s="14">
        <v>83.2</v>
      </c>
      <c r="K42" s="14">
        <v>128.4</v>
      </c>
      <c r="L42" s="14">
        <v>278.89999999999998</v>
      </c>
      <c r="M42" s="14">
        <v>155.1</v>
      </c>
      <c r="N42" s="14">
        <v>189.1</v>
      </c>
      <c r="O42" s="14">
        <v>138.80000000000001</v>
      </c>
      <c r="P42" s="14">
        <v>15.3</v>
      </c>
      <c r="Q42" s="9">
        <f t="shared" si="0"/>
        <v>1480.1999999999998</v>
      </c>
      <c r="R42">
        <f t="shared" si="1"/>
        <v>123.34999999999998</v>
      </c>
    </row>
    <row r="43" spans="1:18" x14ac:dyDescent="0.25">
      <c r="A43" s="13" t="s">
        <v>37</v>
      </c>
      <c r="B43" s="13">
        <v>30.1</v>
      </c>
      <c r="C43" s="13">
        <v>0.183</v>
      </c>
      <c r="D43" s="12">
        <v>2014</v>
      </c>
      <c r="E43" s="14">
        <v>25.8</v>
      </c>
      <c r="F43" s="14">
        <v>29</v>
      </c>
      <c r="G43" s="14">
        <v>145.5</v>
      </c>
      <c r="H43" s="14">
        <v>63.5</v>
      </c>
      <c r="I43" s="14">
        <v>50</v>
      </c>
      <c r="J43" s="14">
        <v>25.4</v>
      </c>
      <c r="K43" s="14">
        <v>19.100000000000001</v>
      </c>
      <c r="L43" s="14">
        <v>125.8</v>
      </c>
      <c r="M43" s="14">
        <v>167.3</v>
      </c>
      <c r="N43" s="14">
        <v>124</v>
      </c>
      <c r="O43" s="14">
        <v>200.8</v>
      </c>
      <c r="P43" s="14">
        <v>16.7</v>
      </c>
      <c r="Q43" s="9">
        <f t="shared" si="0"/>
        <v>992.90000000000009</v>
      </c>
      <c r="R43">
        <f t="shared" si="1"/>
        <v>82.741666666666674</v>
      </c>
    </row>
    <row r="44" spans="1:18" x14ac:dyDescent="0.25">
      <c r="A44" s="13" t="s">
        <v>6</v>
      </c>
      <c r="B44" s="13">
        <v>32.283000000000001</v>
      </c>
      <c r="C44" s="13">
        <v>2.7829999999999999</v>
      </c>
      <c r="D44" s="12">
        <v>2014</v>
      </c>
      <c r="E44" s="14">
        <v>0.3</v>
      </c>
      <c r="F44" s="14">
        <v>0.4</v>
      </c>
      <c r="G44" s="14">
        <v>78.2</v>
      </c>
      <c r="H44" s="14">
        <v>100.7</v>
      </c>
      <c r="I44" s="14">
        <v>145</v>
      </c>
      <c r="J44" s="14">
        <v>69</v>
      </c>
      <c r="K44" s="14">
        <v>79</v>
      </c>
      <c r="L44" s="14">
        <v>218</v>
      </c>
      <c r="M44" s="14">
        <v>185.3</v>
      </c>
      <c r="N44" s="14">
        <v>189.3</v>
      </c>
      <c r="O44" s="14">
        <v>190</v>
      </c>
      <c r="P44" s="14">
        <v>31.1</v>
      </c>
      <c r="Q44" s="9">
        <f t="shared" si="0"/>
        <v>1286.3</v>
      </c>
      <c r="R44">
        <f t="shared" si="1"/>
        <v>107.19166666666666</v>
      </c>
    </row>
    <row r="45" spans="1:18" x14ac:dyDescent="0.25">
      <c r="A45" s="13" t="s">
        <v>7</v>
      </c>
      <c r="B45" s="13">
        <v>30.917000000000002</v>
      </c>
      <c r="C45" s="13">
        <v>3.05</v>
      </c>
      <c r="D45" s="12">
        <v>2014</v>
      </c>
      <c r="E45" s="14">
        <v>12.9</v>
      </c>
      <c r="F45" s="14">
        <v>37.4</v>
      </c>
      <c r="G45" s="14">
        <v>81</v>
      </c>
      <c r="H45" s="14">
        <v>117</v>
      </c>
      <c r="I45" s="14">
        <v>65.900000000000006</v>
      </c>
      <c r="J45" s="14">
        <v>50.4</v>
      </c>
      <c r="K45" s="14">
        <v>288.10000000000002</v>
      </c>
      <c r="L45" s="14">
        <v>221.2</v>
      </c>
      <c r="M45" s="14">
        <v>175.4</v>
      </c>
      <c r="N45" s="14">
        <v>239.7</v>
      </c>
      <c r="O45" s="14">
        <v>136.6</v>
      </c>
      <c r="P45" s="14">
        <v>1.5</v>
      </c>
      <c r="Q45" s="9">
        <f t="shared" si="0"/>
        <v>1427.1000000000001</v>
      </c>
      <c r="R45">
        <f t="shared" si="1"/>
        <v>118.92500000000001</v>
      </c>
    </row>
    <row r="46" spans="1:18" x14ac:dyDescent="0.25">
      <c r="A46" s="13" t="s">
        <v>38</v>
      </c>
      <c r="B46" s="13">
        <v>31.716999999999999</v>
      </c>
      <c r="C46" s="13">
        <v>1.6830000000000001</v>
      </c>
      <c r="D46" s="12">
        <v>2014</v>
      </c>
      <c r="E46" s="14">
        <v>22.8</v>
      </c>
      <c r="F46" s="14">
        <v>16.5</v>
      </c>
      <c r="G46" s="14">
        <v>176.2</v>
      </c>
      <c r="H46" s="14">
        <v>239.4</v>
      </c>
      <c r="I46" s="14">
        <v>111.1</v>
      </c>
      <c r="J46" s="14">
        <v>144.69999999999999</v>
      </c>
      <c r="K46" s="14">
        <v>105.2</v>
      </c>
      <c r="L46" s="14">
        <v>168.9</v>
      </c>
      <c r="M46" s="14">
        <v>154</v>
      </c>
      <c r="N46" s="14">
        <v>219</v>
      </c>
      <c r="O46" s="14">
        <v>135.4</v>
      </c>
      <c r="P46" s="14">
        <v>36.299999999999997</v>
      </c>
      <c r="Q46" s="9">
        <f t="shared" si="0"/>
        <v>1529.5000000000002</v>
      </c>
      <c r="R46">
        <f t="shared" si="1"/>
        <v>127.45833333333336</v>
      </c>
    </row>
    <row r="47" spans="1:18" x14ac:dyDescent="0.25">
      <c r="A47" s="13" t="s">
        <v>39</v>
      </c>
      <c r="B47" s="13">
        <v>33.616999999999997</v>
      </c>
      <c r="C47" s="13">
        <v>1.7170000000000001</v>
      </c>
      <c r="D47" s="12">
        <v>2014</v>
      </c>
      <c r="E47" s="14">
        <v>14.5</v>
      </c>
      <c r="F47" s="14">
        <v>5.9</v>
      </c>
      <c r="G47" s="14">
        <v>73.7</v>
      </c>
      <c r="H47" s="14">
        <v>145.6</v>
      </c>
      <c r="I47" s="14">
        <v>162.19999999999999</v>
      </c>
      <c r="J47" s="14">
        <v>74.900000000000006</v>
      </c>
      <c r="K47" s="14">
        <v>93.6</v>
      </c>
      <c r="L47" s="14">
        <v>231.6</v>
      </c>
      <c r="M47" s="14">
        <v>105.6</v>
      </c>
      <c r="N47" s="14">
        <v>161.69999999999999</v>
      </c>
      <c r="O47" s="14">
        <v>125.9</v>
      </c>
      <c r="P47" s="14">
        <v>8.6999999999999993</v>
      </c>
      <c r="Q47" s="9">
        <f t="shared" si="0"/>
        <v>1203.9000000000001</v>
      </c>
      <c r="R47">
        <f t="shared" si="1"/>
        <v>100.325</v>
      </c>
    </row>
    <row r="48" spans="1:18" x14ac:dyDescent="0.25">
      <c r="A48" s="13" t="s">
        <v>40</v>
      </c>
      <c r="B48" s="13">
        <v>34.167000000000002</v>
      </c>
      <c r="C48" s="13">
        <v>0.68300000000000005</v>
      </c>
      <c r="D48" s="12">
        <v>2014</v>
      </c>
      <c r="E48" s="14">
        <v>83.5</v>
      </c>
      <c r="F48" s="14">
        <v>18.600000000000001</v>
      </c>
      <c r="G48" s="14">
        <v>57.7</v>
      </c>
      <c r="H48" s="14">
        <v>113.9</v>
      </c>
      <c r="I48" s="14">
        <v>242.5</v>
      </c>
      <c r="J48" s="14">
        <v>146.80000000000001</v>
      </c>
      <c r="K48" s="14">
        <v>50.2</v>
      </c>
      <c r="L48" s="14">
        <v>108</v>
      </c>
      <c r="M48" s="14">
        <v>182.2</v>
      </c>
      <c r="N48" s="14">
        <v>291</v>
      </c>
      <c r="O48" s="14">
        <v>116</v>
      </c>
      <c r="P48" s="14">
        <v>88.6</v>
      </c>
      <c r="Q48" s="9">
        <f t="shared" si="0"/>
        <v>1499</v>
      </c>
      <c r="R48">
        <f t="shared" si="1"/>
        <v>124.91666666666667</v>
      </c>
    </row>
    <row r="49" spans="1:18" x14ac:dyDescent="0.25">
      <c r="A49" s="13" t="s">
        <v>41</v>
      </c>
      <c r="B49" s="13">
        <v>33.183</v>
      </c>
      <c r="C49" s="13">
        <v>0.47</v>
      </c>
      <c r="D49" s="12">
        <v>2014</v>
      </c>
      <c r="E49" s="14">
        <v>15.3</v>
      </c>
      <c r="F49" s="14">
        <v>9.9</v>
      </c>
      <c r="G49" s="14">
        <v>120.8</v>
      </c>
      <c r="H49" s="14">
        <v>152.69999999999999</v>
      </c>
      <c r="I49" s="14">
        <v>219.5</v>
      </c>
      <c r="J49" s="14">
        <v>119.9</v>
      </c>
      <c r="K49" s="14">
        <v>35.200000000000003</v>
      </c>
      <c r="L49" s="14">
        <v>127.6</v>
      </c>
      <c r="M49" s="14">
        <v>154.19999999999999</v>
      </c>
      <c r="N49" s="14">
        <v>266.10000000000002</v>
      </c>
      <c r="O49" s="14">
        <v>151.5</v>
      </c>
      <c r="P49" s="14">
        <v>43.9</v>
      </c>
      <c r="Q49" s="9">
        <f t="shared" si="0"/>
        <v>1416.6000000000004</v>
      </c>
      <c r="R49">
        <f t="shared" si="1"/>
        <v>118.05000000000003</v>
      </c>
    </row>
    <row r="50" spans="1:18" x14ac:dyDescent="0.25">
      <c r="A50" s="13" t="s">
        <v>12</v>
      </c>
      <c r="B50" s="13">
        <v>30.683</v>
      </c>
      <c r="C50" s="13">
        <v>-0.6</v>
      </c>
      <c r="D50" s="12">
        <v>2014</v>
      </c>
      <c r="E50" s="14">
        <v>9.3000000000000007</v>
      </c>
      <c r="F50" s="14">
        <v>14.9</v>
      </c>
      <c r="G50" s="14">
        <v>113.5</v>
      </c>
      <c r="H50" s="14">
        <v>109.4</v>
      </c>
      <c r="I50" s="14">
        <v>15.9</v>
      </c>
      <c r="J50" s="14">
        <v>19.8</v>
      </c>
      <c r="K50" s="14">
        <v>20.5</v>
      </c>
      <c r="L50" s="14">
        <v>115.2</v>
      </c>
      <c r="M50" s="14">
        <v>74.3</v>
      </c>
      <c r="N50" s="14">
        <v>129.30000000000001</v>
      </c>
      <c r="O50" s="14">
        <v>167.2</v>
      </c>
      <c r="P50" s="14">
        <v>110.6</v>
      </c>
      <c r="Q50" s="9">
        <f t="shared" si="0"/>
        <v>899.9</v>
      </c>
      <c r="R50">
        <f t="shared" si="1"/>
        <v>74.99166666666666</v>
      </c>
    </row>
    <row r="51" spans="1:18" x14ac:dyDescent="0.25">
      <c r="A51" s="13" t="s">
        <v>42</v>
      </c>
      <c r="B51" s="13">
        <v>32.450000000000003</v>
      </c>
      <c r="C51" s="13">
        <v>4.5277999999999999E-2</v>
      </c>
      <c r="D51" s="12">
        <v>2014</v>
      </c>
      <c r="E51" s="14">
        <v>52</v>
      </c>
      <c r="F51" s="14">
        <v>25.6</v>
      </c>
      <c r="G51" s="14">
        <v>172.2</v>
      </c>
      <c r="H51" s="14">
        <v>275.10000000000002</v>
      </c>
      <c r="I51" s="14">
        <v>193</v>
      </c>
      <c r="J51" s="14">
        <v>158</v>
      </c>
      <c r="K51" s="14">
        <v>49.2</v>
      </c>
      <c r="L51" s="14">
        <v>171.1</v>
      </c>
      <c r="M51" s="14">
        <v>199.4</v>
      </c>
      <c r="N51" s="14">
        <v>138.4</v>
      </c>
      <c r="O51" s="14">
        <v>82.4</v>
      </c>
      <c r="P51" s="14">
        <v>95.6</v>
      </c>
      <c r="Q51" s="9">
        <f t="shared" si="0"/>
        <v>1612.0000000000002</v>
      </c>
      <c r="R51">
        <f t="shared" si="1"/>
        <v>134.33333333333334</v>
      </c>
    </row>
    <row r="52" spans="1:18" x14ac:dyDescent="0.25">
      <c r="A52" s="13" t="s">
        <v>14</v>
      </c>
      <c r="B52" s="13">
        <v>29.983000000000001</v>
      </c>
      <c r="C52" s="13">
        <v>-1.25</v>
      </c>
      <c r="D52" s="12">
        <v>2014</v>
      </c>
      <c r="E52" s="14">
        <v>1.8</v>
      </c>
      <c r="F52" s="14">
        <v>59</v>
      </c>
      <c r="G52" s="14">
        <v>228.4</v>
      </c>
      <c r="H52" s="14">
        <v>169</v>
      </c>
      <c r="I52" s="14">
        <v>45.9</v>
      </c>
      <c r="J52" s="14">
        <v>3.5</v>
      </c>
      <c r="K52" s="14">
        <v>42.9</v>
      </c>
      <c r="L52" s="14">
        <v>148.6</v>
      </c>
      <c r="M52" s="14">
        <v>152</v>
      </c>
      <c r="N52" s="14">
        <v>131.30000000000001</v>
      </c>
      <c r="O52" s="14">
        <v>96.3</v>
      </c>
      <c r="P52" s="14">
        <v>111.1</v>
      </c>
      <c r="Q52" s="9">
        <f t="shared" si="0"/>
        <v>1189.8</v>
      </c>
      <c r="R52">
        <f t="shared" si="1"/>
        <v>99.149999999999991</v>
      </c>
    </row>
    <row r="53" spans="1:18" x14ac:dyDescent="0.25">
      <c r="A53" s="13" t="s">
        <v>15</v>
      </c>
      <c r="B53" s="13">
        <v>32.616999999999997</v>
      </c>
      <c r="C53" s="13">
        <v>0.317</v>
      </c>
      <c r="D53" s="12">
        <v>2014</v>
      </c>
      <c r="E53" s="14">
        <v>70</v>
      </c>
      <c r="F53" s="14">
        <v>14.1</v>
      </c>
      <c r="G53" s="14">
        <v>124.9</v>
      </c>
      <c r="H53" s="14">
        <v>274.5</v>
      </c>
      <c r="I53" s="14">
        <v>172.7</v>
      </c>
      <c r="J53" s="14">
        <v>89.1</v>
      </c>
      <c r="K53" s="14">
        <v>36.200000000000003</v>
      </c>
      <c r="L53" s="14">
        <v>238.6</v>
      </c>
      <c r="M53" s="14">
        <v>65.3</v>
      </c>
      <c r="N53" s="14">
        <v>138.5</v>
      </c>
      <c r="O53" s="14">
        <v>295.2</v>
      </c>
      <c r="P53" s="14">
        <v>87.1</v>
      </c>
      <c r="Q53" s="9">
        <f t="shared" si="0"/>
        <v>1606.2</v>
      </c>
      <c r="R53">
        <f t="shared" si="1"/>
        <v>133.85</v>
      </c>
    </row>
    <row r="54" spans="1:18" x14ac:dyDescent="0.25">
      <c r="A54" s="13" t="s">
        <v>16</v>
      </c>
      <c r="B54" s="13">
        <v>34.1</v>
      </c>
      <c r="C54" s="13">
        <v>3.0169999999999999</v>
      </c>
      <c r="D54" s="12">
        <v>2014</v>
      </c>
      <c r="E54" s="14">
        <v>0.8</v>
      </c>
      <c r="F54" s="14">
        <v>4.5</v>
      </c>
      <c r="G54" s="14">
        <v>77.5</v>
      </c>
      <c r="H54" s="14">
        <v>31</v>
      </c>
      <c r="I54" s="14">
        <v>61.9</v>
      </c>
      <c r="J54" s="14">
        <v>83.7</v>
      </c>
      <c r="K54" s="14">
        <v>89.8</v>
      </c>
      <c r="L54" s="14">
        <v>3.4</v>
      </c>
      <c r="M54" s="14">
        <v>0</v>
      </c>
      <c r="N54" s="14">
        <v>48.8</v>
      </c>
      <c r="O54" s="14">
        <v>208.5</v>
      </c>
      <c r="P54" s="14">
        <v>109.2</v>
      </c>
      <c r="Q54" s="9">
        <f t="shared" si="0"/>
        <v>719.1</v>
      </c>
      <c r="R54">
        <f t="shared" si="1"/>
        <v>59.925000000000004</v>
      </c>
    </row>
    <row r="55" spans="1:18" x14ac:dyDescent="0.25">
      <c r="A55" s="13" t="s">
        <v>2</v>
      </c>
      <c r="B55" s="13">
        <v>31.366599999999998</v>
      </c>
      <c r="C55" s="13">
        <v>0.57999999999999996</v>
      </c>
      <c r="D55" s="12">
        <v>2014</v>
      </c>
      <c r="E55" s="14">
        <v>29</v>
      </c>
      <c r="F55" s="14">
        <v>48</v>
      </c>
      <c r="G55" s="14">
        <v>156</v>
      </c>
      <c r="H55" s="14">
        <v>100</v>
      </c>
      <c r="I55" s="14">
        <v>83</v>
      </c>
      <c r="J55" s="14">
        <v>15</v>
      </c>
      <c r="K55" s="14">
        <v>70</v>
      </c>
      <c r="L55" s="14">
        <v>138</v>
      </c>
      <c r="M55" s="14">
        <v>148</v>
      </c>
      <c r="N55" s="14">
        <v>187</v>
      </c>
      <c r="O55" s="14">
        <v>188</v>
      </c>
      <c r="P55" s="14">
        <v>27</v>
      </c>
      <c r="Q55" s="9">
        <f t="shared" si="0"/>
        <v>1189</v>
      </c>
      <c r="R55">
        <f t="shared" si="1"/>
        <v>99.083333333333329</v>
      </c>
    </row>
    <row r="56" spans="1:18" x14ac:dyDescent="0.25">
      <c r="A56" s="13" t="s">
        <v>19</v>
      </c>
      <c r="B56" s="13">
        <v>31.22</v>
      </c>
      <c r="C56" s="13">
        <v>-0.52</v>
      </c>
      <c r="D56" s="12">
        <v>2014</v>
      </c>
      <c r="E56" s="14">
        <v>3.5</v>
      </c>
      <c r="F56" s="14">
        <v>43.100000000000009</v>
      </c>
      <c r="G56" s="14">
        <v>96.1</v>
      </c>
      <c r="H56" s="14">
        <v>175.1</v>
      </c>
      <c r="I56" s="14">
        <v>100.1</v>
      </c>
      <c r="J56" s="14">
        <v>5.9</v>
      </c>
      <c r="K56" s="14">
        <v>51.599999999999994</v>
      </c>
      <c r="L56" s="14">
        <v>89.4</v>
      </c>
      <c r="M56" s="14">
        <v>123.6</v>
      </c>
      <c r="N56" s="14">
        <v>95.5</v>
      </c>
      <c r="O56" s="14">
        <v>87.6</v>
      </c>
      <c r="P56" s="14">
        <v>133.19999999999999</v>
      </c>
      <c r="Q56" s="9">
        <f t="shared" si="0"/>
        <v>1004.7</v>
      </c>
      <c r="R56">
        <f t="shared" si="1"/>
        <v>83.725000000000009</v>
      </c>
    </row>
    <row r="57" spans="1:18" x14ac:dyDescent="0.25">
      <c r="A57" s="13" t="s">
        <v>21</v>
      </c>
      <c r="B57" s="13">
        <v>34.366999999999997</v>
      </c>
      <c r="C57" s="13">
        <v>1.2829999999999999</v>
      </c>
      <c r="D57" s="12">
        <v>2014</v>
      </c>
      <c r="E57" s="14">
        <v>28.200000000000003</v>
      </c>
      <c r="F57" s="14">
        <v>14.4</v>
      </c>
      <c r="G57" s="14">
        <v>97.700000000000017</v>
      </c>
      <c r="H57" s="14">
        <v>94.299999999999983</v>
      </c>
      <c r="I57" s="14">
        <v>325.40000000000003</v>
      </c>
      <c r="J57" s="14">
        <v>232.49999999999994</v>
      </c>
      <c r="K57" s="14">
        <v>171.10000000000002</v>
      </c>
      <c r="L57" s="14">
        <v>240.89999999999995</v>
      </c>
      <c r="M57" s="14">
        <v>339.3</v>
      </c>
      <c r="N57" s="14">
        <v>358.90000000000003</v>
      </c>
      <c r="O57" s="14">
        <v>169.60000000000002</v>
      </c>
      <c r="P57" s="14">
        <v>67.200000000000017</v>
      </c>
      <c r="Q57" s="9">
        <f t="shared" si="0"/>
        <v>2139.5</v>
      </c>
      <c r="R57">
        <f t="shared" si="1"/>
        <v>178.29166666666666</v>
      </c>
    </row>
    <row r="58" spans="1:18" x14ac:dyDescent="0.25">
      <c r="A58" s="13" t="s">
        <v>20</v>
      </c>
      <c r="B58" s="13">
        <v>30.332999999999998</v>
      </c>
      <c r="C58" s="13">
        <v>0.68300000000000005</v>
      </c>
      <c r="D58" s="12">
        <v>2014</v>
      </c>
      <c r="E58" s="14">
        <v>23.1</v>
      </c>
      <c r="F58" s="14">
        <v>107.4</v>
      </c>
      <c r="G58" s="14">
        <v>131.80000000000001</v>
      </c>
      <c r="H58" s="14">
        <v>236.9</v>
      </c>
      <c r="I58" s="14">
        <v>210.6</v>
      </c>
      <c r="J58" s="14">
        <v>120.3</v>
      </c>
      <c r="K58" s="14">
        <v>59.2</v>
      </c>
      <c r="L58" s="14">
        <v>191.20000000000002</v>
      </c>
      <c r="M58" s="14">
        <v>138.6</v>
      </c>
      <c r="N58" s="14">
        <v>204.9</v>
      </c>
      <c r="O58" s="14">
        <v>297.8</v>
      </c>
      <c r="P58" s="14">
        <v>18</v>
      </c>
      <c r="Q58" s="9">
        <f t="shared" si="0"/>
        <v>1739.8</v>
      </c>
      <c r="R58">
        <f t="shared" si="1"/>
        <v>144.98333333333332</v>
      </c>
    </row>
    <row r="59" spans="1:18" x14ac:dyDescent="0.25">
      <c r="A59" s="13" t="s">
        <v>22</v>
      </c>
      <c r="B59" s="13">
        <v>31.4</v>
      </c>
      <c r="C59" s="13">
        <v>2.7330000000000001</v>
      </c>
      <c r="D59" s="12">
        <v>2014</v>
      </c>
      <c r="E59" s="14">
        <v>8</v>
      </c>
      <c r="F59" s="14">
        <v>10</v>
      </c>
      <c r="G59" s="14">
        <v>106</v>
      </c>
      <c r="H59" s="14">
        <v>139</v>
      </c>
      <c r="I59" s="14">
        <v>109</v>
      </c>
      <c r="J59" s="14">
        <v>72</v>
      </c>
      <c r="K59" s="14">
        <v>88</v>
      </c>
      <c r="L59" s="14">
        <v>162</v>
      </c>
      <c r="M59" s="14">
        <v>158</v>
      </c>
      <c r="N59" s="14">
        <v>176</v>
      </c>
      <c r="O59" s="14">
        <v>181</v>
      </c>
      <c r="P59" s="14">
        <v>0</v>
      </c>
      <c r="Q59" s="9">
        <f t="shared" si="0"/>
        <v>1209</v>
      </c>
      <c r="R59">
        <f t="shared" si="1"/>
        <v>100.75</v>
      </c>
    </row>
    <row r="60" spans="1:18" x14ac:dyDescent="0.25">
      <c r="A60" s="13" t="s">
        <v>36</v>
      </c>
      <c r="B60" s="13">
        <v>32.883000000000003</v>
      </c>
      <c r="C60" s="13">
        <v>3.3</v>
      </c>
      <c r="D60" s="12">
        <v>2015</v>
      </c>
      <c r="E60" s="14">
        <v>0</v>
      </c>
      <c r="F60" s="14">
        <v>9.3000000000000007</v>
      </c>
      <c r="G60" s="14">
        <v>25</v>
      </c>
      <c r="H60" s="14">
        <v>240.3</v>
      </c>
      <c r="I60" s="14">
        <v>152.9</v>
      </c>
      <c r="J60" s="14">
        <v>172.49999999999997</v>
      </c>
      <c r="K60" s="14">
        <v>181.8</v>
      </c>
      <c r="L60" s="14">
        <v>111.09999999999998</v>
      </c>
      <c r="M60" s="14">
        <v>131.6</v>
      </c>
      <c r="N60" s="14">
        <v>164.9</v>
      </c>
      <c r="O60" s="14">
        <v>111.19999999999999</v>
      </c>
      <c r="P60" s="14">
        <v>52.300000000000004</v>
      </c>
      <c r="Q60" s="9">
        <f t="shared" si="0"/>
        <v>1352.9</v>
      </c>
      <c r="R60">
        <f t="shared" si="1"/>
        <v>112.74166666666667</v>
      </c>
    </row>
    <row r="61" spans="1:18" x14ac:dyDescent="0.25">
      <c r="A61" s="13" t="s">
        <v>4</v>
      </c>
      <c r="B61" s="13">
        <v>32.9</v>
      </c>
      <c r="C61" s="13">
        <v>2.25</v>
      </c>
      <c r="D61" s="12">
        <v>2015</v>
      </c>
      <c r="E61" s="14">
        <v>2.6</v>
      </c>
      <c r="F61" s="14">
        <v>2.2999999999999998</v>
      </c>
      <c r="G61" s="14">
        <v>60.199999999999996</v>
      </c>
      <c r="H61" s="14">
        <v>170.7</v>
      </c>
      <c r="I61" s="14">
        <v>297.90000000000003</v>
      </c>
      <c r="J61" s="14">
        <v>180.6999999999999</v>
      </c>
      <c r="K61" s="14">
        <v>162.60000000000002</v>
      </c>
      <c r="L61" s="14">
        <v>143.1</v>
      </c>
      <c r="M61" s="14">
        <v>140.70000000000002</v>
      </c>
      <c r="N61" s="14">
        <v>107.89999999999999</v>
      </c>
      <c r="O61" s="14">
        <v>171.40000000000003</v>
      </c>
      <c r="P61" s="14">
        <v>38.900000000000006</v>
      </c>
      <c r="Q61" s="9">
        <f t="shared" si="0"/>
        <v>1479.0000000000002</v>
      </c>
      <c r="R61">
        <f t="shared" si="1"/>
        <v>123.25000000000001</v>
      </c>
    </row>
    <row r="62" spans="1:18" x14ac:dyDescent="0.25">
      <c r="A62" s="13" t="s">
        <v>37</v>
      </c>
      <c r="B62" s="13">
        <v>30.1</v>
      </c>
      <c r="C62" s="13">
        <v>0.183</v>
      </c>
      <c r="D62" s="12">
        <v>2015</v>
      </c>
      <c r="E62" s="14">
        <v>0.8</v>
      </c>
      <c r="F62" s="14">
        <v>15.200000000000001</v>
      </c>
      <c r="G62" s="14">
        <v>35.6</v>
      </c>
      <c r="H62" s="14">
        <v>113.39999999999999</v>
      </c>
      <c r="I62" s="14">
        <v>80.100000000000009</v>
      </c>
      <c r="J62" s="14">
        <v>74.099999999999994</v>
      </c>
      <c r="K62" s="14">
        <v>19.7</v>
      </c>
      <c r="L62" s="14">
        <v>20.100000000000001</v>
      </c>
      <c r="M62" s="14">
        <v>122.5</v>
      </c>
      <c r="N62" s="14">
        <v>85.3</v>
      </c>
      <c r="O62" s="14">
        <v>137.50000000000003</v>
      </c>
      <c r="P62" s="14">
        <v>49.3</v>
      </c>
      <c r="Q62" s="9">
        <f t="shared" si="0"/>
        <v>753.6</v>
      </c>
      <c r="R62">
        <f t="shared" si="1"/>
        <v>62.800000000000004</v>
      </c>
    </row>
    <row r="63" spans="1:18" x14ac:dyDescent="0.25">
      <c r="A63" s="13" t="s">
        <v>6</v>
      </c>
      <c r="B63" s="13">
        <v>32.283000000000001</v>
      </c>
      <c r="C63" s="13">
        <v>2.7829999999999999</v>
      </c>
      <c r="D63" s="12">
        <v>2015</v>
      </c>
      <c r="E63" s="14">
        <v>0</v>
      </c>
      <c r="F63" s="14">
        <v>2.6</v>
      </c>
      <c r="G63" s="14">
        <v>46.099999999999994</v>
      </c>
      <c r="H63" s="14">
        <v>148</v>
      </c>
      <c r="I63" s="14">
        <v>135.10000000000002</v>
      </c>
      <c r="J63" s="14">
        <v>205.6</v>
      </c>
      <c r="K63" s="14">
        <v>163.70000000000002</v>
      </c>
      <c r="L63" s="14">
        <v>127.1</v>
      </c>
      <c r="M63" s="14">
        <v>101</v>
      </c>
      <c r="N63" s="14">
        <v>190</v>
      </c>
      <c r="O63" s="14">
        <v>163.9</v>
      </c>
      <c r="P63" s="14">
        <v>20</v>
      </c>
      <c r="Q63" s="9">
        <f t="shared" si="0"/>
        <v>1303.1000000000001</v>
      </c>
      <c r="R63">
        <f t="shared" si="1"/>
        <v>108.59166666666668</v>
      </c>
    </row>
    <row r="64" spans="1:18" x14ac:dyDescent="0.25">
      <c r="A64" s="13" t="s">
        <v>7</v>
      </c>
      <c r="B64" s="13">
        <v>30.917000000000002</v>
      </c>
      <c r="C64" s="13">
        <v>3.05</v>
      </c>
      <c r="D64" s="12">
        <v>2015</v>
      </c>
      <c r="E64" s="14">
        <v>14.600000000000001</v>
      </c>
      <c r="F64" s="14">
        <v>30.099999999999998</v>
      </c>
      <c r="G64" s="14">
        <v>83.5</v>
      </c>
      <c r="H64" s="14">
        <v>124</v>
      </c>
      <c r="I64" s="14">
        <v>91.8</v>
      </c>
      <c r="J64" s="14">
        <v>157.30000000000001</v>
      </c>
      <c r="K64" s="14">
        <v>231.79999999999998</v>
      </c>
      <c r="L64" s="14">
        <v>102</v>
      </c>
      <c r="M64" s="14">
        <v>136</v>
      </c>
      <c r="N64" s="14">
        <v>182.2</v>
      </c>
      <c r="O64" s="14">
        <v>136.1</v>
      </c>
      <c r="P64" s="14">
        <v>6</v>
      </c>
      <c r="Q64" s="9">
        <f t="shared" si="0"/>
        <v>1295.3999999999999</v>
      </c>
      <c r="R64">
        <f t="shared" si="1"/>
        <v>107.94999999999999</v>
      </c>
    </row>
    <row r="65" spans="1:18" x14ac:dyDescent="0.25">
      <c r="A65" s="13" t="s">
        <v>38</v>
      </c>
      <c r="B65" s="13">
        <v>31.716999999999999</v>
      </c>
      <c r="C65" s="13">
        <v>1.6830000000000001</v>
      </c>
      <c r="D65" s="12">
        <v>2015</v>
      </c>
      <c r="E65" s="14">
        <v>0</v>
      </c>
      <c r="F65" s="14">
        <v>25.4</v>
      </c>
      <c r="G65" s="14">
        <v>99.5</v>
      </c>
      <c r="H65" s="14">
        <v>228</v>
      </c>
      <c r="I65" s="14">
        <v>140.4</v>
      </c>
      <c r="J65" s="14">
        <v>108.09999999999998</v>
      </c>
      <c r="K65" s="14">
        <v>72.8</v>
      </c>
      <c r="L65" s="14">
        <v>42.1</v>
      </c>
      <c r="M65" s="14">
        <v>143.99999999999997</v>
      </c>
      <c r="N65" s="14">
        <v>253.39999999999998</v>
      </c>
      <c r="O65" s="14">
        <v>171.4</v>
      </c>
      <c r="P65" s="14">
        <v>128.89999999999995</v>
      </c>
      <c r="Q65" s="9">
        <f t="shared" si="0"/>
        <v>1413.9999999999998</v>
      </c>
      <c r="R65">
        <f t="shared" si="1"/>
        <v>117.83333333333331</v>
      </c>
    </row>
    <row r="66" spans="1:18" x14ac:dyDescent="0.25">
      <c r="A66" s="13" t="s">
        <v>39</v>
      </c>
      <c r="B66" s="13">
        <v>33.616999999999997</v>
      </c>
      <c r="C66" s="13">
        <v>1.7170000000000001</v>
      </c>
      <c r="D66" s="12">
        <v>2015</v>
      </c>
      <c r="E66" s="14">
        <v>0</v>
      </c>
      <c r="F66" s="14">
        <v>9</v>
      </c>
      <c r="G66" s="14">
        <v>26.000000000000004</v>
      </c>
      <c r="H66" s="14">
        <v>312.90000000000009</v>
      </c>
      <c r="I66" s="14">
        <v>151.30000000000004</v>
      </c>
      <c r="J66" s="14">
        <v>191</v>
      </c>
      <c r="K66" s="14">
        <v>109.49999999999997</v>
      </c>
      <c r="L66" s="14">
        <v>138.69999999999999</v>
      </c>
      <c r="M66" s="14">
        <v>109.89999999999999</v>
      </c>
      <c r="N66" s="14">
        <v>199</v>
      </c>
      <c r="O66" s="14">
        <v>292.7</v>
      </c>
      <c r="P66" s="14">
        <v>99.9</v>
      </c>
      <c r="Q66" s="9">
        <f t="shared" si="0"/>
        <v>1639.9000000000003</v>
      </c>
      <c r="R66">
        <f t="shared" si="1"/>
        <v>136.65833333333336</v>
      </c>
    </row>
    <row r="67" spans="1:18" x14ac:dyDescent="0.25">
      <c r="A67" s="13" t="s">
        <v>40</v>
      </c>
      <c r="B67" s="13">
        <v>34.167000000000002</v>
      </c>
      <c r="C67" s="13">
        <v>0.68300000000000005</v>
      </c>
      <c r="D67" s="12">
        <v>2015</v>
      </c>
      <c r="E67" s="14">
        <v>0.2</v>
      </c>
      <c r="F67" s="14">
        <v>27.800000000000004</v>
      </c>
      <c r="G67" s="14">
        <v>71.7</v>
      </c>
      <c r="H67" s="14">
        <v>304.80000000000007</v>
      </c>
      <c r="I67" s="14">
        <v>233.29999999999998</v>
      </c>
      <c r="J67" s="14">
        <v>103.39999999999999</v>
      </c>
      <c r="K67" s="14">
        <v>98.3</v>
      </c>
      <c r="L67" s="14">
        <v>66.7</v>
      </c>
      <c r="M67" s="14">
        <v>123.7</v>
      </c>
      <c r="N67" s="14">
        <v>201.9</v>
      </c>
      <c r="O67" s="14">
        <v>139.19999999999999</v>
      </c>
      <c r="P67" s="14">
        <v>75.599999999999994</v>
      </c>
      <c r="Q67" s="9">
        <f t="shared" si="0"/>
        <v>1446.6000000000001</v>
      </c>
      <c r="R67">
        <f t="shared" si="1"/>
        <v>120.55000000000001</v>
      </c>
    </row>
    <row r="68" spans="1:18" x14ac:dyDescent="0.25">
      <c r="A68" s="13" t="s">
        <v>41</v>
      </c>
      <c r="B68" s="13">
        <v>33.183</v>
      </c>
      <c r="C68" s="13">
        <v>0.47</v>
      </c>
      <c r="D68" s="12">
        <v>2015</v>
      </c>
      <c r="E68" s="14">
        <v>3.7</v>
      </c>
      <c r="F68" s="14">
        <v>54.4</v>
      </c>
      <c r="G68" s="14">
        <v>142.80000000000001</v>
      </c>
      <c r="H68" s="14"/>
      <c r="I68" s="14">
        <v>113.5</v>
      </c>
      <c r="J68" s="14">
        <v>89.2</v>
      </c>
      <c r="K68" s="14">
        <v>94.199999999999989</v>
      </c>
      <c r="L68" s="14">
        <v>86.9</v>
      </c>
      <c r="M68" s="14">
        <v>39.5</v>
      </c>
      <c r="N68" s="14">
        <v>200.4</v>
      </c>
      <c r="O68" s="14">
        <v>278.69999999999993</v>
      </c>
      <c r="P68" s="14">
        <v>128.09999999999997</v>
      </c>
      <c r="Q68" s="9">
        <f t="shared" ref="Q68:Q131" si="2">SUM(E68:P68)</f>
        <v>1231.3999999999996</v>
      </c>
      <c r="R68">
        <f t="shared" ref="R68:R131" si="3">Q68/12</f>
        <v>102.61666666666663</v>
      </c>
    </row>
    <row r="69" spans="1:18" x14ac:dyDescent="0.25">
      <c r="A69" s="13" t="s">
        <v>12</v>
      </c>
      <c r="B69" s="13">
        <v>30.683</v>
      </c>
      <c r="C69" s="13">
        <v>-0.6</v>
      </c>
      <c r="D69" s="12">
        <v>2015</v>
      </c>
      <c r="E69" s="14">
        <v>1.4</v>
      </c>
      <c r="F69" s="14">
        <v>28.499999999999996</v>
      </c>
      <c r="G69" s="14">
        <v>124.49999999999999</v>
      </c>
      <c r="H69" s="14">
        <v>146.60000000000002</v>
      </c>
      <c r="I69" s="14">
        <v>34</v>
      </c>
      <c r="J69" s="14">
        <v>114</v>
      </c>
      <c r="K69" s="14">
        <v>3.4000000000000004</v>
      </c>
      <c r="L69" s="14">
        <v>7.1</v>
      </c>
      <c r="M69" s="14">
        <v>89.799999999999983</v>
      </c>
      <c r="N69" s="14">
        <v>103.89999999999999</v>
      </c>
      <c r="O69" s="14">
        <v>136.80000000000001</v>
      </c>
      <c r="P69" s="14">
        <v>58.800000000000004</v>
      </c>
      <c r="Q69" s="9">
        <f t="shared" si="2"/>
        <v>848.8</v>
      </c>
      <c r="R69">
        <f t="shared" si="3"/>
        <v>70.733333333333334</v>
      </c>
    </row>
    <row r="70" spans="1:18" x14ac:dyDescent="0.25">
      <c r="A70" s="13" t="s">
        <v>42</v>
      </c>
      <c r="B70" s="13">
        <v>32.450000000000003</v>
      </c>
      <c r="C70" s="13">
        <v>4.5277999999999999E-2</v>
      </c>
      <c r="D70" s="12">
        <v>2015</v>
      </c>
      <c r="E70" s="14">
        <v>17.3</v>
      </c>
      <c r="F70" s="14">
        <v>55.699999999999996</v>
      </c>
      <c r="G70" s="14">
        <v>283.39999999999998</v>
      </c>
      <c r="H70" s="14">
        <v>194.59999999999997</v>
      </c>
      <c r="I70" s="14">
        <v>295.10000000000002</v>
      </c>
      <c r="J70" s="14">
        <v>133.9</v>
      </c>
      <c r="K70" s="14">
        <v>64.199999999999989</v>
      </c>
      <c r="L70" s="14">
        <v>60.099999999999994</v>
      </c>
      <c r="M70" s="14">
        <v>24.6</v>
      </c>
      <c r="N70" s="14">
        <v>210.5</v>
      </c>
      <c r="O70" s="14">
        <v>255.5</v>
      </c>
      <c r="P70" s="14">
        <v>101.50000000000001</v>
      </c>
      <c r="Q70" s="9">
        <f t="shared" si="2"/>
        <v>1696.3999999999999</v>
      </c>
      <c r="R70">
        <f t="shared" si="3"/>
        <v>141.36666666666665</v>
      </c>
    </row>
    <row r="71" spans="1:18" x14ac:dyDescent="0.25">
      <c r="A71" s="13" t="s">
        <v>14</v>
      </c>
      <c r="B71" s="13">
        <v>29.983000000000001</v>
      </c>
      <c r="C71" s="13">
        <v>-1.25</v>
      </c>
      <c r="D71" s="12">
        <v>2015</v>
      </c>
      <c r="E71" s="14">
        <v>9.8000000000000007</v>
      </c>
      <c r="F71" s="14">
        <v>124.39999999999999</v>
      </c>
      <c r="G71" s="14">
        <v>31.999999999999996</v>
      </c>
      <c r="H71" s="14">
        <v>177.39999999999998</v>
      </c>
      <c r="I71" s="14">
        <v>106.89999999999999</v>
      </c>
      <c r="J71" s="14">
        <v>40.9</v>
      </c>
      <c r="K71" s="14">
        <v>7.8000000000000007</v>
      </c>
      <c r="L71" s="14">
        <v>3.6</v>
      </c>
      <c r="M71" s="14">
        <v>114.9</v>
      </c>
      <c r="N71" s="14">
        <v>90.1</v>
      </c>
      <c r="O71" s="14">
        <v>128.5</v>
      </c>
      <c r="P71" s="14">
        <v>99.2</v>
      </c>
      <c r="Q71" s="9">
        <f t="shared" si="2"/>
        <v>935.5</v>
      </c>
      <c r="R71">
        <f t="shared" si="3"/>
        <v>77.958333333333329</v>
      </c>
    </row>
    <row r="72" spans="1:18" x14ac:dyDescent="0.25">
      <c r="A72" s="13" t="s">
        <v>15</v>
      </c>
      <c r="B72" s="13">
        <v>32.616999999999997</v>
      </c>
      <c r="C72" s="13">
        <v>0.317</v>
      </c>
      <c r="D72" s="12">
        <v>2015</v>
      </c>
      <c r="E72" s="14">
        <v>81.3</v>
      </c>
      <c r="F72" s="14">
        <v>165.8</v>
      </c>
      <c r="G72" s="14">
        <v>317.19999999999993</v>
      </c>
      <c r="H72" s="14">
        <v>171.60000000000002</v>
      </c>
      <c r="I72" s="14">
        <v>442.79999999999995</v>
      </c>
      <c r="J72" s="14">
        <v>239.8</v>
      </c>
      <c r="K72" s="14">
        <v>52.3</v>
      </c>
      <c r="L72" s="14">
        <v>130</v>
      </c>
      <c r="M72" s="14">
        <v>353.1</v>
      </c>
      <c r="N72" s="14">
        <v>604</v>
      </c>
      <c r="O72" s="14">
        <v>549.20000000000016</v>
      </c>
      <c r="P72" s="14">
        <v>509.6</v>
      </c>
      <c r="Q72" s="9">
        <f t="shared" si="2"/>
        <v>3616.7</v>
      </c>
      <c r="R72">
        <f t="shared" si="3"/>
        <v>301.39166666666665</v>
      </c>
    </row>
    <row r="73" spans="1:18" x14ac:dyDescent="0.25">
      <c r="A73" s="13" t="s">
        <v>16</v>
      </c>
      <c r="B73" s="13">
        <v>34.1</v>
      </c>
      <c r="C73" s="13">
        <v>3.0169999999999999</v>
      </c>
      <c r="D73" s="12">
        <v>2015</v>
      </c>
      <c r="E73" s="14">
        <v>0</v>
      </c>
      <c r="F73" s="14">
        <v>0</v>
      </c>
      <c r="G73" s="14">
        <v>9</v>
      </c>
      <c r="H73" s="14">
        <v>142</v>
      </c>
      <c r="I73" s="14">
        <v>130</v>
      </c>
      <c r="J73" s="14">
        <v>142</v>
      </c>
      <c r="K73" s="14">
        <v>73</v>
      </c>
      <c r="L73" s="14">
        <v>73</v>
      </c>
      <c r="M73" s="14">
        <v>76</v>
      </c>
      <c r="N73" s="14">
        <v>77</v>
      </c>
      <c r="O73" s="14">
        <v>102</v>
      </c>
      <c r="P73" s="14">
        <v>5</v>
      </c>
      <c r="Q73" s="9">
        <f t="shared" si="2"/>
        <v>829</v>
      </c>
      <c r="R73">
        <f t="shared" si="3"/>
        <v>69.083333333333329</v>
      </c>
    </row>
    <row r="74" spans="1:18" x14ac:dyDescent="0.25">
      <c r="A74" s="13" t="s">
        <v>2</v>
      </c>
      <c r="B74" s="13">
        <v>31.366599999999998</v>
      </c>
      <c r="C74" s="13">
        <v>0.57999999999999996</v>
      </c>
      <c r="D74" s="12">
        <v>2015</v>
      </c>
      <c r="E74" s="14">
        <v>11</v>
      </c>
      <c r="F74" s="14">
        <v>62</v>
      </c>
      <c r="G74" s="14">
        <v>123</v>
      </c>
      <c r="H74" s="14">
        <v>142</v>
      </c>
      <c r="I74" s="14">
        <v>84</v>
      </c>
      <c r="J74" s="14">
        <v>97</v>
      </c>
      <c r="K74" s="14">
        <v>26</v>
      </c>
      <c r="L74" s="14">
        <v>43</v>
      </c>
      <c r="M74" s="14">
        <v>125.19000000000004</v>
      </c>
      <c r="N74" s="14">
        <v>181.99</v>
      </c>
      <c r="O74" s="14">
        <v>173</v>
      </c>
      <c r="P74" s="14">
        <v>48.360000000000007</v>
      </c>
      <c r="Q74" s="9">
        <f t="shared" si="2"/>
        <v>1116.54</v>
      </c>
      <c r="R74">
        <f t="shared" si="3"/>
        <v>93.045000000000002</v>
      </c>
    </row>
    <row r="75" spans="1:18" x14ac:dyDescent="0.25">
      <c r="A75" s="13" t="s">
        <v>19</v>
      </c>
      <c r="B75" s="13">
        <v>31.22</v>
      </c>
      <c r="C75" s="13">
        <v>-0.52</v>
      </c>
      <c r="D75" s="12">
        <v>2015</v>
      </c>
      <c r="E75" s="14">
        <v>4.2</v>
      </c>
      <c r="F75" s="14">
        <v>28.9</v>
      </c>
      <c r="G75" s="14">
        <v>33.199999999999996</v>
      </c>
      <c r="H75" s="14">
        <v>127.69999999999999</v>
      </c>
      <c r="I75" s="14">
        <v>76.5</v>
      </c>
      <c r="J75" s="14">
        <v>36.6</v>
      </c>
      <c r="K75" s="14">
        <v>6.1000000000000005</v>
      </c>
      <c r="L75" s="14">
        <v>8.8000000000000007</v>
      </c>
      <c r="M75" s="14">
        <v>17</v>
      </c>
      <c r="N75" s="14">
        <v>48.500000000000007</v>
      </c>
      <c r="O75" s="14">
        <v>122</v>
      </c>
      <c r="P75" s="14">
        <v>40.699999999999996</v>
      </c>
      <c r="Q75" s="9">
        <f t="shared" si="2"/>
        <v>550.20000000000005</v>
      </c>
      <c r="R75">
        <f t="shared" si="3"/>
        <v>45.85</v>
      </c>
    </row>
    <row r="76" spans="1:18" x14ac:dyDescent="0.25">
      <c r="A76" s="13" t="s">
        <v>21</v>
      </c>
      <c r="B76" s="13">
        <v>34.366999999999997</v>
      </c>
      <c r="C76" s="13">
        <v>1.2829999999999999</v>
      </c>
      <c r="D76" s="12">
        <v>2015</v>
      </c>
      <c r="E76" s="14">
        <v>0</v>
      </c>
      <c r="F76" s="14">
        <v>11</v>
      </c>
      <c r="G76" s="14">
        <v>70.599999999999994</v>
      </c>
      <c r="H76" s="14">
        <v>346.10000000000008</v>
      </c>
      <c r="I76" s="14">
        <v>341.09999999999991</v>
      </c>
      <c r="J76" s="14">
        <v>246.89999999999992</v>
      </c>
      <c r="K76" s="14">
        <v>0</v>
      </c>
      <c r="L76" s="14">
        <v>136.29999999999998</v>
      </c>
      <c r="M76" s="14">
        <v>233.3</v>
      </c>
      <c r="N76" s="14">
        <v>291.90000000000003</v>
      </c>
      <c r="O76" s="14">
        <v>274.60000000000008</v>
      </c>
      <c r="P76" s="14">
        <v>119.69999999999999</v>
      </c>
      <c r="Q76" s="9">
        <f t="shared" si="2"/>
        <v>2071.5</v>
      </c>
      <c r="R76">
        <f t="shared" si="3"/>
        <v>172.625</v>
      </c>
    </row>
    <row r="77" spans="1:18" x14ac:dyDescent="0.25">
      <c r="A77" s="13" t="s">
        <v>20</v>
      </c>
      <c r="B77" s="13">
        <v>30.332999999999998</v>
      </c>
      <c r="C77" s="13">
        <v>0.68300000000000005</v>
      </c>
      <c r="D77" s="12">
        <v>2015</v>
      </c>
      <c r="E77" s="14">
        <v>0</v>
      </c>
      <c r="F77" s="14">
        <v>74.099999999999994</v>
      </c>
      <c r="G77" s="14">
        <v>123</v>
      </c>
      <c r="H77" s="14">
        <v>159.6</v>
      </c>
      <c r="I77" s="14">
        <v>120</v>
      </c>
      <c r="J77" s="14">
        <v>173.29999999999998</v>
      </c>
      <c r="K77" s="14">
        <v>53.399999999999991</v>
      </c>
      <c r="L77" s="14">
        <v>150.80000000000001</v>
      </c>
      <c r="M77" s="14">
        <v>0</v>
      </c>
      <c r="N77" s="14">
        <v>175.39999999999998</v>
      </c>
      <c r="O77" s="14">
        <v>218.10000000000002</v>
      </c>
      <c r="P77" s="14">
        <v>14</v>
      </c>
      <c r="Q77" s="9">
        <f t="shared" si="2"/>
        <v>1261.6999999999998</v>
      </c>
      <c r="R77">
        <f t="shared" si="3"/>
        <v>105.14166666666665</v>
      </c>
    </row>
    <row r="78" spans="1:18" x14ac:dyDescent="0.25">
      <c r="A78" s="13" t="s">
        <v>22</v>
      </c>
      <c r="B78" s="13">
        <v>31.4</v>
      </c>
      <c r="C78" s="13">
        <v>2.7330000000000001</v>
      </c>
      <c r="D78" s="12">
        <v>2015</v>
      </c>
      <c r="E78" s="14">
        <v>0</v>
      </c>
      <c r="F78" s="14">
        <v>17</v>
      </c>
      <c r="G78" s="14">
        <v>70</v>
      </c>
      <c r="H78" s="14">
        <v>194</v>
      </c>
      <c r="I78" s="14">
        <v>120</v>
      </c>
      <c r="J78" s="14">
        <v>118</v>
      </c>
      <c r="K78" s="14">
        <v>107</v>
      </c>
      <c r="L78" s="14">
        <v>79</v>
      </c>
      <c r="M78" s="14">
        <v>63</v>
      </c>
      <c r="N78" s="14">
        <v>155</v>
      </c>
      <c r="O78" s="14">
        <v>160</v>
      </c>
      <c r="P78" s="14">
        <v>68</v>
      </c>
      <c r="Q78" s="9">
        <f t="shared" si="2"/>
        <v>1151</v>
      </c>
      <c r="R78">
        <f t="shared" si="3"/>
        <v>95.916666666666671</v>
      </c>
    </row>
    <row r="79" spans="1:18" x14ac:dyDescent="0.25">
      <c r="A79" s="13" t="s">
        <v>36</v>
      </c>
      <c r="B79" s="13">
        <v>32.883000000000003</v>
      </c>
      <c r="C79" s="13">
        <v>3.3</v>
      </c>
      <c r="D79" s="12">
        <v>2016</v>
      </c>
      <c r="E79" s="14">
        <v>32.799999999999997</v>
      </c>
      <c r="F79" s="14">
        <v>3.5</v>
      </c>
      <c r="G79" s="14">
        <v>48.399999999999991</v>
      </c>
      <c r="H79" s="14">
        <v>171.9</v>
      </c>
      <c r="I79" s="14">
        <v>118.2</v>
      </c>
      <c r="J79" s="14">
        <v>72.8</v>
      </c>
      <c r="K79" s="14">
        <v>113.19999999999997</v>
      </c>
      <c r="L79" s="14">
        <v>89.799999999999983</v>
      </c>
      <c r="M79" s="14">
        <v>115.10000000000001</v>
      </c>
      <c r="N79" s="14">
        <v>90.3</v>
      </c>
      <c r="O79" s="14">
        <v>86.699999999999989</v>
      </c>
      <c r="P79" s="14">
        <v>6.1</v>
      </c>
      <c r="Q79" s="9">
        <f t="shared" si="2"/>
        <v>948.79999999999984</v>
      </c>
      <c r="R79">
        <f t="shared" si="3"/>
        <v>79.066666666666649</v>
      </c>
    </row>
    <row r="80" spans="1:18" x14ac:dyDescent="0.25">
      <c r="A80" s="13" t="s">
        <v>4</v>
      </c>
      <c r="B80" s="13">
        <v>32.9</v>
      </c>
      <c r="C80" s="13">
        <v>2.25</v>
      </c>
      <c r="D80" s="12">
        <v>2016</v>
      </c>
      <c r="E80" s="14">
        <v>33.200000000000003</v>
      </c>
      <c r="F80" s="14">
        <v>23.400000000000002</v>
      </c>
      <c r="G80" s="14">
        <v>81.299999999999983</v>
      </c>
      <c r="H80" s="14">
        <v>219.7</v>
      </c>
      <c r="I80" s="14">
        <v>228.7</v>
      </c>
      <c r="J80" s="14">
        <v>92.4</v>
      </c>
      <c r="K80" s="14">
        <v>204.3</v>
      </c>
      <c r="L80" s="14">
        <v>72.699999999999989</v>
      </c>
      <c r="M80" s="14">
        <v>119.59999999999997</v>
      </c>
      <c r="N80" s="14">
        <v>143.39999999999998</v>
      </c>
      <c r="O80" s="14">
        <v>59.3</v>
      </c>
      <c r="P80" s="14">
        <v>0</v>
      </c>
      <c r="Q80" s="9">
        <f t="shared" si="2"/>
        <v>1277.9999999999998</v>
      </c>
      <c r="R80">
        <f t="shared" si="3"/>
        <v>106.49999999999999</v>
      </c>
    </row>
    <row r="81" spans="1:18" x14ac:dyDescent="0.25">
      <c r="A81" s="13" t="s">
        <v>37</v>
      </c>
      <c r="B81" s="13">
        <v>30.1</v>
      </c>
      <c r="C81" s="13">
        <v>0.183</v>
      </c>
      <c r="D81" s="12">
        <v>2016</v>
      </c>
      <c r="E81" s="14">
        <v>18.2</v>
      </c>
      <c r="F81" s="14">
        <v>5.8</v>
      </c>
      <c r="G81" s="14">
        <v>72.8</v>
      </c>
      <c r="H81" s="14">
        <v>141.4</v>
      </c>
      <c r="I81" s="14">
        <v>86.5</v>
      </c>
      <c r="J81" s="14">
        <v>114.1</v>
      </c>
      <c r="K81" s="14">
        <v>17.7</v>
      </c>
      <c r="L81" s="14">
        <v>151.19999999999999</v>
      </c>
      <c r="M81" s="14">
        <v>45.3</v>
      </c>
      <c r="N81" s="14">
        <v>150.5</v>
      </c>
      <c r="O81" s="14">
        <v>123.3</v>
      </c>
      <c r="P81" s="14">
        <v>21.1</v>
      </c>
      <c r="Q81" s="9">
        <f t="shared" si="2"/>
        <v>947.89999999999986</v>
      </c>
      <c r="R81">
        <f t="shared" si="3"/>
        <v>78.99166666666666</v>
      </c>
    </row>
    <row r="82" spans="1:18" x14ac:dyDescent="0.25">
      <c r="A82" s="13" t="s">
        <v>6</v>
      </c>
      <c r="B82" s="13">
        <v>32.283000000000001</v>
      </c>
      <c r="C82" s="13">
        <v>2.7829999999999999</v>
      </c>
      <c r="D82" s="12">
        <v>2016</v>
      </c>
      <c r="E82" s="14">
        <v>4.0999999999999996</v>
      </c>
      <c r="F82" s="14">
        <v>11.4</v>
      </c>
      <c r="G82" s="14">
        <v>48.4</v>
      </c>
      <c r="H82" s="14">
        <v>292.29999999999995</v>
      </c>
      <c r="I82" s="14">
        <v>189.4</v>
      </c>
      <c r="J82" s="14">
        <v>107.69999999999999</v>
      </c>
      <c r="K82" s="14">
        <v>103.30000000000001</v>
      </c>
      <c r="L82" s="14">
        <v>205.4</v>
      </c>
      <c r="M82" s="14">
        <v>177.1</v>
      </c>
      <c r="N82" s="14">
        <v>199.7</v>
      </c>
      <c r="O82" s="14">
        <v>120.4</v>
      </c>
      <c r="P82" s="14">
        <v>8.1999999999999993</v>
      </c>
      <c r="Q82" s="9">
        <f t="shared" si="2"/>
        <v>1467.4</v>
      </c>
      <c r="R82">
        <f t="shared" si="3"/>
        <v>122.28333333333335</v>
      </c>
    </row>
    <row r="83" spans="1:18" x14ac:dyDescent="0.25">
      <c r="A83" s="13" t="s">
        <v>7</v>
      </c>
      <c r="B83" s="13">
        <v>30.917000000000002</v>
      </c>
      <c r="C83" s="13">
        <v>3.05</v>
      </c>
      <c r="D83" s="12">
        <v>2016</v>
      </c>
      <c r="E83" s="14">
        <v>2.0999999999999996</v>
      </c>
      <c r="F83" s="14">
        <v>2.8</v>
      </c>
      <c r="G83" s="14">
        <v>95.800000000000011</v>
      </c>
      <c r="H83" s="14">
        <v>234</v>
      </c>
      <c r="I83" s="14">
        <v>143</v>
      </c>
      <c r="J83" s="14">
        <v>68.400000000000006</v>
      </c>
      <c r="K83" s="14">
        <v>173.70000000000002</v>
      </c>
      <c r="L83" s="14">
        <v>71.099999999999994</v>
      </c>
      <c r="M83" s="14">
        <v>171.5</v>
      </c>
      <c r="N83" s="14">
        <v>155.9</v>
      </c>
      <c r="O83" s="14">
        <v>0</v>
      </c>
      <c r="P83" s="14">
        <v>98.4</v>
      </c>
      <c r="Q83" s="9">
        <f t="shared" si="2"/>
        <v>1216.7000000000003</v>
      </c>
      <c r="R83">
        <f t="shared" si="3"/>
        <v>101.39166666666669</v>
      </c>
    </row>
    <row r="84" spans="1:18" x14ac:dyDescent="0.25">
      <c r="A84" s="13" t="s">
        <v>38</v>
      </c>
      <c r="B84" s="13">
        <v>31.716999999999999</v>
      </c>
      <c r="C84" s="13">
        <v>1.6830000000000001</v>
      </c>
      <c r="D84" s="12">
        <v>2016</v>
      </c>
      <c r="E84" s="14">
        <v>66</v>
      </c>
      <c r="F84" s="14">
        <v>8</v>
      </c>
      <c r="G84" s="14">
        <v>104.20000000000002</v>
      </c>
      <c r="H84" s="14">
        <v>122.19999999999999</v>
      </c>
      <c r="I84" s="14">
        <v>105.49999999999999</v>
      </c>
      <c r="J84" s="14">
        <v>61.900000000000006</v>
      </c>
      <c r="K84" s="14">
        <v>71.099999999999994</v>
      </c>
      <c r="L84" s="14">
        <v>87.800000000000011</v>
      </c>
      <c r="M84" s="14">
        <v>142.70000000000002</v>
      </c>
      <c r="N84" s="14">
        <v>290.8</v>
      </c>
      <c r="O84" s="14">
        <v>101.6</v>
      </c>
      <c r="P84" s="14">
        <v>34.9</v>
      </c>
      <c r="Q84" s="9">
        <f t="shared" si="2"/>
        <v>1196.7</v>
      </c>
      <c r="R84">
        <f t="shared" si="3"/>
        <v>99.725000000000009</v>
      </c>
    </row>
    <row r="85" spans="1:18" x14ac:dyDescent="0.25">
      <c r="A85" s="13" t="s">
        <v>39</v>
      </c>
      <c r="B85" s="13">
        <v>33.616999999999997</v>
      </c>
      <c r="C85" s="13">
        <v>1.7170000000000001</v>
      </c>
      <c r="D85" s="12">
        <v>2016</v>
      </c>
      <c r="E85" s="14">
        <v>29.7</v>
      </c>
      <c r="F85" s="14">
        <v>2.1</v>
      </c>
      <c r="G85" s="14">
        <v>66.2</v>
      </c>
      <c r="H85" s="14">
        <v>252.3</v>
      </c>
      <c r="I85" s="14">
        <v>130.1</v>
      </c>
      <c r="J85" s="14">
        <v>120.5</v>
      </c>
      <c r="K85" s="14">
        <v>121.6</v>
      </c>
      <c r="L85" s="14">
        <v>153.80000000000001</v>
      </c>
      <c r="M85" s="14">
        <v>176.6</v>
      </c>
      <c r="N85" s="14">
        <v>37.1</v>
      </c>
      <c r="O85" s="14">
        <v>43</v>
      </c>
      <c r="P85" s="14">
        <v>2.6</v>
      </c>
      <c r="Q85" s="9">
        <f t="shared" si="2"/>
        <v>1135.5999999999997</v>
      </c>
      <c r="R85">
        <f t="shared" si="3"/>
        <v>94.633333333333312</v>
      </c>
    </row>
    <row r="86" spans="1:18" x14ac:dyDescent="0.25">
      <c r="A86" s="13" t="s">
        <v>40</v>
      </c>
      <c r="B86" s="13">
        <v>34.167000000000002</v>
      </c>
      <c r="C86" s="13">
        <v>0.68300000000000005</v>
      </c>
      <c r="D86" s="12">
        <v>2016</v>
      </c>
      <c r="E86" s="14">
        <v>27.9</v>
      </c>
      <c r="F86" s="14">
        <v>33.5</v>
      </c>
      <c r="G86" s="14">
        <v>55.2</v>
      </c>
      <c r="H86" s="14">
        <v>245.9</v>
      </c>
      <c r="I86" s="14">
        <v>124.3</v>
      </c>
      <c r="J86" s="14">
        <v>146.19999999999999</v>
      </c>
      <c r="K86" s="14">
        <v>65.2</v>
      </c>
      <c r="L86" s="14">
        <v>81.400000000000006</v>
      </c>
      <c r="M86" s="14">
        <v>42.6</v>
      </c>
      <c r="N86" s="14">
        <v>118.7</v>
      </c>
      <c r="O86" s="14">
        <v>102.9</v>
      </c>
      <c r="P86" s="14">
        <v>35.200000000000003</v>
      </c>
      <c r="Q86" s="9">
        <f t="shared" si="2"/>
        <v>1079.0000000000002</v>
      </c>
      <c r="R86">
        <f t="shared" si="3"/>
        <v>89.916666666666686</v>
      </c>
    </row>
    <row r="87" spans="1:18" x14ac:dyDescent="0.25">
      <c r="A87" s="13" t="s">
        <v>41</v>
      </c>
      <c r="B87" s="13">
        <v>33.183</v>
      </c>
      <c r="C87" s="13">
        <v>0.47</v>
      </c>
      <c r="D87" s="12">
        <v>2016</v>
      </c>
      <c r="E87" s="14">
        <v>51.6</v>
      </c>
      <c r="F87" s="14">
        <v>91.5</v>
      </c>
      <c r="G87" s="14">
        <v>102</v>
      </c>
      <c r="H87" s="14">
        <v>231.00000000000003</v>
      </c>
      <c r="I87" s="14">
        <v>143.39999999999998</v>
      </c>
      <c r="J87" s="14">
        <v>17.200000000000003</v>
      </c>
      <c r="K87" s="14">
        <v>91.2</v>
      </c>
      <c r="L87" s="14">
        <v>84.100000000000009</v>
      </c>
      <c r="M87" s="14">
        <v>98.6</v>
      </c>
      <c r="N87" s="14">
        <v>73.600000000000009</v>
      </c>
      <c r="O87" s="14">
        <v>99.90000000000002</v>
      </c>
      <c r="P87" s="14">
        <v>29.2</v>
      </c>
      <c r="Q87" s="9">
        <f t="shared" si="2"/>
        <v>1113.3000000000002</v>
      </c>
      <c r="R87">
        <f t="shared" si="3"/>
        <v>92.77500000000002</v>
      </c>
    </row>
    <row r="88" spans="1:18" x14ac:dyDescent="0.25">
      <c r="A88" s="13" t="s">
        <v>12</v>
      </c>
      <c r="B88" s="13">
        <v>30.683</v>
      </c>
      <c r="C88" s="13">
        <v>-0.6</v>
      </c>
      <c r="D88" s="12">
        <v>2016</v>
      </c>
      <c r="E88" s="14">
        <v>30.2</v>
      </c>
      <c r="F88" s="14">
        <v>50.8</v>
      </c>
      <c r="G88" s="14">
        <v>122.2</v>
      </c>
      <c r="H88" s="14">
        <v>135</v>
      </c>
      <c r="I88" s="14">
        <v>19.399999999999999</v>
      </c>
      <c r="J88" s="14">
        <v>13.6</v>
      </c>
      <c r="K88" s="14">
        <v>2.7</v>
      </c>
      <c r="L88" s="14">
        <v>26.8</v>
      </c>
      <c r="M88" s="14">
        <v>125.7</v>
      </c>
      <c r="N88" s="14">
        <v>48.5</v>
      </c>
      <c r="O88" s="14">
        <v>99.8</v>
      </c>
      <c r="P88" s="14">
        <v>69.900000000000006</v>
      </c>
      <c r="Q88" s="9">
        <f t="shared" si="2"/>
        <v>744.59999999999991</v>
      </c>
      <c r="R88">
        <f t="shared" si="3"/>
        <v>62.04999999999999</v>
      </c>
    </row>
    <row r="89" spans="1:18" x14ac:dyDescent="0.25">
      <c r="A89" s="13" t="s">
        <v>42</v>
      </c>
      <c r="B89" s="13">
        <v>32.450000000000003</v>
      </c>
      <c r="C89" s="13">
        <v>4.5277999999999999E-2</v>
      </c>
      <c r="D89" s="12">
        <v>2016</v>
      </c>
      <c r="E89" s="14">
        <v>123.9</v>
      </c>
      <c r="F89" s="14">
        <v>20.9</v>
      </c>
      <c r="G89" s="14">
        <v>204.7</v>
      </c>
      <c r="H89" s="14">
        <v>404.6</v>
      </c>
      <c r="I89" s="14">
        <v>213.3</v>
      </c>
      <c r="J89" s="14">
        <v>122.5</v>
      </c>
      <c r="K89" s="14">
        <v>3.9</v>
      </c>
      <c r="L89" s="14">
        <v>87.4</v>
      </c>
      <c r="M89" s="14">
        <v>148.9</v>
      </c>
      <c r="N89" s="14">
        <v>47.3</v>
      </c>
      <c r="O89" s="14">
        <v>109</v>
      </c>
      <c r="P89" s="14">
        <v>134.5</v>
      </c>
      <c r="Q89" s="9">
        <f t="shared" si="2"/>
        <v>1620.9000000000003</v>
      </c>
      <c r="R89">
        <f t="shared" si="3"/>
        <v>135.07500000000002</v>
      </c>
    </row>
    <row r="90" spans="1:18" x14ac:dyDescent="0.25">
      <c r="A90" s="13" t="s">
        <v>14</v>
      </c>
      <c r="B90" s="13">
        <v>29.983000000000001</v>
      </c>
      <c r="C90" s="13">
        <v>-1.25</v>
      </c>
      <c r="D90" s="12">
        <v>2016</v>
      </c>
      <c r="E90" s="14">
        <v>85.8</v>
      </c>
      <c r="F90" s="14">
        <v>31.1</v>
      </c>
      <c r="G90" s="14">
        <v>124.69999999999999</v>
      </c>
      <c r="H90" s="14">
        <v>199.29999999999998</v>
      </c>
      <c r="I90" s="14">
        <v>81.3</v>
      </c>
      <c r="J90" s="14">
        <v>32.9</v>
      </c>
      <c r="K90" s="14">
        <v>18.8</v>
      </c>
      <c r="L90" s="14">
        <v>43.2</v>
      </c>
      <c r="M90" s="14">
        <v>183.6</v>
      </c>
      <c r="N90" s="14">
        <v>130.19999999999999</v>
      </c>
      <c r="O90" s="14">
        <v>124.10000000000002</v>
      </c>
      <c r="P90" s="14">
        <v>24</v>
      </c>
      <c r="Q90" s="9">
        <f t="shared" si="2"/>
        <v>1079</v>
      </c>
      <c r="R90">
        <f t="shared" si="3"/>
        <v>89.916666666666671</v>
      </c>
    </row>
    <row r="91" spans="1:18" x14ac:dyDescent="0.25">
      <c r="A91" s="13" t="s">
        <v>15</v>
      </c>
      <c r="B91" s="13">
        <v>32.616999999999997</v>
      </c>
      <c r="C91" s="13">
        <v>0.317</v>
      </c>
      <c r="D91" s="12">
        <v>2016</v>
      </c>
      <c r="E91" s="14">
        <v>55.000000000000007</v>
      </c>
      <c r="F91" s="14">
        <v>28</v>
      </c>
      <c r="G91" s="14">
        <v>118.70000000000002</v>
      </c>
      <c r="H91" s="14">
        <v>297</v>
      </c>
      <c r="I91" s="14">
        <v>111.3</v>
      </c>
      <c r="J91" s="14">
        <v>46.9</v>
      </c>
      <c r="K91" s="14">
        <v>11.9</v>
      </c>
      <c r="L91" s="14">
        <v>109.60000000000001</v>
      </c>
      <c r="M91" s="14">
        <v>93.600000000000009</v>
      </c>
      <c r="N91" s="14">
        <v>94.200000000000017</v>
      </c>
      <c r="O91" s="14">
        <v>213.20000000000002</v>
      </c>
      <c r="P91" s="14">
        <v>75.800000000000011</v>
      </c>
      <c r="Q91" s="9">
        <f t="shared" si="2"/>
        <v>1255.2</v>
      </c>
      <c r="R91">
        <f t="shared" si="3"/>
        <v>104.60000000000001</v>
      </c>
    </row>
    <row r="92" spans="1:18" x14ac:dyDescent="0.25">
      <c r="A92" s="13" t="s">
        <v>16</v>
      </c>
      <c r="B92" s="13">
        <v>34.1</v>
      </c>
      <c r="C92" s="13">
        <v>3.0169999999999999</v>
      </c>
      <c r="D92" s="12">
        <v>2016</v>
      </c>
      <c r="E92" s="14">
        <v>9</v>
      </c>
      <c r="F92" s="14">
        <v>0</v>
      </c>
      <c r="G92" s="14">
        <v>26</v>
      </c>
      <c r="H92" s="14">
        <v>109</v>
      </c>
      <c r="I92" s="14">
        <v>49.1</v>
      </c>
      <c r="J92" s="14">
        <v>131.4</v>
      </c>
      <c r="K92" s="14">
        <v>172.19999999999996</v>
      </c>
      <c r="L92" s="14">
        <v>53.3</v>
      </c>
      <c r="M92" s="14">
        <v>64.800000000000011</v>
      </c>
      <c r="N92" s="14">
        <v>89.600000000000009</v>
      </c>
      <c r="O92" s="14">
        <v>13.5</v>
      </c>
      <c r="P92" s="14">
        <v>0</v>
      </c>
      <c r="Q92" s="9">
        <f t="shared" si="2"/>
        <v>717.9</v>
      </c>
      <c r="R92">
        <f t="shared" si="3"/>
        <v>59.824999999999996</v>
      </c>
    </row>
    <row r="93" spans="1:18" x14ac:dyDescent="0.25">
      <c r="A93" s="13" t="s">
        <v>2</v>
      </c>
      <c r="B93" s="13">
        <v>31.366599999999998</v>
      </c>
      <c r="C93" s="13">
        <v>0.57999999999999996</v>
      </c>
      <c r="D93" s="12">
        <v>2016</v>
      </c>
      <c r="E93" s="14">
        <v>19.830000000000002</v>
      </c>
      <c r="F93" s="14">
        <v>85.39</v>
      </c>
      <c r="G93" s="14">
        <v>137.66</v>
      </c>
      <c r="H93" s="14">
        <v>228</v>
      </c>
      <c r="I93" s="14">
        <v>81.760000000000005</v>
      </c>
      <c r="J93" s="14">
        <v>10.029999999999999</v>
      </c>
      <c r="K93" s="14">
        <v>20.299999999999997</v>
      </c>
      <c r="L93" s="14">
        <v>86.600000000000009</v>
      </c>
      <c r="M93" s="14">
        <v>148.79999999999998</v>
      </c>
      <c r="N93" s="14">
        <v>85.83</v>
      </c>
      <c r="O93" s="14">
        <v>48.959999999999994</v>
      </c>
      <c r="P93" s="14">
        <v>15.7</v>
      </c>
      <c r="Q93" s="9">
        <f t="shared" si="2"/>
        <v>968.86</v>
      </c>
      <c r="R93">
        <f t="shared" si="3"/>
        <v>80.73833333333333</v>
      </c>
    </row>
    <row r="94" spans="1:18" x14ac:dyDescent="0.25">
      <c r="A94" s="13" t="s">
        <v>19</v>
      </c>
      <c r="B94" s="13">
        <v>31.22</v>
      </c>
      <c r="C94" s="13">
        <v>-0.52</v>
      </c>
      <c r="D94" s="12">
        <v>2016</v>
      </c>
      <c r="E94" s="14">
        <v>11</v>
      </c>
      <c r="F94" s="14">
        <v>19.2</v>
      </c>
      <c r="G94" s="14">
        <v>106.39999999999999</v>
      </c>
      <c r="H94" s="14">
        <v>168.8</v>
      </c>
      <c r="I94" s="14">
        <v>19.600000000000001</v>
      </c>
      <c r="J94" s="14">
        <v>18.7</v>
      </c>
      <c r="K94" s="14">
        <v>6.2</v>
      </c>
      <c r="L94" s="14">
        <v>7</v>
      </c>
      <c r="M94" s="14">
        <v>29.599999999999998</v>
      </c>
      <c r="N94" s="14">
        <v>59.000000000000007</v>
      </c>
      <c r="O94" s="14">
        <v>112.10000000000001</v>
      </c>
      <c r="P94" s="14">
        <v>65.399999999999991</v>
      </c>
      <c r="Q94" s="9">
        <f t="shared" si="2"/>
        <v>623</v>
      </c>
      <c r="R94">
        <f t="shared" si="3"/>
        <v>51.916666666666664</v>
      </c>
    </row>
    <row r="95" spans="1:18" x14ac:dyDescent="0.25">
      <c r="A95" s="13" t="s">
        <v>21</v>
      </c>
      <c r="B95" s="13">
        <v>34.366999999999997</v>
      </c>
      <c r="C95" s="13">
        <v>1.2829999999999999</v>
      </c>
      <c r="D95" s="12">
        <v>2016</v>
      </c>
      <c r="E95" s="14">
        <v>86.8</v>
      </c>
      <c r="F95" s="14">
        <v>2.1</v>
      </c>
      <c r="G95" s="14">
        <v>118.6</v>
      </c>
      <c r="H95" s="14">
        <v>297.69999999999993</v>
      </c>
      <c r="I95" s="14">
        <v>375.8</v>
      </c>
      <c r="J95" s="14">
        <v>178.9</v>
      </c>
      <c r="K95" s="14">
        <v>158.49999999999994</v>
      </c>
      <c r="L95" s="14">
        <v>218.3</v>
      </c>
      <c r="M95" s="14">
        <v>177.09999999999997</v>
      </c>
      <c r="N95" s="14">
        <v>111.60000000000001</v>
      </c>
      <c r="O95" s="14">
        <v>88.09999999999998</v>
      </c>
      <c r="P95" s="14">
        <v>0.8</v>
      </c>
      <c r="Q95" s="9">
        <f t="shared" si="2"/>
        <v>1814.2999999999997</v>
      </c>
      <c r="R95">
        <f t="shared" si="3"/>
        <v>151.19166666666663</v>
      </c>
    </row>
    <row r="96" spans="1:18" x14ac:dyDescent="0.25">
      <c r="A96" s="13" t="s">
        <v>20</v>
      </c>
      <c r="B96" s="13">
        <v>30.332999999999998</v>
      </c>
      <c r="C96" s="13">
        <v>0.68300000000000005</v>
      </c>
      <c r="D96" s="12">
        <v>2016</v>
      </c>
      <c r="E96" s="14">
        <v>6.23</v>
      </c>
      <c r="F96" s="14">
        <v>10.399999999999999</v>
      </c>
      <c r="G96" s="14">
        <v>186.4</v>
      </c>
      <c r="H96" s="14">
        <v>216.39999999999998</v>
      </c>
      <c r="I96" s="14">
        <v>97</v>
      </c>
      <c r="J96" s="14">
        <v>41.7</v>
      </c>
      <c r="K96" s="14">
        <v>63.33</v>
      </c>
      <c r="L96" s="14">
        <v>60.3</v>
      </c>
      <c r="M96" s="14">
        <v>98.259999999999991</v>
      </c>
      <c r="N96" s="14">
        <v>238.73000000000002</v>
      </c>
      <c r="O96" s="14">
        <v>224.79999999999998</v>
      </c>
      <c r="P96" s="14">
        <v>44.400000000000006</v>
      </c>
      <c r="Q96" s="9">
        <f t="shared" si="2"/>
        <v>1287.95</v>
      </c>
      <c r="R96">
        <f t="shared" si="3"/>
        <v>107.32916666666667</v>
      </c>
    </row>
    <row r="97" spans="1:18" x14ac:dyDescent="0.25">
      <c r="A97" s="13" t="s">
        <v>22</v>
      </c>
      <c r="B97" s="13">
        <v>31.4</v>
      </c>
      <c r="C97" s="13">
        <v>2.7330000000000001</v>
      </c>
      <c r="D97" s="12">
        <v>2016</v>
      </c>
      <c r="E97" s="14">
        <v>0</v>
      </c>
      <c r="F97" s="14">
        <v>14.7</v>
      </c>
      <c r="G97" s="14">
        <v>95</v>
      </c>
      <c r="H97" s="14">
        <v>154.19999999999999</v>
      </c>
      <c r="I97" s="14">
        <v>139.5</v>
      </c>
      <c r="J97" s="14">
        <v>47</v>
      </c>
      <c r="K97" s="14">
        <v>82.4</v>
      </c>
      <c r="L97" s="14">
        <v>107</v>
      </c>
      <c r="M97" s="14">
        <v>110.40000000000002</v>
      </c>
      <c r="N97" s="14">
        <v>129</v>
      </c>
      <c r="O97" s="14">
        <v>135.6</v>
      </c>
      <c r="P97" s="14">
        <v>6.7999999999999989</v>
      </c>
      <c r="Q97" s="9">
        <f t="shared" si="2"/>
        <v>1021.5999999999999</v>
      </c>
      <c r="R97">
        <f t="shared" si="3"/>
        <v>85.133333333333326</v>
      </c>
    </row>
    <row r="98" spans="1:18" x14ac:dyDescent="0.25">
      <c r="A98" s="13" t="s">
        <v>36</v>
      </c>
      <c r="B98" s="13">
        <v>32.883000000000003</v>
      </c>
      <c r="C98" s="13">
        <v>3.3</v>
      </c>
      <c r="D98" s="12">
        <v>2017</v>
      </c>
      <c r="E98" s="14">
        <v>0</v>
      </c>
      <c r="F98" s="14">
        <v>18</v>
      </c>
      <c r="G98" s="14">
        <v>86.799999999999983</v>
      </c>
      <c r="H98" s="14">
        <v>96</v>
      </c>
      <c r="I98" s="14">
        <v>182.1</v>
      </c>
      <c r="J98" s="14">
        <v>75.2</v>
      </c>
      <c r="K98" s="14">
        <v>209.80000000000004</v>
      </c>
      <c r="L98" s="14">
        <v>129.69999999999999</v>
      </c>
      <c r="M98" s="14">
        <v>194.00000000000009</v>
      </c>
      <c r="N98" s="14">
        <v>133</v>
      </c>
      <c r="O98" s="14">
        <v>69.099999999999994</v>
      </c>
      <c r="P98" s="14">
        <v>0.2</v>
      </c>
      <c r="Q98" s="9">
        <f t="shared" si="2"/>
        <v>1193.8999999999999</v>
      </c>
      <c r="R98">
        <f t="shared" si="3"/>
        <v>99.49166666666666</v>
      </c>
    </row>
    <row r="99" spans="1:18" x14ac:dyDescent="0.25">
      <c r="A99" s="13" t="s">
        <v>4</v>
      </c>
      <c r="B99" s="13">
        <v>32.9</v>
      </c>
      <c r="C99" s="13">
        <v>2.25</v>
      </c>
      <c r="D99" s="12">
        <v>2017</v>
      </c>
      <c r="E99" s="14">
        <v>3.3</v>
      </c>
      <c r="F99" s="14">
        <v>34.6</v>
      </c>
      <c r="G99" s="14">
        <v>181.8</v>
      </c>
      <c r="H99" s="14">
        <v>151.9</v>
      </c>
      <c r="I99" s="14">
        <v>138.1</v>
      </c>
      <c r="J99" s="14">
        <v>166.09999999999997</v>
      </c>
      <c r="K99" s="14">
        <v>232.4</v>
      </c>
      <c r="L99" s="14">
        <v>234.4</v>
      </c>
      <c r="M99" s="14">
        <v>164.1</v>
      </c>
      <c r="N99" s="14">
        <v>241.80000000000004</v>
      </c>
      <c r="O99" s="14">
        <v>92.4</v>
      </c>
      <c r="P99" s="14">
        <v>9.1999999999999993</v>
      </c>
      <c r="Q99" s="9">
        <f t="shared" si="2"/>
        <v>1650.1</v>
      </c>
      <c r="R99">
        <f t="shared" si="3"/>
        <v>137.50833333333333</v>
      </c>
    </row>
    <row r="100" spans="1:18" x14ac:dyDescent="0.25">
      <c r="A100" s="13" t="s">
        <v>37</v>
      </c>
      <c r="B100" s="13">
        <v>30.1</v>
      </c>
      <c r="C100" s="13">
        <v>0.183</v>
      </c>
      <c r="D100" s="12">
        <v>2017</v>
      </c>
      <c r="E100" s="14">
        <v>3.7</v>
      </c>
      <c r="F100" s="14">
        <v>53.300000000000004</v>
      </c>
      <c r="G100" s="14">
        <v>81.7</v>
      </c>
      <c r="H100" s="14">
        <v>32.299999999999997</v>
      </c>
      <c r="I100" s="14">
        <v>71.900000000000006</v>
      </c>
      <c r="J100" s="14">
        <v>14.600000000000001</v>
      </c>
      <c r="K100" s="14">
        <v>22.7</v>
      </c>
      <c r="L100" s="14">
        <v>74.90000000000002</v>
      </c>
      <c r="M100" s="14">
        <v>133.5</v>
      </c>
      <c r="N100" s="14">
        <v>146.99999999999997</v>
      </c>
      <c r="O100" s="14">
        <v>113</v>
      </c>
      <c r="P100" s="14">
        <v>12.3</v>
      </c>
      <c r="Q100" s="9">
        <f t="shared" si="2"/>
        <v>760.9</v>
      </c>
      <c r="R100">
        <f t="shared" si="3"/>
        <v>63.408333333333331</v>
      </c>
    </row>
    <row r="101" spans="1:18" x14ac:dyDescent="0.25">
      <c r="A101" s="13" t="s">
        <v>6</v>
      </c>
      <c r="B101" s="13">
        <v>32.283000000000001</v>
      </c>
      <c r="C101" s="13">
        <v>2.7829999999999999</v>
      </c>
      <c r="D101" s="12">
        <v>2017</v>
      </c>
      <c r="E101" s="14">
        <v>10.9</v>
      </c>
      <c r="F101" s="14">
        <v>23.200000000000003</v>
      </c>
      <c r="G101" s="14">
        <v>107.3</v>
      </c>
      <c r="H101" s="14">
        <v>174.70000000000002</v>
      </c>
      <c r="I101" s="14">
        <v>214.6</v>
      </c>
      <c r="J101" s="14">
        <v>122.10000000000001</v>
      </c>
      <c r="K101" s="14">
        <v>227.09999999999994</v>
      </c>
      <c r="L101" s="14">
        <v>382.59999999999997</v>
      </c>
      <c r="M101" s="14">
        <v>247.29999999999998</v>
      </c>
      <c r="N101" s="14">
        <v>135.5</v>
      </c>
      <c r="O101" s="14">
        <v>0</v>
      </c>
      <c r="P101" s="14">
        <v>0</v>
      </c>
      <c r="Q101" s="9">
        <f t="shared" si="2"/>
        <v>1645.3</v>
      </c>
      <c r="R101">
        <f t="shared" si="3"/>
        <v>137.10833333333332</v>
      </c>
    </row>
    <row r="102" spans="1:18" x14ac:dyDescent="0.25">
      <c r="A102" s="13" t="s">
        <v>7</v>
      </c>
      <c r="B102" s="13">
        <v>30.917000000000002</v>
      </c>
      <c r="C102" s="13">
        <v>3.05</v>
      </c>
      <c r="D102" s="12">
        <v>2017</v>
      </c>
      <c r="E102" s="14">
        <v>1</v>
      </c>
      <c r="F102" s="14">
        <v>14.3</v>
      </c>
      <c r="G102" s="14">
        <v>98.5</v>
      </c>
      <c r="H102" s="14">
        <v>129.4</v>
      </c>
      <c r="I102" s="14">
        <v>128.00000000000003</v>
      </c>
      <c r="J102" s="14">
        <v>146.4</v>
      </c>
      <c r="K102" s="14">
        <v>257.2</v>
      </c>
      <c r="L102" s="14">
        <v>192.49999999999997</v>
      </c>
      <c r="M102" s="14">
        <v>268.2</v>
      </c>
      <c r="N102" s="14">
        <v>212.90000000000003</v>
      </c>
      <c r="O102" s="14">
        <v>215.09999999999994</v>
      </c>
      <c r="P102" s="14">
        <v>0</v>
      </c>
      <c r="Q102" s="9">
        <f t="shared" si="2"/>
        <v>1663.5</v>
      </c>
      <c r="R102">
        <f t="shared" si="3"/>
        <v>138.625</v>
      </c>
    </row>
    <row r="103" spans="1:18" x14ac:dyDescent="0.25">
      <c r="A103" s="13" t="s">
        <v>38</v>
      </c>
      <c r="B103" s="13">
        <v>31.716999999999999</v>
      </c>
      <c r="C103" s="13">
        <v>1.6830000000000001</v>
      </c>
      <c r="D103" s="12">
        <v>2017</v>
      </c>
      <c r="E103" s="14">
        <v>6.1000000000000005</v>
      </c>
      <c r="F103" s="14">
        <v>92.8</v>
      </c>
      <c r="G103" s="14">
        <v>112.5</v>
      </c>
      <c r="H103" s="14">
        <v>113.30000000000001</v>
      </c>
      <c r="I103" s="14">
        <v>130.6</v>
      </c>
      <c r="J103" s="14">
        <v>253.10000000000002</v>
      </c>
      <c r="K103" s="14">
        <v>184.29999999999998</v>
      </c>
      <c r="L103" s="14">
        <v>219.4</v>
      </c>
      <c r="M103" s="14">
        <v>167.5</v>
      </c>
      <c r="N103" s="14">
        <v>124.10000000000001</v>
      </c>
      <c r="O103" s="14">
        <v>86.40000000000002</v>
      </c>
      <c r="P103" s="14">
        <v>29.8</v>
      </c>
      <c r="Q103" s="9">
        <f t="shared" si="2"/>
        <v>1519.8999999999999</v>
      </c>
      <c r="R103">
        <f t="shared" si="3"/>
        <v>126.65833333333332</v>
      </c>
    </row>
    <row r="104" spans="1:18" x14ac:dyDescent="0.25">
      <c r="A104" s="13" t="s">
        <v>39</v>
      </c>
      <c r="B104" s="13">
        <v>33.616999999999997</v>
      </c>
      <c r="C104" s="13">
        <v>1.7170000000000001</v>
      </c>
      <c r="D104" s="12">
        <v>2017</v>
      </c>
      <c r="E104" s="14">
        <v>17.399999999999999</v>
      </c>
      <c r="F104" s="14">
        <v>161.10000000000002</v>
      </c>
      <c r="G104" s="14">
        <v>4.4000000000000004</v>
      </c>
      <c r="H104" s="14">
        <v>180.70000000000002</v>
      </c>
      <c r="I104" s="14">
        <v>179.29999999999998</v>
      </c>
      <c r="J104" s="14">
        <v>81.2</v>
      </c>
      <c r="K104" s="14">
        <v>79.099999999999994</v>
      </c>
      <c r="L104" s="14">
        <v>79.800000000000011</v>
      </c>
      <c r="M104" s="14">
        <v>151.80000000000001</v>
      </c>
      <c r="N104" s="14">
        <v>141.60000000000005</v>
      </c>
      <c r="O104" s="14">
        <v>98</v>
      </c>
      <c r="P104" s="14">
        <v>0</v>
      </c>
      <c r="Q104" s="9">
        <f t="shared" si="2"/>
        <v>1174.4000000000001</v>
      </c>
      <c r="R104">
        <f t="shared" si="3"/>
        <v>97.866666666666674</v>
      </c>
    </row>
    <row r="105" spans="1:18" x14ac:dyDescent="0.25">
      <c r="A105" s="13" t="s">
        <v>40</v>
      </c>
      <c r="B105" s="13">
        <v>34.167000000000002</v>
      </c>
      <c r="C105" s="13">
        <v>0.68300000000000005</v>
      </c>
      <c r="D105" s="12">
        <v>2017</v>
      </c>
      <c r="E105" s="14">
        <v>79.399999999999991</v>
      </c>
      <c r="F105" s="14">
        <v>110.50000000000001</v>
      </c>
      <c r="G105" s="14">
        <v>141.80000000000001</v>
      </c>
      <c r="H105" s="14">
        <v>112.10000000000001</v>
      </c>
      <c r="I105" s="14">
        <v>304.8</v>
      </c>
      <c r="J105" s="14">
        <v>153.89999999999998</v>
      </c>
      <c r="K105" s="14">
        <v>92.4</v>
      </c>
      <c r="L105" s="14">
        <v>108.2</v>
      </c>
      <c r="M105" s="14">
        <v>203.29999999999998</v>
      </c>
      <c r="N105" s="14">
        <v>132.4</v>
      </c>
      <c r="O105" s="14">
        <v>194.60000000000002</v>
      </c>
      <c r="P105" s="14">
        <v>16.399999999999999</v>
      </c>
      <c r="Q105" s="9">
        <f t="shared" si="2"/>
        <v>1649.8000000000002</v>
      </c>
      <c r="R105">
        <f t="shared" si="3"/>
        <v>137.48333333333335</v>
      </c>
    </row>
    <row r="106" spans="1:18" x14ac:dyDescent="0.25">
      <c r="A106" s="13" t="s">
        <v>41</v>
      </c>
      <c r="B106" s="13">
        <v>33.183</v>
      </c>
      <c r="C106" s="13">
        <v>0.47</v>
      </c>
      <c r="D106" s="12">
        <v>2017</v>
      </c>
      <c r="E106" s="14">
        <v>27</v>
      </c>
      <c r="F106" s="14">
        <v>71.099999999999994</v>
      </c>
      <c r="G106" s="14">
        <v>120.00000000000001</v>
      </c>
      <c r="H106" s="14">
        <v>146.20000000000002</v>
      </c>
      <c r="I106" s="14">
        <v>66.500000000000014</v>
      </c>
      <c r="J106" s="14">
        <v>30.900000000000002</v>
      </c>
      <c r="K106" s="14">
        <v>94</v>
      </c>
      <c r="L106" s="14">
        <v>67.3</v>
      </c>
      <c r="M106" s="14">
        <v>141.29999999999998</v>
      </c>
      <c r="N106" s="14">
        <v>110.60000000000001</v>
      </c>
      <c r="O106" s="14">
        <v>219.50000000000003</v>
      </c>
      <c r="P106" s="14">
        <v>39.9</v>
      </c>
      <c r="Q106" s="9">
        <f t="shared" si="2"/>
        <v>1134.3000000000002</v>
      </c>
      <c r="R106">
        <f t="shared" si="3"/>
        <v>94.52500000000002</v>
      </c>
    </row>
    <row r="107" spans="1:18" x14ac:dyDescent="0.25">
      <c r="A107" s="13" t="s">
        <v>12</v>
      </c>
      <c r="B107" s="13">
        <v>30.683</v>
      </c>
      <c r="C107" s="13">
        <v>-0.6</v>
      </c>
      <c r="D107" s="12">
        <v>2017</v>
      </c>
      <c r="E107" s="14">
        <v>64.099999999999994</v>
      </c>
      <c r="F107" s="14">
        <v>45.5</v>
      </c>
      <c r="G107" s="14">
        <v>95.199999999999989</v>
      </c>
      <c r="H107" s="14">
        <v>156.39999999999998</v>
      </c>
      <c r="I107" s="14">
        <v>64.8</v>
      </c>
      <c r="J107" s="14">
        <v>0</v>
      </c>
      <c r="K107" s="14">
        <v>13.3</v>
      </c>
      <c r="L107" s="14">
        <v>30.499999999999996</v>
      </c>
      <c r="M107" s="14">
        <v>103.5</v>
      </c>
      <c r="N107" s="14">
        <v>101.09999999999998</v>
      </c>
      <c r="O107" s="14">
        <v>92.499999999999986</v>
      </c>
      <c r="P107" s="14">
        <v>16.5</v>
      </c>
      <c r="Q107" s="9">
        <f t="shared" si="2"/>
        <v>783.4</v>
      </c>
      <c r="R107">
        <f t="shared" si="3"/>
        <v>65.283333333333331</v>
      </c>
    </row>
    <row r="108" spans="1:18" x14ac:dyDescent="0.25">
      <c r="A108" s="13" t="s">
        <v>42</v>
      </c>
      <c r="B108" s="13">
        <v>32.450000000000003</v>
      </c>
      <c r="C108" s="13">
        <v>4.5277999999999999E-2</v>
      </c>
      <c r="D108" s="12">
        <v>2017</v>
      </c>
      <c r="E108" s="14">
        <v>19.7</v>
      </c>
      <c r="F108" s="14">
        <v>127.60000000000001</v>
      </c>
      <c r="G108" s="14">
        <v>192.79999999999998</v>
      </c>
      <c r="H108" s="14">
        <v>306.8</v>
      </c>
      <c r="I108" s="14">
        <v>323.10000000000002</v>
      </c>
      <c r="J108" s="14">
        <v>48.300000000000004</v>
      </c>
      <c r="K108" s="14">
        <v>32.799999999999997</v>
      </c>
      <c r="L108" s="14">
        <v>46.3</v>
      </c>
      <c r="M108" s="14">
        <v>121.00000000000001</v>
      </c>
      <c r="N108" s="14">
        <v>0</v>
      </c>
      <c r="O108" s="14">
        <v>111.60000000000001</v>
      </c>
      <c r="P108" s="14">
        <v>46.2</v>
      </c>
      <c r="Q108" s="9">
        <f t="shared" si="2"/>
        <v>1376.2</v>
      </c>
      <c r="R108">
        <f t="shared" si="3"/>
        <v>114.68333333333334</v>
      </c>
    </row>
    <row r="109" spans="1:18" x14ac:dyDescent="0.25">
      <c r="A109" s="13" t="s">
        <v>14</v>
      </c>
      <c r="B109" s="13">
        <v>29.983000000000001</v>
      </c>
      <c r="C109" s="13">
        <v>-1.25</v>
      </c>
      <c r="D109" s="12">
        <v>2017</v>
      </c>
      <c r="E109" s="14">
        <v>41.4</v>
      </c>
      <c r="F109" s="14">
        <v>50.099999999999994</v>
      </c>
      <c r="G109" s="14">
        <v>114.8</v>
      </c>
      <c r="H109" s="14">
        <v>71.500000000000014</v>
      </c>
      <c r="I109" s="14">
        <v>76</v>
      </c>
      <c r="J109" s="14">
        <v>4.7</v>
      </c>
      <c r="K109" s="14">
        <v>35.5</v>
      </c>
      <c r="L109" s="14">
        <v>53.5</v>
      </c>
      <c r="M109" s="14">
        <v>120.19999999999999</v>
      </c>
      <c r="N109" s="14">
        <v>176.40000000000003</v>
      </c>
      <c r="O109" s="14">
        <v>162.99999999999997</v>
      </c>
      <c r="P109" s="14">
        <v>55.8</v>
      </c>
      <c r="Q109" s="9">
        <f t="shared" si="2"/>
        <v>962.90000000000009</v>
      </c>
      <c r="R109">
        <f t="shared" si="3"/>
        <v>80.241666666666674</v>
      </c>
    </row>
    <row r="110" spans="1:18" x14ac:dyDescent="0.25">
      <c r="A110" s="13" t="s">
        <v>15</v>
      </c>
      <c r="B110" s="13">
        <v>32.616999999999997</v>
      </c>
      <c r="C110" s="13">
        <v>0.317</v>
      </c>
      <c r="D110" s="12">
        <v>2017</v>
      </c>
      <c r="E110" s="14">
        <v>20.6</v>
      </c>
      <c r="F110" s="14">
        <v>125.8</v>
      </c>
      <c r="G110" s="14">
        <v>207.1</v>
      </c>
      <c r="H110" s="14">
        <v>171</v>
      </c>
      <c r="I110" s="14">
        <v>139.79999999999995</v>
      </c>
      <c r="J110" s="14">
        <v>43.4</v>
      </c>
      <c r="K110" s="14">
        <v>122.8</v>
      </c>
      <c r="L110" s="14">
        <v>50.7</v>
      </c>
      <c r="M110" s="14">
        <v>147.19999999999999</v>
      </c>
      <c r="N110" s="14">
        <v>89.2</v>
      </c>
      <c r="O110" s="14">
        <v>203.59999999999997</v>
      </c>
      <c r="P110" s="14">
        <v>27.299999999999997</v>
      </c>
      <c r="Q110" s="9">
        <f t="shared" si="2"/>
        <v>1348.4999999999998</v>
      </c>
      <c r="R110">
        <f t="shared" si="3"/>
        <v>112.37499999999999</v>
      </c>
    </row>
    <row r="111" spans="1:18" x14ac:dyDescent="0.25">
      <c r="A111" s="13" t="s">
        <v>16</v>
      </c>
      <c r="B111" s="13">
        <v>34.1</v>
      </c>
      <c r="C111" s="13">
        <v>3.0169999999999999</v>
      </c>
      <c r="D111" s="12">
        <v>2017</v>
      </c>
      <c r="E111" s="14">
        <v>12.33</v>
      </c>
      <c r="F111" s="14">
        <v>33.200000000000003</v>
      </c>
      <c r="G111" s="14">
        <v>26.729999999999997</v>
      </c>
      <c r="H111" s="14">
        <v>35.5</v>
      </c>
      <c r="I111" s="14">
        <v>107.78999999999999</v>
      </c>
      <c r="J111" s="14">
        <v>0</v>
      </c>
      <c r="K111" s="14">
        <v>116.93</v>
      </c>
      <c r="L111" s="14">
        <v>163.72999999999999</v>
      </c>
      <c r="M111" s="14">
        <v>97.53</v>
      </c>
      <c r="N111" s="14">
        <v>73.530000000000015</v>
      </c>
      <c r="O111" s="14">
        <v>5.4</v>
      </c>
      <c r="P111" s="14">
        <v>0</v>
      </c>
      <c r="Q111" s="9">
        <f t="shared" si="2"/>
        <v>672.67</v>
      </c>
      <c r="R111">
        <f t="shared" si="3"/>
        <v>56.055833333333332</v>
      </c>
    </row>
    <row r="112" spans="1:18" x14ac:dyDescent="0.25">
      <c r="A112" s="13" t="s">
        <v>2</v>
      </c>
      <c r="B112" s="13">
        <v>31.366599999999998</v>
      </c>
      <c r="C112" s="13">
        <v>0.57999999999999996</v>
      </c>
      <c r="D112" s="12">
        <v>2017</v>
      </c>
      <c r="E112" s="14">
        <v>69.2</v>
      </c>
      <c r="F112" s="14">
        <v>51.12</v>
      </c>
      <c r="G112" s="14">
        <v>125.66000000000001</v>
      </c>
      <c r="H112" s="14">
        <v>181.69</v>
      </c>
      <c r="I112" s="14">
        <v>51.860000000000007</v>
      </c>
      <c r="J112" s="14">
        <v>36.22</v>
      </c>
      <c r="K112" s="14">
        <v>89.53</v>
      </c>
      <c r="L112" s="14">
        <v>123.23000000000002</v>
      </c>
      <c r="M112" s="14">
        <v>117.79</v>
      </c>
      <c r="N112" s="14">
        <v>90.719999999999985</v>
      </c>
      <c r="O112" s="14">
        <v>88.36</v>
      </c>
      <c r="P112" s="14">
        <v>17.7</v>
      </c>
      <c r="Q112" s="9">
        <f t="shared" si="2"/>
        <v>1043.08</v>
      </c>
      <c r="R112">
        <f t="shared" si="3"/>
        <v>86.923333333333332</v>
      </c>
    </row>
    <row r="113" spans="1:18" x14ac:dyDescent="0.25">
      <c r="A113" s="13" t="s">
        <v>19</v>
      </c>
      <c r="B113" s="13">
        <v>31.22</v>
      </c>
      <c r="C113" s="13">
        <v>-0.52</v>
      </c>
      <c r="D113" s="12">
        <v>2017</v>
      </c>
      <c r="E113" s="14">
        <v>52.300000000000004</v>
      </c>
      <c r="F113" s="14">
        <v>132</v>
      </c>
      <c r="G113" s="14">
        <v>166.80000000000004</v>
      </c>
      <c r="H113" s="14">
        <v>154.6</v>
      </c>
      <c r="I113" s="14">
        <v>93.8</v>
      </c>
      <c r="J113" s="14">
        <v>20.099999999999998</v>
      </c>
      <c r="K113" s="14">
        <v>2.6</v>
      </c>
      <c r="L113" s="14">
        <v>42.099999999999994</v>
      </c>
      <c r="M113" s="14">
        <v>127.6</v>
      </c>
      <c r="N113" s="14">
        <v>23.499999999999993</v>
      </c>
      <c r="O113" s="14">
        <v>112.89999999999999</v>
      </c>
      <c r="P113" s="14">
        <v>41.8</v>
      </c>
      <c r="Q113" s="9">
        <f t="shared" si="2"/>
        <v>970.1</v>
      </c>
      <c r="R113">
        <f t="shared" si="3"/>
        <v>80.841666666666669</v>
      </c>
    </row>
    <row r="114" spans="1:18" x14ac:dyDescent="0.25">
      <c r="A114" s="13" t="s">
        <v>21</v>
      </c>
      <c r="B114" s="13">
        <v>34.366999999999997</v>
      </c>
      <c r="C114" s="13">
        <v>1.2829999999999999</v>
      </c>
      <c r="D114" s="12">
        <v>2017</v>
      </c>
      <c r="E114" s="14">
        <v>2.5</v>
      </c>
      <c r="F114" s="14">
        <v>72.3</v>
      </c>
      <c r="G114" s="14">
        <v>94.999999999999986</v>
      </c>
      <c r="H114" s="14">
        <v>177.10000000000002</v>
      </c>
      <c r="I114" s="14">
        <v>335.3</v>
      </c>
      <c r="J114" s="14">
        <v>161.79999999999998</v>
      </c>
      <c r="K114" s="14">
        <v>303.20000000000005</v>
      </c>
      <c r="L114" s="14">
        <v>395.59999999999997</v>
      </c>
      <c r="M114" s="14">
        <v>262.40000000000003</v>
      </c>
      <c r="N114" s="14">
        <v>229.2</v>
      </c>
      <c r="O114" s="14">
        <v>199.59999999999997</v>
      </c>
      <c r="P114" s="14">
        <v>1.2</v>
      </c>
      <c r="Q114" s="9">
        <f t="shared" si="2"/>
        <v>2235.1999999999998</v>
      </c>
      <c r="R114">
        <f t="shared" si="3"/>
        <v>186.26666666666665</v>
      </c>
    </row>
    <row r="115" spans="1:18" x14ac:dyDescent="0.25">
      <c r="A115" s="13" t="s">
        <v>20</v>
      </c>
      <c r="B115" s="13">
        <v>30.332999999999998</v>
      </c>
      <c r="C115" s="13">
        <v>0.68300000000000005</v>
      </c>
      <c r="D115" s="12">
        <v>2017</v>
      </c>
      <c r="E115" s="14">
        <v>14.7</v>
      </c>
      <c r="F115" s="14">
        <v>61</v>
      </c>
      <c r="G115" s="14">
        <v>151.89999999999998</v>
      </c>
      <c r="H115" s="14">
        <v>102.36</v>
      </c>
      <c r="I115" s="14">
        <v>36.400000000000006</v>
      </c>
      <c r="J115" s="14">
        <v>69.22999999999999</v>
      </c>
      <c r="K115" s="14">
        <v>75.56</v>
      </c>
      <c r="L115" s="14">
        <v>113.70000000000002</v>
      </c>
      <c r="M115" s="14">
        <v>136.4</v>
      </c>
      <c r="N115" s="14">
        <v>198.6</v>
      </c>
      <c r="O115" s="14">
        <v>0</v>
      </c>
      <c r="P115" s="14">
        <v>0</v>
      </c>
      <c r="Q115" s="9">
        <f t="shared" si="2"/>
        <v>959.85</v>
      </c>
      <c r="R115">
        <f t="shared" si="3"/>
        <v>79.987499999999997</v>
      </c>
    </row>
    <row r="116" spans="1:18" x14ac:dyDescent="0.25">
      <c r="A116" s="13" t="s">
        <v>22</v>
      </c>
      <c r="B116" s="13">
        <v>31.4</v>
      </c>
      <c r="C116" s="13">
        <v>2.7330000000000001</v>
      </c>
      <c r="D116" s="12">
        <v>2017</v>
      </c>
      <c r="E116" s="14">
        <v>0</v>
      </c>
      <c r="F116" s="14">
        <v>0</v>
      </c>
      <c r="G116" s="14">
        <v>54.400000000000006</v>
      </c>
      <c r="H116" s="14">
        <v>101.39999999999999</v>
      </c>
      <c r="I116" s="14">
        <v>101</v>
      </c>
      <c r="J116" s="14">
        <v>107.9</v>
      </c>
      <c r="K116" s="14">
        <v>100.4</v>
      </c>
      <c r="L116" s="14">
        <v>172.5</v>
      </c>
      <c r="M116" s="14">
        <v>151.6</v>
      </c>
      <c r="N116" s="14">
        <v>176.20000000000005</v>
      </c>
      <c r="O116" s="14">
        <v>177.60000000000002</v>
      </c>
      <c r="P116" s="14">
        <v>0</v>
      </c>
      <c r="Q116" s="9">
        <f t="shared" si="2"/>
        <v>1143</v>
      </c>
      <c r="R116">
        <f t="shared" si="3"/>
        <v>95.25</v>
      </c>
    </row>
    <row r="117" spans="1:18" x14ac:dyDescent="0.25">
      <c r="A117" s="13" t="s">
        <v>36</v>
      </c>
      <c r="B117" s="13">
        <v>32.883000000000003</v>
      </c>
      <c r="C117" s="13">
        <v>3.3</v>
      </c>
      <c r="D117" s="12">
        <v>2018</v>
      </c>
      <c r="E117" s="14">
        <v>0</v>
      </c>
      <c r="F117" s="14">
        <v>28</v>
      </c>
      <c r="G117" s="14">
        <v>83.899999999999991</v>
      </c>
      <c r="H117" s="14">
        <v>261.99999999999994</v>
      </c>
      <c r="I117" s="14">
        <v>271.3</v>
      </c>
      <c r="J117" s="14">
        <v>209.5</v>
      </c>
      <c r="K117" s="14">
        <v>65.8</v>
      </c>
      <c r="L117" s="14">
        <v>90.4</v>
      </c>
      <c r="M117" s="14">
        <v>139.19999999999999</v>
      </c>
      <c r="N117" s="14">
        <v>121.7</v>
      </c>
      <c r="O117" s="14">
        <v>32.299999999999997</v>
      </c>
      <c r="P117" s="14">
        <v>23</v>
      </c>
      <c r="Q117" s="9">
        <f t="shared" si="2"/>
        <v>1327.1</v>
      </c>
      <c r="R117">
        <f t="shared" si="3"/>
        <v>110.59166666666665</v>
      </c>
    </row>
    <row r="118" spans="1:18" x14ac:dyDescent="0.25">
      <c r="A118" s="13" t="s">
        <v>4</v>
      </c>
      <c r="B118" s="13">
        <v>32.9</v>
      </c>
      <c r="C118" s="13">
        <v>2.25</v>
      </c>
      <c r="D118" s="12">
        <v>2018</v>
      </c>
      <c r="E118" s="14">
        <v>0.6</v>
      </c>
      <c r="F118" s="14">
        <v>44.199999999999996</v>
      </c>
      <c r="G118" s="14">
        <v>145.80000000000001</v>
      </c>
      <c r="H118" s="14">
        <v>240.50000000000003</v>
      </c>
      <c r="I118" s="14">
        <v>223.79999999999998</v>
      </c>
      <c r="J118" s="14">
        <v>179.7</v>
      </c>
      <c r="K118" s="14">
        <v>47.2</v>
      </c>
      <c r="L118" s="14">
        <v>109.19999999999997</v>
      </c>
      <c r="M118" s="14">
        <v>127.6</v>
      </c>
      <c r="N118" s="14">
        <v>161.9</v>
      </c>
      <c r="O118" s="14">
        <v>77</v>
      </c>
      <c r="P118" s="14">
        <v>85.7</v>
      </c>
      <c r="Q118" s="9">
        <f t="shared" si="2"/>
        <v>1443.2</v>
      </c>
      <c r="R118">
        <f t="shared" si="3"/>
        <v>120.26666666666667</v>
      </c>
    </row>
    <row r="119" spans="1:18" x14ac:dyDescent="0.25">
      <c r="A119" s="13" t="s">
        <v>37</v>
      </c>
      <c r="B119" s="13">
        <v>30.1</v>
      </c>
      <c r="C119" s="13">
        <v>0.183</v>
      </c>
      <c r="D119" s="12">
        <v>2018</v>
      </c>
      <c r="E119" s="14">
        <v>16.5</v>
      </c>
      <c r="F119" s="14">
        <v>32.700000000000003</v>
      </c>
      <c r="G119" s="14">
        <v>150.79999999999998</v>
      </c>
      <c r="H119" s="14">
        <v>200.80000000000004</v>
      </c>
      <c r="I119" s="14">
        <v>99</v>
      </c>
      <c r="J119" s="14">
        <v>31.4</v>
      </c>
      <c r="K119" s="14">
        <v>12.1</v>
      </c>
      <c r="L119" s="14">
        <v>47.800000000000004</v>
      </c>
      <c r="M119" s="14">
        <v>76.900000000000006</v>
      </c>
      <c r="N119" s="14">
        <v>99.3</v>
      </c>
      <c r="O119" s="14">
        <v>124.9</v>
      </c>
      <c r="P119" s="14">
        <v>40.4</v>
      </c>
      <c r="Q119" s="9">
        <f t="shared" si="2"/>
        <v>932.59999999999991</v>
      </c>
      <c r="R119">
        <f t="shared" si="3"/>
        <v>77.716666666666654</v>
      </c>
    </row>
    <row r="120" spans="1:18" x14ac:dyDescent="0.25">
      <c r="A120" s="13" t="s">
        <v>6</v>
      </c>
      <c r="B120" s="13">
        <v>32.283000000000001</v>
      </c>
      <c r="C120" s="13">
        <v>2.7829999999999999</v>
      </c>
      <c r="D120" s="12">
        <v>2018</v>
      </c>
      <c r="E120" s="14">
        <v>0</v>
      </c>
      <c r="F120" s="14">
        <v>29.799999999999997</v>
      </c>
      <c r="G120" s="14">
        <v>123.4</v>
      </c>
      <c r="H120" s="14">
        <v>228</v>
      </c>
      <c r="I120" s="14">
        <v>265.2</v>
      </c>
      <c r="J120" s="14">
        <v>0</v>
      </c>
      <c r="K120" s="14">
        <v>72.5</v>
      </c>
      <c r="L120" s="14">
        <v>179</v>
      </c>
      <c r="M120" s="14">
        <v>99.7</v>
      </c>
      <c r="N120" s="14">
        <v>223</v>
      </c>
      <c r="O120" s="14">
        <v>223.9</v>
      </c>
      <c r="P120" s="14">
        <v>73.7</v>
      </c>
      <c r="Q120" s="9">
        <f t="shared" si="2"/>
        <v>1518.2</v>
      </c>
      <c r="R120">
        <f t="shared" si="3"/>
        <v>126.51666666666667</v>
      </c>
    </row>
    <row r="121" spans="1:18" x14ac:dyDescent="0.25">
      <c r="A121" s="13" t="s">
        <v>7</v>
      </c>
      <c r="B121" s="13">
        <v>30.917000000000002</v>
      </c>
      <c r="C121" s="13">
        <v>3.05</v>
      </c>
      <c r="D121" s="12">
        <v>2018</v>
      </c>
      <c r="E121" s="14">
        <v>0</v>
      </c>
      <c r="F121" s="14">
        <v>55.800000000000004</v>
      </c>
      <c r="G121" s="14">
        <v>96.199999999999989</v>
      </c>
      <c r="H121" s="14">
        <v>250.2</v>
      </c>
      <c r="I121" s="14">
        <v>153.10000000000002</v>
      </c>
      <c r="J121" s="14">
        <v>63.400000000000013</v>
      </c>
      <c r="K121" s="14">
        <v>34.6</v>
      </c>
      <c r="L121" s="14">
        <v>134.70000000000002</v>
      </c>
      <c r="M121" s="14">
        <v>237.29999999999998</v>
      </c>
      <c r="N121" s="14">
        <v>254.8</v>
      </c>
      <c r="O121" s="14">
        <v>171.1</v>
      </c>
      <c r="P121" s="14">
        <v>26.7</v>
      </c>
      <c r="Q121" s="9">
        <f t="shared" si="2"/>
        <v>1477.8999999999999</v>
      </c>
      <c r="R121">
        <f t="shared" si="3"/>
        <v>123.15833333333332</v>
      </c>
    </row>
    <row r="122" spans="1:18" x14ac:dyDescent="0.25">
      <c r="A122" s="13" t="s">
        <v>38</v>
      </c>
      <c r="B122" s="13">
        <v>31.716999999999999</v>
      </c>
      <c r="C122" s="13">
        <v>1.6830000000000001</v>
      </c>
      <c r="D122" s="12">
        <v>2018</v>
      </c>
      <c r="E122" s="14">
        <v>0</v>
      </c>
      <c r="F122" s="14">
        <v>101.3</v>
      </c>
      <c r="G122" s="14">
        <v>82.8</v>
      </c>
      <c r="H122" s="14">
        <v>231</v>
      </c>
      <c r="I122" s="14">
        <v>72.699999999999989</v>
      </c>
      <c r="J122" s="14">
        <v>106.2</v>
      </c>
      <c r="K122" s="14">
        <v>66.5</v>
      </c>
      <c r="L122" s="14">
        <v>203.29999999999998</v>
      </c>
      <c r="M122" s="14">
        <v>136.30000000000001</v>
      </c>
      <c r="N122" s="14">
        <v>130.19999999999999</v>
      </c>
      <c r="O122" s="14">
        <v>53.9</v>
      </c>
      <c r="P122" s="14">
        <v>91.6</v>
      </c>
      <c r="Q122" s="9">
        <f t="shared" si="2"/>
        <v>1275.8</v>
      </c>
      <c r="R122">
        <f t="shared" si="3"/>
        <v>106.31666666666666</v>
      </c>
    </row>
    <row r="123" spans="1:18" x14ac:dyDescent="0.25">
      <c r="A123" s="13" t="s">
        <v>39</v>
      </c>
      <c r="B123" s="13">
        <v>33.616999999999997</v>
      </c>
      <c r="C123" s="13">
        <v>1.7170000000000001</v>
      </c>
      <c r="D123" s="12">
        <v>2018</v>
      </c>
      <c r="E123" s="14">
        <v>0.1</v>
      </c>
      <c r="F123" s="14">
        <v>41.5</v>
      </c>
      <c r="G123" s="14">
        <v>91.600000000000009</v>
      </c>
      <c r="H123" s="14">
        <v>166.89999999999998</v>
      </c>
      <c r="I123" s="14">
        <v>241.59999999999997</v>
      </c>
      <c r="J123" s="14">
        <v>172.29999999999998</v>
      </c>
      <c r="K123" s="14">
        <v>48</v>
      </c>
      <c r="L123" s="14">
        <v>155.79999999999998</v>
      </c>
      <c r="M123" s="14">
        <v>127.80000000000001</v>
      </c>
      <c r="N123" s="14">
        <v>135.1</v>
      </c>
      <c r="O123" s="14">
        <v>73.099999999999994</v>
      </c>
      <c r="P123" s="14">
        <v>32.1</v>
      </c>
      <c r="Q123" s="9">
        <f t="shared" si="2"/>
        <v>1285.8999999999996</v>
      </c>
      <c r="R123">
        <f t="shared" si="3"/>
        <v>107.1583333333333</v>
      </c>
    </row>
    <row r="124" spans="1:18" x14ac:dyDescent="0.25">
      <c r="A124" s="13" t="s">
        <v>40</v>
      </c>
      <c r="B124" s="13">
        <v>34.167000000000002</v>
      </c>
      <c r="C124" s="13">
        <v>0.68300000000000005</v>
      </c>
      <c r="D124" s="12">
        <v>2018</v>
      </c>
      <c r="E124" s="14">
        <v>43.6</v>
      </c>
      <c r="F124" s="14">
        <v>15.9</v>
      </c>
      <c r="G124" s="14">
        <v>247.89999999999998</v>
      </c>
      <c r="H124" s="14">
        <v>313.2</v>
      </c>
      <c r="I124" s="14">
        <v>195.89999999999998</v>
      </c>
      <c r="J124" s="14">
        <v>153.5</v>
      </c>
      <c r="K124" s="14">
        <v>25.7</v>
      </c>
      <c r="L124" s="14">
        <v>76.2</v>
      </c>
      <c r="M124" s="14">
        <v>99.100000000000009</v>
      </c>
      <c r="N124" s="14">
        <v>85.1</v>
      </c>
      <c r="O124" s="14">
        <v>173.4</v>
      </c>
      <c r="P124" s="14">
        <v>143.69999999999999</v>
      </c>
      <c r="Q124" s="9">
        <f t="shared" si="2"/>
        <v>1573.1999999999998</v>
      </c>
      <c r="R124">
        <f t="shared" si="3"/>
        <v>131.1</v>
      </c>
    </row>
    <row r="125" spans="1:18" x14ac:dyDescent="0.25">
      <c r="A125" s="13" t="s">
        <v>41</v>
      </c>
      <c r="B125" s="13">
        <v>33.183</v>
      </c>
      <c r="C125" s="13">
        <v>0.47</v>
      </c>
      <c r="D125" s="12">
        <v>2018</v>
      </c>
      <c r="E125" s="14">
        <v>22.4</v>
      </c>
      <c r="F125" s="14">
        <v>38.799999999999997</v>
      </c>
      <c r="G125" s="14">
        <v>221.1</v>
      </c>
      <c r="H125" s="14">
        <v>203.00000000000003</v>
      </c>
      <c r="I125" s="14">
        <v>47.600000000000009</v>
      </c>
      <c r="J125" s="14">
        <v>69.700000000000017</v>
      </c>
      <c r="K125" s="14">
        <v>43.4</v>
      </c>
      <c r="L125" s="14">
        <v>138.80000000000001</v>
      </c>
      <c r="M125" s="14">
        <v>23.7</v>
      </c>
      <c r="N125" s="14">
        <v>91.4</v>
      </c>
      <c r="O125" s="14">
        <v>159.5</v>
      </c>
      <c r="P125" s="14">
        <v>109</v>
      </c>
      <c r="Q125" s="9">
        <f t="shared" si="2"/>
        <v>1168.4000000000001</v>
      </c>
      <c r="R125">
        <f t="shared" si="3"/>
        <v>97.366666666666674</v>
      </c>
    </row>
    <row r="126" spans="1:18" x14ac:dyDescent="0.25">
      <c r="A126" s="13" t="s">
        <v>12</v>
      </c>
      <c r="B126" s="13">
        <v>30.683</v>
      </c>
      <c r="C126" s="13">
        <v>-0.6</v>
      </c>
      <c r="D126" s="12">
        <v>2018</v>
      </c>
      <c r="E126" s="14">
        <v>53.6</v>
      </c>
      <c r="F126" s="14">
        <v>37.799999999999997</v>
      </c>
      <c r="G126" s="14">
        <v>224.3</v>
      </c>
      <c r="H126" s="14">
        <v>170</v>
      </c>
      <c r="I126" s="14">
        <v>123.60000000000001</v>
      </c>
      <c r="J126" s="14">
        <v>22.9</v>
      </c>
      <c r="K126" s="14">
        <v>5.0999999999999996</v>
      </c>
      <c r="L126" s="14">
        <v>34.1</v>
      </c>
      <c r="M126" s="14">
        <v>60.1</v>
      </c>
      <c r="N126" s="14">
        <v>49.1</v>
      </c>
      <c r="O126" s="14">
        <v>152.19999999999999</v>
      </c>
      <c r="P126" s="14">
        <v>119.6</v>
      </c>
      <c r="Q126" s="9">
        <f t="shared" si="2"/>
        <v>1052.4000000000001</v>
      </c>
      <c r="R126">
        <f t="shared" si="3"/>
        <v>87.7</v>
      </c>
    </row>
    <row r="127" spans="1:18" x14ac:dyDescent="0.25">
      <c r="A127" s="13" t="s">
        <v>42</v>
      </c>
      <c r="B127" s="13">
        <v>32.450000000000003</v>
      </c>
      <c r="C127" s="13">
        <v>4.5277999999999999E-2</v>
      </c>
      <c r="D127" s="12">
        <v>2018</v>
      </c>
      <c r="E127" s="14">
        <v>0</v>
      </c>
      <c r="F127" s="14">
        <v>115.6</v>
      </c>
      <c r="G127" s="14">
        <v>198.59999999999997</v>
      </c>
      <c r="H127" s="14">
        <v>293</v>
      </c>
      <c r="I127" s="14">
        <v>153.5</v>
      </c>
      <c r="J127" s="14">
        <v>100.80000000000001</v>
      </c>
      <c r="K127" s="14">
        <v>25.3</v>
      </c>
      <c r="L127" s="14">
        <v>54.699999999999996</v>
      </c>
      <c r="M127" s="14">
        <v>70.400000000000006</v>
      </c>
      <c r="N127" s="14">
        <v>215.1</v>
      </c>
      <c r="O127" s="14">
        <v>123.2</v>
      </c>
      <c r="P127" s="14">
        <v>245.7</v>
      </c>
      <c r="Q127" s="9">
        <f t="shared" si="2"/>
        <v>1595.9</v>
      </c>
      <c r="R127">
        <f t="shared" si="3"/>
        <v>132.99166666666667</v>
      </c>
    </row>
    <row r="128" spans="1:18" x14ac:dyDescent="0.25">
      <c r="A128" s="13" t="s">
        <v>14</v>
      </c>
      <c r="B128" s="13">
        <v>29.983000000000001</v>
      </c>
      <c r="C128" s="13">
        <v>-1.25</v>
      </c>
      <c r="D128" s="12">
        <v>2018</v>
      </c>
      <c r="E128" s="14">
        <v>87.9</v>
      </c>
      <c r="F128" s="14">
        <v>114.6</v>
      </c>
      <c r="G128" s="14">
        <v>133</v>
      </c>
      <c r="H128" s="14">
        <v>304.89999999999992</v>
      </c>
      <c r="I128" s="14">
        <v>95.3</v>
      </c>
      <c r="J128" s="14">
        <v>37.9</v>
      </c>
      <c r="K128" s="14">
        <v>49.800000000000004</v>
      </c>
      <c r="L128" s="14">
        <v>74.3</v>
      </c>
      <c r="M128" s="14">
        <v>41.6</v>
      </c>
      <c r="N128" s="14">
        <v>88.3</v>
      </c>
      <c r="O128" s="14">
        <v>142</v>
      </c>
      <c r="P128" s="14">
        <v>165.6</v>
      </c>
      <c r="Q128" s="9">
        <f t="shared" si="2"/>
        <v>1335.1999999999996</v>
      </c>
      <c r="R128">
        <f t="shared" si="3"/>
        <v>111.26666666666664</v>
      </c>
    </row>
    <row r="129" spans="1:18" x14ac:dyDescent="0.25">
      <c r="A129" s="13" t="s">
        <v>15</v>
      </c>
      <c r="B129" s="13">
        <v>32.616999999999997</v>
      </c>
      <c r="C129" s="13">
        <v>0.317</v>
      </c>
      <c r="D129" s="12">
        <v>2018</v>
      </c>
      <c r="E129" s="14">
        <v>26.200000000000003</v>
      </c>
      <c r="F129" s="14">
        <v>54.2</v>
      </c>
      <c r="G129" s="14">
        <v>250.29999999999998</v>
      </c>
      <c r="H129" s="14">
        <v>308.90000000000003</v>
      </c>
      <c r="I129" s="14">
        <v>39.800000000000011</v>
      </c>
      <c r="J129" s="14">
        <v>60.699999999999996</v>
      </c>
      <c r="K129" s="14">
        <v>45.7</v>
      </c>
      <c r="L129" s="14">
        <v>60.6</v>
      </c>
      <c r="M129" s="14">
        <v>75.900000000000006</v>
      </c>
      <c r="N129" s="14">
        <v>232.6</v>
      </c>
      <c r="O129" s="14">
        <v>152.80000000000001</v>
      </c>
      <c r="P129" s="14">
        <v>122.6</v>
      </c>
      <c r="Q129" s="9">
        <f t="shared" si="2"/>
        <v>1430.3</v>
      </c>
      <c r="R129">
        <f t="shared" si="3"/>
        <v>119.19166666666666</v>
      </c>
    </row>
    <row r="130" spans="1:18" x14ac:dyDescent="0.25">
      <c r="A130" s="13" t="s">
        <v>16</v>
      </c>
      <c r="B130" s="13">
        <v>34.1</v>
      </c>
      <c r="C130" s="13">
        <v>3.0169999999999999</v>
      </c>
      <c r="D130" s="12">
        <v>2018</v>
      </c>
      <c r="E130" s="14">
        <v>0</v>
      </c>
      <c r="F130" s="14">
        <v>3.1</v>
      </c>
      <c r="G130" s="14">
        <v>139.66</v>
      </c>
      <c r="H130" s="14">
        <v>155.6</v>
      </c>
      <c r="I130" s="14">
        <v>157.80000000000001</v>
      </c>
      <c r="J130" s="14">
        <v>116.8</v>
      </c>
      <c r="K130" s="14">
        <v>63.83</v>
      </c>
      <c r="L130" s="14">
        <v>35.629999999999995</v>
      </c>
      <c r="M130" s="14">
        <v>12.8</v>
      </c>
      <c r="N130" s="14">
        <v>107.5</v>
      </c>
      <c r="O130" s="14">
        <v>2.6</v>
      </c>
      <c r="P130" s="14">
        <v>21.5</v>
      </c>
      <c r="Q130" s="9">
        <f t="shared" si="2"/>
        <v>816.82</v>
      </c>
      <c r="R130">
        <f t="shared" si="3"/>
        <v>68.068333333333342</v>
      </c>
    </row>
    <row r="131" spans="1:18" x14ac:dyDescent="0.25">
      <c r="A131" s="13" t="s">
        <v>2</v>
      </c>
      <c r="B131" s="13">
        <v>31.366599999999998</v>
      </c>
      <c r="C131" s="13">
        <v>0.57999999999999996</v>
      </c>
      <c r="D131" s="12">
        <v>2018</v>
      </c>
      <c r="E131" s="14">
        <v>7.73</v>
      </c>
      <c r="F131" s="14">
        <v>72.5</v>
      </c>
      <c r="G131" s="14">
        <v>194.87999999999997</v>
      </c>
      <c r="H131" s="14">
        <v>125.25</v>
      </c>
      <c r="I131" s="14">
        <v>134.52000000000004</v>
      </c>
      <c r="J131" s="14">
        <v>40.359999999999992</v>
      </c>
      <c r="K131" s="14">
        <v>36.03</v>
      </c>
      <c r="L131" s="14">
        <v>51.96</v>
      </c>
      <c r="M131" s="14">
        <v>92.9</v>
      </c>
      <c r="N131" s="14">
        <v>142.19999999999999</v>
      </c>
      <c r="O131" s="14">
        <v>71.2</v>
      </c>
      <c r="P131" s="14">
        <v>173.8</v>
      </c>
      <c r="Q131" s="9">
        <f t="shared" si="2"/>
        <v>1143.33</v>
      </c>
      <c r="R131">
        <f t="shared" si="3"/>
        <v>95.277499999999989</v>
      </c>
    </row>
    <row r="132" spans="1:18" x14ac:dyDescent="0.25">
      <c r="A132" s="13" t="s">
        <v>19</v>
      </c>
      <c r="B132" s="13">
        <v>31.22</v>
      </c>
      <c r="C132" s="13">
        <v>-0.52</v>
      </c>
      <c r="D132" s="12">
        <v>2018</v>
      </c>
      <c r="E132" s="14">
        <v>28.3</v>
      </c>
      <c r="F132" s="14">
        <v>71.599999999999994</v>
      </c>
      <c r="G132" s="14">
        <v>121.49999999999999</v>
      </c>
      <c r="H132" s="14">
        <v>186.4</v>
      </c>
      <c r="I132" s="14">
        <v>67.8</v>
      </c>
      <c r="J132" s="14">
        <v>23.599999999999998</v>
      </c>
      <c r="K132" s="14">
        <v>0.6</v>
      </c>
      <c r="L132" s="14">
        <v>42.499999999999993</v>
      </c>
      <c r="M132" s="14">
        <v>48.2</v>
      </c>
      <c r="N132" s="14">
        <v>88.3</v>
      </c>
      <c r="O132" s="14">
        <v>142</v>
      </c>
      <c r="P132" s="14">
        <v>165.6</v>
      </c>
      <c r="Q132" s="9">
        <f t="shared" ref="Q132:Q135" si="4">SUM(E132:P132)</f>
        <v>986.4</v>
      </c>
      <c r="R132">
        <f t="shared" ref="R132:R135" si="5">Q132/12</f>
        <v>82.2</v>
      </c>
    </row>
    <row r="133" spans="1:18" x14ac:dyDescent="0.25">
      <c r="A133" s="13" t="s">
        <v>21</v>
      </c>
      <c r="B133" s="13">
        <v>34.366999999999997</v>
      </c>
      <c r="C133" s="13">
        <v>1.2829999999999999</v>
      </c>
      <c r="D133" s="12">
        <v>2018</v>
      </c>
      <c r="E133" s="14">
        <v>22.299999999999997</v>
      </c>
      <c r="F133" s="14">
        <v>41.2</v>
      </c>
      <c r="G133" s="14">
        <v>464.90000000000015</v>
      </c>
      <c r="H133" s="14">
        <v>371</v>
      </c>
      <c r="I133" s="14">
        <v>295.69999999999993</v>
      </c>
      <c r="J133" s="14">
        <v>325.39999999999998</v>
      </c>
      <c r="K133" s="14">
        <v>151.89999999999998</v>
      </c>
      <c r="L133" s="14">
        <v>166.7</v>
      </c>
      <c r="M133" s="14">
        <v>243.6</v>
      </c>
      <c r="N133" s="14">
        <v>167.5</v>
      </c>
      <c r="O133" s="14">
        <v>79.400000000000006</v>
      </c>
      <c r="P133" s="14">
        <v>38.200000000000003</v>
      </c>
      <c r="Q133" s="9">
        <f t="shared" si="4"/>
        <v>2367.8000000000002</v>
      </c>
      <c r="R133">
        <f t="shared" si="5"/>
        <v>197.31666666666669</v>
      </c>
    </row>
    <row r="134" spans="1:18" x14ac:dyDescent="0.25">
      <c r="A134" s="13" t="s">
        <v>20</v>
      </c>
      <c r="B134" s="13">
        <v>30.332999999999998</v>
      </c>
      <c r="C134" s="13">
        <v>0.68300000000000005</v>
      </c>
      <c r="D134" s="12">
        <v>2018</v>
      </c>
      <c r="E134" s="14">
        <v>18.400000000000002</v>
      </c>
      <c r="F134" s="14">
        <v>48.53</v>
      </c>
      <c r="G134" s="14">
        <v>177.93</v>
      </c>
      <c r="H134" s="14">
        <v>183</v>
      </c>
      <c r="I134" s="14">
        <v>125.39999999999996</v>
      </c>
      <c r="J134" s="14">
        <v>124.79999999999998</v>
      </c>
      <c r="K134" s="14">
        <v>49.8</v>
      </c>
      <c r="L134" s="14">
        <v>0</v>
      </c>
      <c r="M134" s="14">
        <v>155.6</v>
      </c>
      <c r="N134" s="14">
        <v>177.3</v>
      </c>
      <c r="O134" s="14">
        <v>211.8</v>
      </c>
      <c r="P134" s="14">
        <v>153.80000000000001</v>
      </c>
      <c r="Q134" s="9">
        <f t="shared" si="4"/>
        <v>1426.36</v>
      </c>
      <c r="R134">
        <f t="shared" si="5"/>
        <v>118.86333333333333</v>
      </c>
    </row>
    <row r="135" spans="1:18" x14ac:dyDescent="0.25">
      <c r="A135" s="13" t="s">
        <v>22</v>
      </c>
      <c r="B135" s="13">
        <v>31.4</v>
      </c>
      <c r="C135" s="13">
        <v>2.7330000000000001</v>
      </c>
      <c r="D135" s="12">
        <v>2018</v>
      </c>
      <c r="E135" s="14">
        <v>0</v>
      </c>
      <c r="F135" s="14">
        <v>0</v>
      </c>
      <c r="G135" s="14">
        <v>0</v>
      </c>
      <c r="H135" s="14">
        <v>254.70000000000002</v>
      </c>
      <c r="I135" s="14">
        <v>47.500000000000007</v>
      </c>
      <c r="J135" s="14">
        <v>38.9</v>
      </c>
      <c r="K135" s="14">
        <v>28</v>
      </c>
      <c r="L135" s="14">
        <v>66.5</v>
      </c>
      <c r="M135" s="14">
        <v>107.10000000000001</v>
      </c>
      <c r="N135" s="14">
        <v>99.3</v>
      </c>
      <c r="O135" s="14">
        <v>124.9</v>
      </c>
      <c r="P135" s="14">
        <v>40.4</v>
      </c>
      <c r="Q135" s="9">
        <f t="shared" si="4"/>
        <v>807.3</v>
      </c>
      <c r="R135">
        <f t="shared" si="5"/>
        <v>67.274999999999991</v>
      </c>
    </row>
    <row r="136" spans="1:18" x14ac:dyDescent="0.25">
      <c r="B136" s="8"/>
      <c r="C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</row>
  </sheetData>
  <sortState ref="A3:P135">
    <sortCondition ref="D3:D135"/>
  </sortState>
  <pageMargins left="0.25" right="0.25" top="0.75" bottom="0.75" header="0.3" footer="0.3"/>
  <pageSetup orientation="landscape" r:id="rId1"/>
  <headerFoot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"/>
  <sheetViews>
    <sheetView view="pageLayout" zoomScaleNormal="100" workbookViewId="0">
      <selection activeCell="G31" sqref="G31"/>
    </sheetView>
  </sheetViews>
  <sheetFormatPr defaultRowHeight="15" x14ac:dyDescent="0.25"/>
  <cols>
    <col min="2" max="2" width="4.140625" customWidth="1"/>
    <col min="4" max="4" width="5" customWidth="1"/>
    <col min="5" max="6" width="5.5703125" customWidth="1"/>
    <col min="7" max="7" width="5.85546875" customWidth="1"/>
    <col min="8" max="8" width="4.85546875" customWidth="1"/>
    <col min="9" max="9" width="6" customWidth="1"/>
    <col min="10" max="10" width="5.85546875" customWidth="1"/>
    <col min="11" max="11" width="6.5703125" customWidth="1"/>
    <col min="12" max="12" width="7" customWidth="1"/>
    <col min="13" max="13" width="6.28515625" customWidth="1"/>
    <col min="14" max="16" width="5.85546875" customWidth="1"/>
    <col min="17" max="17" width="6.5703125" customWidth="1"/>
    <col min="18" max="18" width="6.140625" customWidth="1"/>
    <col min="19" max="19" width="5.5703125" customWidth="1"/>
    <col min="20" max="20" width="7.7109375" customWidth="1"/>
    <col min="21" max="21" width="6.28515625" customWidth="1"/>
  </cols>
  <sheetData>
    <row r="1" spans="1:21" ht="21" x14ac:dyDescent="0.3">
      <c r="B1" s="4"/>
      <c r="C1" s="5" t="s">
        <v>45</v>
      </c>
      <c r="D1" s="5"/>
      <c r="E1" s="5"/>
      <c r="F1" s="5"/>
    </row>
    <row r="2" spans="1:21" x14ac:dyDescent="0.25">
      <c r="A2" s="7" t="s">
        <v>18</v>
      </c>
      <c r="B2" s="18"/>
      <c r="C2" s="19">
        <v>32.883000000000003</v>
      </c>
      <c r="D2" s="19">
        <v>32.9</v>
      </c>
      <c r="E2" s="19">
        <v>30.1</v>
      </c>
      <c r="F2" s="19">
        <v>32.283000000000001</v>
      </c>
      <c r="G2" s="19">
        <v>30.917000000000002</v>
      </c>
      <c r="H2" s="19">
        <v>31.716999999999999</v>
      </c>
      <c r="I2" s="19">
        <v>33.616999999999997</v>
      </c>
      <c r="J2" s="19">
        <v>34.167000000000002</v>
      </c>
      <c r="K2" s="19">
        <v>33.183</v>
      </c>
      <c r="L2" s="19">
        <v>30.683</v>
      </c>
      <c r="M2" s="19">
        <v>32.450000000000003</v>
      </c>
      <c r="N2" s="19">
        <v>29.983000000000001</v>
      </c>
      <c r="O2" s="19">
        <v>32.616999999999997</v>
      </c>
      <c r="P2" s="19">
        <v>34.1</v>
      </c>
      <c r="Q2" s="19">
        <v>31.366599999999998</v>
      </c>
      <c r="R2" s="19">
        <v>31.22</v>
      </c>
      <c r="S2" s="19">
        <v>34.366999999999997</v>
      </c>
      <c r="T2" s="19">
        <v>30.332999999999998</v>
      </c>
      <c r="U2" s="19">
        <v>31.4</v>
      </c>
    </row>
    <row r="3" spans="1:21" x14ac:dyDescent="0.25">
      <c r="A3" s="7" t="s">
        <v>17</v>
      </c>
      <c r="B3" s="18"/>
      <c r="C3" s="19">
        <v>3.3</v>
      </c>
      <c r="D3" s="19">
        <v>2.25</v>
      </c>
      <c r="E3" s="19">
        <v>0.183</v>
      </c>
      <c r="F3" s="19">
        <v>2.7829999999999999</v>
      </c>
      <c r="G3" s="19">
        <v>3.05</v>
      </c>
      <c r="H3" s="19">
        <v>1.6830000000000001</v>
      </c>
      <c r="I3" s="19">
        <v>1.7170000000000001</v>
      </c>
      <c r="J3" s="19">
        <v>0.68300000000000005</v>
      </c>
      <c r="K3" s="19">
        <v>0.47</v>
      </c>
      <c r="L3" s="19">
        <v>-0.6</v>
      </c>
      <c r="M3" s="19">
        <v>4.5277999999999999E-2</v>
      </c>
      <c r="N3" s="19">
        <v>-1.25</v>
      </c>
      <c r="O3" s="19">
        <v>0.317</v>
      </c>
      <c r="P3" s="19">
        <v>3.0169999999999999</v>
      </c>
      <c r="Q3" s="19">
        <v>0.57999999999999996</v>
      </c>
      <c r="R3" s="19">
        <v>-0.52</v>
      </c>
      <c r="S3" s="19">
        <v>1.2829999999999999</v>
      </c>
      <c r="T3" s="19">
        <v>0.68300000000000005</v>
      </c>
      <c r="U3" s="19">
        <v>2.7330000000000001</v>
      </c>
    </row>
    <row r="4" spans="1:21" ht="15.75" x14ac:dyDescent="0.25">
      <c r="A4" s="6" t="s">
        <v>0</v>
      </c>
      <c r="B4" s="15" t="s">
        <v>1</v>
      </c>
      <c r="C4" s="15" t="s">
        <v>3</v>
      </c>
      <c r="D4" s="19">
        <v>2.25</v>
      </c>
      <c r="E4" s="15" t="s">
        <v>5</v>
      </c>
      <c r="F4" s="15" t="s">
        <v>6</v>
      </c>
      <c r="G4" s="15" t="s">
        <v>7</v>
      </c>
      <c r="H4" s="15" t="s">
        <v>8</v>
      </c>
      <c r="I4" s="15" t="s">
        <v>9</v>
      </c>
      <c r="J4" s="15" t="s">
        <v>10</v>
      </c>
      <c r="K4" s="15" t="s">
        <v>11</v>
      </c>
      <c r="L4" s="15" t="s">
        <v>12</v>
      </c>
      <c r="M4" s="15" t="s">
        <v>13</v>
      </c>
      <c r="N4" s="15" t="s">
        <v>14</v>
      </c>
      <c r="O4" s="15" t="s">
        <v>15</v>
      </c>
      <c r="P4" s="15" t="s">
        <v>16</v>
      </c>
      <c r="Q4" s="15" t="s">
        <v>2</v>
      </c>
      <c r="R4" s="15" t="s">
        <v>19</v>
      </c>
      <c r="S4" s="15" t="s">
        <v>21</v>
      </c>
      <c r="T4" s="15" t="s">
        <v>20</v>
      </c>
      <c r="U4" s="15" t="s">
        <v>22</v>
      </c>
    </row>
    <row r="5" spans="1:21" x14ac:dyDescent="0.25">
      <c r="A5" s="1">
        <v>2012</v>
      </c>
      <c r="B5" s="16">
        <v>1</v>
      </c>
      <c r="C5" s="17">
        <v>34.232999999999997</v>
      </c>
      <c r="D5" s="19">
        <v>2.25</v>
      </c>
      <c r="E5" s="17">
        <v>31.632999999999999</v>
      </c>
      <c r="F5" s="17">
        <v>33.200000000000003</v>
      </c>
      <c r="G5" s="17">
        <v>31.933</v>
      </c>
      <c r="H5" s="17">
        <v>32.732999999999997</v>
      </c>
      <c r="I5" s="17">
        <v>33.267000000000003</v>
      </c>
      <c r="J5" s="17">
        <v>32.866999999999997</v>
      </c>
      <c r="K5" s="17">
        <v>31.332999999999998</v>
      </c>
      <c r="L5" s="17">
        <v>29.3</v>
      </c>
      <c r="M5" s="17">
        <v>28.067</v>
      </c>
      <c r="N5" s="17">
        <v>26.167000000000002</v>
      </c>
      <c r="O5" s="17">
        <v>30.332999999999998</v>
      </c>
      <c r="P5" s="17">
        <v>33.966999999999999</v>
      </c>
      <c r="Q5" s="17">
        <v>28.533000000000001</v>
      </c>
      <c r="R5" s="17">
        <v>31.132999999999999</v>
      </c>
      <c r="S5" s="17">
        <v>32.567</v>
      </c>
      <c r="T5" s="17">
        <v>27.167000000000002</v>
      </c>
      <c r="U5" s="17">
        <v>35.232999999999997</v>
      </c>
    </row>
    <row r="6" spans="1:21" x14ac:dyDescent="0.25">
      <c r="A6" s="1">
        <v>2012</v>
      </c>
      <c r="B6" s="16">
        <v>2</v>
      </c>
      <c r="C6" s="17">
        <v>35.299999999999997</v>
      </c>
      <c r="D6" s="19">
        <v>2.25</v>
      </c>
      <c r="E6" s="17">
        <v>32.933</v>
      </c>
      <c r="F6" s="17">
        <v>34.567</v>
      </c>
      <c r="G6" s="17">
        <v>32.966999999999999</v>
      </c>
      <c r="H6" s="17">
        <v>33.700000000000003</v>
      </c>
      <c r="I6" s="17">
        <v>34</v>
      </c>
      <c r="J6" s="17">
        <v>33.866999999999997</v>
      </c>
      <c r="K6" s="17">
        <v>31.367000000000001</v>
      </c>
      <c r="L6" s="17">
        <v>29.266999999999999</v>
      </c>
      <c r="M6" s="17">
        <v>26.632999999999999</v>
      </c>
      <c r="N6" s="17">
        <v>26.233000000000001</v>
      </c>
      <c r="O6" s="17">
        <v>30.132999999999999</v>
      </c>
      <c r="P6" s="17">
        <v>34</v>
      </c>
      <c r="Q6" s="17">
        <v>31</v>
      </c>
      <c r="R6" s="17">
        <v>30.033000000000001</v>
      </c>
      <c r="S6" s="17">
        <v>32.332999999999998</v>
      </c>
      <c r="T6" s="17">
        <v>30.1</v>
      </c>
      <c r="U6" s="17">
        <v>36.799999999999997</v>
      </c>
    </row>
    <row r="7" spans="1:21" x14ac:dyDescent="0.25">
      <c r="A7" s="1">
        <v>2012</v>
      </c>
      <c r="B7" s="16">
        <v>3</v>
      </c>
      <c r="C7" s="17">
        <v>34.832999999999998</v>
      </c>
      <c r="D7" s="19">
        <v>2.25</v>
      </c>
      <c r="E7" s="17">
        <v>32.832999999999998</v>
      </c>
      <c r="F7" s="17">
        <v>34.5</v>
      </c>
      <c r="G7" s="17">
        <v>32.799999999999997</v>
      </c>
      <c r="H7" s="17">
        <v>33.832999999999998</v>
      </c>
      <c r="I7" s="17">
        <v>34.1</v>
      </c>
      <c r="J7" s="17">
        <v>33.267000000000003</v>
      </c>
      <c r="K7" s="17">
        <v>29.466999999999999</v>
      </c>
      <c r="L7" s="17">
        <v>29.1</v>
      </c>
      <c r="M7" s="17">
        <v>25.367000000000001</v>
      </c>
      <c r="N7" s="17">
        <v>26</v>
      </c>
      <c r="O7" s="17">
        <v>28.832999999999998</v>
      </c>
      <c r="P7" s="17">
        <v>33.232999999999997</v>
      </c>
      <c r="Q7" s="17">
        <v>30.067</v>
      </c>
      <c r="R7" s="17">
        <v>29.332999999999998</v>
      </c>
      <c r="S7" s="17">
        <v>31.5</v>
      </c>
      <c r="T7" s="17">
        <v>30.4</v>
      </c>
      <c r="U7" s="17">
        <v>36.4</v>
      </c>
    </row>
    <row r="8" spans="1:21" x14ac:dyDescent="0.25">
      <c r="A8" s="1">
        <v>2012</v>
      </c>
      <c r="B8" s="16">
        <v>4</v>
      </c>
      <c r="C8" s="17">
        <v>30.332999999999998</v>
      </c>
      <c r="D8" s="19">
        <v>2.25</v>
      </c>
      <c r="E8" s="17">
        <v>29.8</v>
      </c>
      <c r="F8" s="17">
        <v>30.433</v>
      </c>
      <c r="G8" s="17">
        <v>29.233000000000001</v>
      </c>
      <c r="H8" s="17">
        <v>29.5</v>
      </c>
      <c r="I8" s="17">
        <v>29.466999999999999</v>
      </c>
      <c r="J8" s="17">
        <v>29.233000000000001</v>
      </c>
      <c r="K8" s="17">
        <v>27.266999999999999</v>
      </c>
      <c r="L8" s="17">
        <v>26.8</v>
      </c>
      <c r="M8" s="17">
        <v>24.6</v>
      </c>
      <c r="N8" s="17">
        <v>23.332999999999998</v>
      </c>
      <c r="O8" s="17">
        <v>27.3</v>
      </c>
      <c r="P8" s="17">
        <v>29.667000000000002</v>
      </c>
      <c r="Q8" s="17">
        <v>25.933</v>
      </c>
      <c r="R8" s="17">
        <v>27.8</v>
      </c>
      <c r="S8" s="17">
        <v>27.167000000000002</v>
      </c>
      <c r="T8" s="17">
        <v>25.8</v>
      </c>
      <c r="U8" s="17">
        <v>32.167000000000002</v>
      </c>
    </row>
    <row r="9" spans="1:21" x14ac:dyDescent="0.25">
      <c r="A9" s="1">
        <v>2012</v>
      </c>
      <c r="B9" s="16">
        <v>5</v>
      </c>
      <c r="C9" s="17">
        <v>28.9</v>
      </c>
      <c r="D9" s="19">
        <v>2.25</v>
      </c>
      <c r="E9" s="17">
        <v>28.867000000000001</v>
      </c>
      <c r="F9" s="17">
        <v>29.067</v>
      </c>
      <c r="G9" s="17">
        <v>28.132999999999999</v>
      </c>
      <c r="H9" s="17">
        <v>29.3</v>
      </c>
      <c r="I9" s="17">
        <v>28.8</v>
      </c>
      <c r="J9" s="17">
        <v>28.8</v>
      </c>
      <c r="K9" s="17">
        <v>27.533000000000001</v>
      </c>
      <c r="L9" s="17">
        <v>26.367000000000001</v>
      </c>
      <c r="M9" s="17">
        <v>24.233000000000001</v>
      </c>
      <c r="N9" s="17">
        <v>22.766999999999999</v>
      </c>
      <c r="O9" s="17">
        <v>27.2</v>
      </c>
      <c r="P9" s="17">
        <v>27.933</v>
      </c>
      <c r="Q9" s="17">
        <v>25.832999999999998</v>
      </c>
      <c r="R9" s="17">
        <v>27.266999999999999</v>
      </c>
      <c r="S9" s="17">
        <v>25.933</v>
      </c>
      <c r="T9" s="17">
        <v>25.966999999999999</v>
      </c>
      <c r="U9" s="17">
        <v>31.766999999999999</v>
      </c>
    </row>
    <row r="10" spans="1:21" x14ac:dyDescent="0.25">
      <c r="A10" s="1">
        <v>2012</v>
      </c>
      <c r="B10" s="16">
        <v>6</v>
      </c>
      <c r="C10" s="17">
        <v>28.8</v>
      </c>
      <c r="D10" s="19">
        <v>2.25</v>
      </c>
      <c r="E10" s="17">
        <v>29.867000000000001</v>
      </c>
      <c r="F10" s="17">
        <v>28.4</v>
      </c>
      <c r="G10" s="17">
        <v>27.832999999999998</v>
      </c>
      <c r="H10" s="17">
        <v>28.766999999999999</v>
      </c>
      <c r="I10" s="17">
        <v>28.567</v>
      </c>
      <c r="J10" s="17">
        <v>28.266999999999999</v>
      </c>
      <c r="K10" s="17">
        <v>27</v>
      </c>
      <c r="L10" s="17">
        <v>27.132999999999999</v>
      </c>
      <c r="M10" s="17">
        <v>24.266999999999999</v>
      </c>
      <c r="N10" s="17">
        <v>23.3</v>
      </c>
      <c r="O10" s="17">
        <v>26.567</v>
      </c>
      <c r="P10" s="17">
        <v>27.332999999999998</v>
      </c>
      <c r="Q10" s="17">
        <v>26.466999999999999</v>
      </c>
      <c r="R10" s="17">
        <v>27.533000000000001</v>
      </c>
      <c r="S10" s="17">
        <v>25.466999999999999</v>
      </c>
      <c r="T10" s="17">
        <v>27.332999999999998</v>
      </c>
      <c r="U10" s="17">
        <v>30.7</v>
      </c>
    </row>
    <row r="11" spans="1:21" x14ac:dyDescent="0.25">
      <c r="A11" s="1">
        <v>2012</v>
      </c>
      <c r="B11" s="16">
        <v>7</v>
      </c>
      <c r="C11" s="17">
        <v>27.067</v>
      </c>
      <c r="D11" s="19">
        <v>2.25</v>
      </c>
      <c r="E11" s="17">
        <v>29.933</v>
      </c>
      <c r="F11" s="17">
        <v>28.067</v>
      </c>
      <c r="G11" s="17">
        <v>25.867000000000001</v>
      </c>
      <c r="H11" s="17">
        <v>27.2</v>
      </c>
      <c r="I11" s="17">
        <v>27.632999999999999</v>
      </c>
      <c r="J11" s="17">
        <v>28</v>
      </c>
      <c r="K11" s="17">
        <v>27.033000000000001</v>
      </c>
      <c r="L11" s="17">
        <v>28.4</v>
      </c>
      <c r="M11" s="17">
        <v>24.766999999999999</v>
      </c>
      <c r="N11" s="17">
        <v>24.466999999999999</v>
      </c>
      <c r="O11" s="17">
        <v>26.9</v>
      </c>
      <c r="P11" s="17">
        <v>26.466999999999999</v>
      </c>
      <c r="Q11" s="17">
        <v>27.332999999999998</v>
      </c>
      <c r="R11" s="17">
        <v>28.6</v>
      </c>
      <c r="S11" s="17">
        <v>26.132999999999999</v>
      </c>
      <c r="T11" s="17">
        <v>27.067</v>
      </c>
      <c r="U11" s="17">
        <v>28.867000000000001</v>
      </c>
    </row>
    <row r="12" spans="1:21" x14ac:dyDescent="0.25">
      <c r="A12" s="1">
        <v>2012</v>
      </c>
      <c r="B12" s="16">
        <v>8</v>
      </c>
      <c r="C12" s="17">
        <v>27.367000000000001</v>
      </c>
      <c r="D12" s="19">
        <v>2.25</v>
      </c>
      <c r="E12" s="17">
        <v>30.367000000000001</v>
      </c>
      <c r="F12" s="17">
        <v>28.2</v>
      </c>
      <c r="G12" s="17">
        <v>26.367000000000001</v>
      </c>
      <c r="H12" s="17">
        <v>27.667000000000002</v>
      </c>
      <c r="I12" s="17">
        <v>28.132999999999999</v>
      </c>
      <c r="J12" s="17">
        <v>28.533000000000001</v>
      </c>
      <c r="K12" s="17">
        <v>27.5</v>
      </c>
      <c r="L12" s="17">
        <v>28.433</v>
      </c>
      <c r="M12" s="17">
        <v>25.3</v>
      </c>
      <c r="N12" s="17">
        <v>24.966999999999999</v>
      </c>
      <c r="O12" s="17">
        <v>27.533000000000001</v>
      </c>
      <c r="P12" s="17">
        <v>27.466999999999999</v>
      </c>
      <c r="Q12" s="17">
        <v>27.233000000000001</v>
      </c>
      <c r="R12" s="17">
        <v>28.667000000000002</v>
      </c>
      <c r="S12" s="17">
        <v>26.4</v>
      </c>
      <c r="T12" s="17">
        <v>27.332999999999998</v>
      </c>
      <c r="U12" s="17">
        <v>28.466999999999999</v>
      </c>
    </row>
    <row r="13" spans="1:21" x14ac:dyDescent="0.25">
      <c r="A13" s="1">
        <v>2012</v>
      </c>
      <c r="B13" s="16">
        <v>9</v>
      </c>
      <c r="C13" s="17">
        <v>27.433</v>
      </c>
      <c r="D13" s="19">
        <v>2.25</v>
      </c>
      <c r="E13" s="17">
        <v>30.433</v>
      </c>
      <c r="F13" s="17">
        <v>28.6</v>
      </c>
      <c r="G13" s="17">
        <v>27.132999999999999</v>
      </c>
      <c r="H13" s="17">
        <v>26.933</v>
      </c>
      <c r="I13" s="17">
        <v>29.1</v>
      </c>
      <c r="J13" s="17">
        <v>28.6</v>
      </c>
      <c r="K13" s="17">
        <v>28.1</v>
      </c>
      <c r="L13" s="17">
        <v>27.832999999999998</v>
      </c>
      <c r="M13" s="17">
        <v>25.3</v>
      </c>
      <c r="N13" s="17">
        <v>24.766999999999999</v>
      </c>
      <c r="O13" s="17">
        <v>27.433</v>
      </c>
      <c r="P13" s="17">
        <v>27.7</v>
      </c>
      <c r="Q13" s="17">
        <v>26.5</v>
      </c>
      <c r="R13" s="17">
        <v>28.2</v>
      </c>
      <c r="S13" s="17">
        <v>26.7</v>
      </c>
      <c r="T13" s="17">
        <v>26.132999999999999</v>
      </c>
      <c r="U13" s="17">
        <v>28.132999999999999</v>
      </c>
    </row>
    <row r="14" spans="1:21" x14ac:dyDescent="0.25">
      <c r="A14" s="1">
        <v>2012</v>
      </c>
      <c r="B14" s="16">
        <v>10</v>
      </c>
      <c r="C14" s="17">
        <v>29.632999999999999</v>
      </c>
      <c r="D14" s="19">
        <v>2.25</v>
      </c>
      <c r="E14" s="17">
        <v>29.4</v>
      </c>
      <c r="F14" s="17">
        <v>29.766999999999999</v>
      </c>
      <c r="G14" s="17">
        <v>27.667000000000002</v>
      </c>
      <c r="H14" s="17">
        <v>28.5</v>
      </c>
      <c r="I14" s="17">
        <v>30.132999999999999</v>
      </c>
      <c r="J14" s="17">
        <v>29.4</v>
      </c>
      <c r="K14" s="17">
        <v>28.567</v>
      </c>
      <c r="L14" s="17">
        <v>27.8</v>
      </c>
      <c r="M14" s="17">
        <v>26.2</v>
      </c>
      <c r="N14" s="17">
        <v>24.2</v>
      </c>
      <c r="O14" s="17">
        <v>28.2</v>
      </c>
      <c r="P14" s="17">
        <v>30.067</v>
      </c>
      <c r="Q14" s="17">
        <v>25.832999999999998</v>
      </c>
      <c r="R14" s="17">
        <v>28.7</v>
      </c>
      <c r="S14" s="17">
        <v>28.7</v>
      </c>
      <c r="T14" s="17">
        <v>25.6</v>
      </c>
      <c r="U14" s="17">
        <v>29.567</v>
      </c>
    </row>
    <row r="15" spans="1:21" x14ac:dyDescent="0.25">
      <c r="A15" s="1">
        <v>2012</v>
      </c>
      <c r="B15" s="16">
        <v>11</v>
      </c>
      <c r="C15" s="17">
        <v>29.8</v>
      </c>
      <c r="D15" s="19">
        <v>2.25</v>
      </c>
      <c r="E15" s="17">
        <v>29.1</v>
      </c>
      <c r="F15" s="17">
        <v>30.067</v>
      </c>
      <c r="G15" s="17">
        <v>28.132999999999999</v>
      </c>
      <c r="H15" s="17">
        <v>30.132999999999999</v>
      </c>
      <c r="I15" s="17">
        <v>29.667000000000002</v>
      </c>
      <c r="J15" s="17">
        <v>29.332999999999998</v>
      </c>
      <c r="K15" s="17">
        <v>27.966999999999999</v>
      </c>
      <c r="L15" s="17">
        <v>26.9</v>
      </c>
      <c r="M15" s="17">
        <v>25.533000000000001</v>
      </c>
      <c r="N15" s="17">
        <v>23.533000000000001</v>
      </c>
      <c r="O15" s="17">
        <v>27.4</v>
      </c>
      <c r="P15" s="17">
        <v>29.667000000000002</v>
      </c>
      <c r="Q15" s="17">
        <v>26.033000000000001</v>
      </c>
      <c r="R15" s="17">
        <v>27.766999999999999</v>
      </c>
      <c r="S15" s="17">
        <v>28</v>
      </c>
      <c r="T15" s="17">
        <v>25.332999999999998</v>
      </c>
      <c r="U15" s="17">
        <v>30.433</v>
      </c>
    </row>
    <row r="16" spans="1:21" x14ac:dyDescent="0.25">
      <c r="A16" s="1">
        <v>2012</v>
      </c>
      <c r="B16" s="16">
        <v>12</v>
      </c>
      <c r="C16" s="17">
        <v>29.766999999999999</v>
      </c>
      <c r="D16" s="19">
        <v>2.25</v>
      </c>
      <c r="E16" s="17">
        <v>28.332999999999998</v>
      </c>
      <c r="F16" s="17">
        <v>30.3</v>
      </c>
      <c r="G16" s="17">
        <v>28.433</v>
      </c>
      <c r="H16" s="17">
        <v>29.466999999999999</v>
      </c>
      <c r="I16" s="17">
        <v>29.533000000000001</v>
      </c>
      <c r="J16" s="17">
        <v>29.2</v>
      </c>
      <c r="K16" s="17">
        <v>27.8</v>
      </c>
      <c r="L16" s="17">
        <v>26.632999999999999</v>
      </c>
      <c r="M16" s="17">
        <v>25.766999999999999</v>
      </c>
      <c r="N16" s="17">
        <v>23.867000000000001</v>
      </c>
      <c r="O16" s="17">
        <v>27.266999999999999</v>
      </c>
      <c r="P16" s="17">
        <v>29.533000000000001</v>
      </c>
      <c r="Q16" s="17">
        <v>25.867000000000001</v>
      </c>
      <c r="R16" s="17">
        <v>27.567</v>
      </c>
      <c r="S16" s="17">
        <v>28.632999999999999</v>
      </c>
      <c r="T16" s="17">
        <v>25.6</v>
      </c>
      <c r="U16" s="17">
        <v>30.567</v>
      </c>
    </row>
    <row r="17" spans="1:21" x14ac:dyDescent="0.25">
      <c r="A17" s="1">
        <v>2013</v>
      </c>
      <c r="B17" s="16">
        <v>1</v>
      </c>
      <c r="C17" s="17">
        <v>32.6</v>
      </c>
      <c r="D17" s="19">
        <v>2.25</v>
      </c>
      <c r="E17" s="17">
        <v>31.067</v>
      </c>
      <c r="F17" s="17">
        <v>32.133000000000003</v>
      </c>
      <c r="G17" s="17">
        <v>30.766999999999999</v>
      </c>
      <c r="H17" s="17">
        <v>31.667000000000002</v>
      </c>
      <c r="I17" s="17">
        <v>31.567</v>
      </c>
      <c r="J17" s="17">
        <v>31.033000000000001</v>
      </c>
      <c r="K17" s="17">
        <v>29.1</v>
      </c>
      <c r="L17" s="17">
        <v>28.433</v>
      </c>
      <c r="M17" s="17">
        <v>25.3</v>
      </c>
      <c r="N17" s="17">
        <v>25.867000000000001</v>
      </c>
      <c r="O17" s="17">
        <v>28.832999999999998</v>
      </c>
      <c r="P17" s="17">
        <v>30.867000000000001</v>
      </c>
      <c r="Q17" s="17">
        <v>28.132999999999999</v>
      </c>
      <c r="R17" s="17">
        <v>29.2</v>
      </c>
      <c r="S17" s="17">
        <v>29.8</v>
      </c>
      <c r="T17" s="17">
        <v>28.4</v>
      </c>
      <c r="U17" s="17">
        <v>33.9</v>
      </c>
    </row>
    <row r="18" spans="1:21" x14ac:dyDescent="0.25">
      <c r="A18" s="1">
        <v>2013</v>
      </c>
      <c r="B18" s="16">
        <v>2</v>
      </c>
      <c r="C18" s="17">
        <v>33.633000000000003</v>
      </c>
      <c r="D18" s="19">
        <v>2.25</v>
      </c>
      <c r="E18" s="17">
        <v>32.5</v>
      </c>
      <c r="F18" s="17">
        <v>33.1</v>
      </c>
      <c r="G18" s="17">
        <v>32.067</v>
      </c>
      <c r="H18" s="17">
        <v>32.433</v>
      </c>
      <c r="I18" s="17">
        <v>32.466999999999999</v>
      </c>
      <c r="J18" s="17">
        <v>32.466999999999999</v>
      </c>
      <c r="K18" s="17">
        <v>29.832999999999998</v>
      </c>
      <c r="L18" s="17">
        <v>29.433</v>
      </c>
      <c r="M18" s="17">
        <v>25.966999999999999</v>
      </c>
      <c r="N18" s="17">
        <v>26</v>
      </c>
      <c r="O18" s="17">
        <v>29.632999999999999</v>
      </c>
      <c r="P18" s="17">
        <v>32.366999999999997</v>
      </c>
      <c r="Q18" s="17">
        <v>30</v>
      </c>
      <c r="R18" s="17">
        <v>29.933</v>
      </c>
      <c r="S18" s="17">
        <v>30.667000000000002</v>
      </c>
      <c r="T18" s="17">
        <v>30.167000000000002</v>
      </c>
      <c r="U18" s="17">
        <v>35.667000000000002</v>
      </c>
    </row>
    <row r="19" spans="1:21" x14ac:dyDescent="0.25">
      <c r="A19" s="1">
        <v>2013</v>
      </c>
      <c r="B19" s="16">
        <v>3</v>
      </c>
      <c r="C19" s="17">
        <v>33.067</v>
      </c>
      <c r="D19" s="19">
        <v>2.25</v>
      </c>
      <c r="E19" s="17">
        <v>30.167000000000002</v>
      </c>
      <c r="F19" s="17">
        <v>32.4</v>
      </c>
      <c r="G19" s="17">
        <v>30.933</v>
      </c>
      <c r="H19" s="17">
        <v>30.466999999999999</v>
      </c>
      <c r="I19" s="17">
        <v>31.832999999999998</v>
      </c>
      <c r="J19" s="17">
        <v>31.3</v>
      </c>
      <c r="K19" s="17">
        <v>28.9</v>
      </c>
      <c r="L19" s="17">
        <v>27.933</v>
      </c>
      <c r="M19" s="17">
        <v>24.9</v>
      </c>
      <c r="N19" s="17">
        <v>24.6</v>
      </c>
      <c r="O19" s="17">
        <v>28.4</v>
      </c>
      <c r="P19" s="17">
        <v>32.633000000000003</v>
      </c>
      <c r="Q19" s="17">
        <v>26.533000000000001</v>
      </c>
      <c r="R19" s="17">
        <v>28.132999999999999</v>
      </c>
      <c r="S19" s="17">
        <v>29.7</v>
      </c>
      <c r="T19" s="17">
        <v>25.5</v>
      </c>
      <c r="U19" s="17">
        <v>34.200000000000003</v>
      </c>
    </row>
    <row r="20" spans="1:21" x14ac:dyDescent="0.25">
      <c r="A20" s="1">
        <v>2013</v>
      </c>
      <c r="B20" s="16">
        <v>4</v>
      </c>
      <c r="C20" s="17">
        <v>29.7</v>
      </c>
      <c r="D20" s="19">
        <v>2.25</v>
      </c>
      <c r="E20" s="17">
        <v>30.266999999999999</v>
      </c>
      <c r="F20" s="17">
        <v>29.933</v>
      </c>
      <c r="G20" s="17">
        <v>28.533000000000001</v>
      </c>
      <c r="H20" s="17">
        <v>29.033000000000001</v>
      </c>
      <c r="I20" s="17">
        <v>29.766999999999999</v>
      </c>
      <c r="J20" s="17">
        <v>29.067</v>
      </c>
      <c r="K20" s="17">
        <v>27.832999999999998</v>
      </c>
      <c r="L20" s="17">
        <v>27.766999999999999</v>
      </c>
      <c r="M20" s="17">
        <v>25.067</v>
      </c>
      <c r="N20" s="17">
        <v>24.533000000000001</v>
      </c>
      <c r="O20" s="17">
        <v>27.433</v>
      </c>
      <c r="P20" s="17">
        <v>28.867000000000001</v>
      </c>
      <c r="Q20" s="17">
        <v>26.6</v>
      </c>
      <c r="R20" s="17">
        <v>28.567</v>
      </c>
      <c r="S20" s="17">
        <v>27.332999999999998</v>
      </c>
      <c r="T20" s="17">
        <v>26.132999999999999</v>
      </c>
      <c r="U20" s="17">
        <v>30.832999999999998</v>
      </c>
    </row>
    <row r="21" spans="1:21" x14ac:dyDescent="0.25">
      <c r="A21" s="1">
        <v>2013</v>
      </c>
      <c r="B21" s="16">
        <v>5</v>
      </c>
      <c r="C21" s="17">
        <v>30.266999999999999</v>
      </c>
      <c r="D21" s="19">
        <v>2.25</v>
      </c>
      <c r="E21" s="17">
        <v>29.966999999999999</v>
      </c>
      <c r="F21" s="17">
        <v>30.167000000000002</v>
      </c>
      <c r="G21" s="17">
        <v>28.466999999999999</v>
      </c>
      <c r="H21" s="17">
        <v>29.632999999999999</v>
      </c>
      <c r="I21" s="17">
        <v>29.667000000000002</v>
      </c>
      <c r="J21" s="17">
        <v>29.2</v>
      </c>
      <c r="K21" s="17">
        <v>27.8</v>
      </c>
      <c r="L21" s="17">
        <v>27.1</v>
      </c>
      <c r="M21" s="17">
        <v>24.733000000000001</v>
      </c>
      <c r="N21" s="17">
        <v>23.8</v>
      </c>
      <c r="O21" s="17">
        <v>27.367000000000001</v>
      </c>
      <c r="P21" s="17">
        <v>29.667000000000002</v>
      </c>
      <c r="Q21" s="17">
        <v>26.832999999999998</v>
      </c>
      <c r="R21" s="17">
        <v>27.266999999999999</v>
      </c>
      <c r="S21" s="17">
        <v>27.233000000000001</v>
      </c>
      <c r="T21" s="17">
        <v>26.933</v>
      </c>
      <c r="U21" s="17">
        <v>31.832999999999998</v>
      </c>
    </row>
    <row r="22" spans="1:21" x14ac:dyDescent="0.25">
      <c r="A22" s="1">
        <v>2013</v>
      </c>
      <c r="B22" s="16">
        <v>6</v>
      </c>
      <c r="C22" s="17">
        <v>29.832999999999998</v>
      </c>
      <c r="D22" s="19">
        <v>2.25</v>
      </c>
      <c r="E22" s="17">
        <v>30.733000000000001</v>
      </c>
      <c r="F22" s="17">
        <v>29.332999999999998</v>
      </c>
      <c r="G22" s="17">
        <v>27.667000000000002</v>
      </c>
      <c r="H22" s="17">
        <v>29.2</v>
      </c>
      <c r="I22" s="17">
        <v>29.433</v>
      </c>
      <c r="J22" s="17">
        <v>29.132999999999999</v>
      </c>
      <c r="K22" s="17">
        <v>27.632999999999999</v>
      </c>
      <c r="L22" s="17">
        <v>28.367000000000001</v>
      </c>
      <c r="M22" s="17">
        <v>25.766999999999999</v>
      </c>
      <c r="N22" s="17">
        <v>24.9</v>
      </c>
      <c r="O22" s="17">
        <v>27.466999999999999</v>
      </c>
      <c r="P22" s="17">
        <v>29.332999999999998</v>
      </c>
      <c r="Q22" s="17">
        <v>27.766999999999999</v>
      </c>
      <c r="R22" s="17">
        <v>28.5</v>
      </c>
      <c r="S22" s="17">
        <v>28.233000000000001</v>
      </c>
      <c r="T22" s="17">
        <v>28.367000000000001</v>
      </c>
      <c r="U22" s="17">
        <v>30.132999999999999</v>
      </c>
    </row>
    <row r="23" spans="1:21" x14ac:dyDescent="0.25">
      <c r="A23" s="1">
        <v>2013</v>
      </c>
      <c r="B23" s="16">
        <v>7</v>
      </c>
      <c r="C23" s="17">
        <v>28.266999999999999</v>
      </c>
      <c r="D23" s="19">
        <v>2.25</v>
      </c>
      <c r="E23" s="17">
        <v>31.2</v>
      </c>
      <c r="F23" s="17">
        <v>28.466999999999999</v>
      </c>
      <c r="G23" s="17">
        <v>26.533000000000001</v>
      </c>
      <c r="H23" s="17">
        <v>28.6</v>
      </c>
      <c r="I23" s="17">
        <v>28.766999999999999</v>
      </c>
      <c r="J23" s="17">
        <v>29.567</v>
      </c>
      <c r="K23" s="17">
        <v>27.867000000000001</v>
      </c>
      <c r="L23" s="17">
        <v>29.2</v>
      </c>
      <c r="M23" s="17">
        <v>25.733000000000001</v>
      </c>
      <c r="N23" s="17">
        <v>26.067</v>
      </c>
      <c r="O23" s="17">
        <v>27.667000000000002</v>
      </c>
      <c r="P23" s="17">
        <v>28.533000000000001</v>
      </c>
      <c r="Q23" s="17">
        <v>28.367000000000001</v>
      </c>
      <c r="R23" s="17">
        <v>29.233000000000001</v>
      </c>
      <c r="S23" s="17">
        <v>28.033000000000001</v>
      </c>
      <c r="T23" s="17">
        <v>28.6</v>
      </c>
      <c r="U23" s="17">
        <v>29.632999999999999</v>
      </c>
    </row>
    <row r="24" spans="1:21" x14ac:dyDescent="0.25">
      <c r="A24" s="1">
        <v>2013</v>
      </c>
      <c r="B24" s="16">
        <v>8</v>
      </c>
      <c r="C24" s="17">
        <v>27.933</v>
      </c>
      <c r="D24" s="19">
        <v>2.25</v>
      </c>
      <c r="E24" s="17">
        <v>30.233000000000001</v>
      </c>
      <c r="F24" s="17">
        <v>28.466999999999999</v>
      </c>
      <c r="G24" s="17">
        <v>26.933</v>
      </c>
      <c r="H24" s="17">
        <v>28.332999999999998</v>
      </c>
      <c r="I24" s="17">
        <v>29.733000000000001</v>
      </c>
      <c r="J24" s="17">
        <v>28.367000000000001</v>
      </c>
      <c r="K24" s="17">
        <v>27.433</v>
      </c>
      <c r="L24" s="17">
        <v>28.132999999999999</v>
      </c>
      <c r="M24" s="17">
        <v>25.233000000000001</v>
      </c>
      <c r="N24" s="17">
        <v>25.1</v>
      </c>
      <c r="O24" s="17">
        <v>27.466999999999999</v>
      </c>
      <c r="P24" s="17">
        <v>29.466999999999999</v>
      </c>
      <c r="Q24" s="17">
        <v>27.332999999999998</v>
      </c>
      <c r="R24" s="17">
        <v>28.266999999999999</v>
      </c>
      <c r="S24" s="17">
        <v>27.033000000000001</v>
      </c>
      <c r="T24" s="17">
        <v>27.832999999999998</v>
      </c>
      <c r="U24" s="17">
        <v>28.7</v>
      </c>
    </row>
    <row r="25" spans="1:21" x14ac:dyDescent="0.25">
      <c r="A25" s="1">
        <v>2013</v>
      </c>
      <c r="B25" s="16">
        <v>9</v>
      </c>
      <c r="C25" s="17">
        <v>28.466999999999999</v>
      </c>
      <c r="D25" s="19">
        <v>2.25</v>
      </c>
      <c r="E25" s="17">
        <v>30.067</v>
      </c>
      <c r="F25" s="17">
        <v>29.3</v>
      </c>
      <c r="G25" s="17">
        <v>27.832999999999998</v>
      </c>
      <c r="H25" s="17">
        <v>27.367000000000001</v>
      </c>
      <c r="I25" s="17">
        <v>29.667000000000002</v>
      </c>
      <c r="J25" s="17">
        <v>29.167000000000002</v>
      </c>
      <c r="K25" s="17">
        <v>28.1</v>
      </c>
      <c r="L25" s="17">
        <v>27.832999999999998</v>
      </c>
      <c r="M25" s="17">
        <v>25.4</v>
      </c>
      <c r="N25" s="17">
        <v>24.632999999999999</v>
      </c>
      <c r="O25" s="17">
        <v>27.966999999999999</v>
      </c>
      <c r="P25" s="17">
        <v>28.9</v>
      </c>
      <c r="Q25" s="17">
        <v>26.1</v>
      </c>
      <c r="R25" s="17">
        <v>28.667000000000002</v>
      </c>
      <c r="S25" s="17">
        <v>27</v>
      </c>
      <c r="T25" s="17">
        <v>25.832999999999998</v>
      </c>
      <c r="U25" s="17">
        <v>29.733000000000001</v>
      </c>
    </row>
    <row r="26" spans="1:21" x14ac:dyDescent="0.25">
      <c r="A26" s="1">
        <v>2013</v>
      </c>
      <c r="B26" s="16">
        <v>10</v>
      </c>
      <c r="C26" s="17">
        <v>29.933</v>
      </c>
      <c r="D26" s="19">
        <v>2.25</v>
      </c>
      <c r="E26" s="17">
        <v>30.1</v>
      </c>
      <c r="F26" s="17">
        <v>29.2</v>
      </c>
      <c r="G26" s="17">
        <v>27.466999999999999</v>
      </c>
      <c r="H26" s="17">
        <v>27.632999999999999</v>
      </c>
      <c r="I26" s="17">
        <v>29.233000000000001</v>
      </c>
      <c r="J26" s="17">
        <v>29.367000000000001</v>
      </c>
      <c r="K26" s="17">
        <v>28.2</v>
      </c>
      <c r="L26" s="17">
        <v>28.5</v>
      </c>
      <c r="M26" s="17">
        <v>26.132999999999999</v>
      </c>
      <c r="N26" s="17">
        <v>24.867000000000001</v>
      </c>
      <c r="O26" s="17">
        <v>27.966999999999999</v>
      </c>
      <c r="P26" s="17">
        <v>30.567</v>
      </c>
      <c r="Q26" s="17">
        <v>25</v>
      </c>
      <c r="R26" s="17">
        <v>29.1</v>
      </c>
      <c r="S26" s="17">
        <v>27.5</v>
      </c>
      <c r="T26" s="17">
        <v>25.067</v>
      </c>
      <c r="U26" s="17">
        <v>28.966999999999999</v>
      </c>
    </row>
    <row r="27" spans="1:21" x14ac:dyDescent="0.25">
      <c r="A27" s="1">
        <v>2013</v>
      </c>
      <c r="B27" s="16">
        <v>11</v>
      </c>
      <c r="C27" s="17">
        <v>30.132999999999999</v>
      </c>
      <c r="D27" s="19">
        <v>2.25</v>
      </c>
      <c r="E27" s="17">
        <v>29.367000000000001</v>
      </c>
      <c r="F27" s="17">
        <v>30.033000000000001</v>
      </c>
      <c r="G27" s="17">
        <v>27.867000000000001</v>
      </c>
      <c r="H27" s="17">
        <v>29.067</v>
      </c>
      <c r="I27" s="17">
        <v>30</v>
      </c>
      <c r="J27" s="17">
        <v>29.332999999999998</v>
      </c>
      <c r="K27" s="17">
        <v>28.2</v>
      </c>
      <c r="L27" s="17">
        <v>26.533000000000001</v>
      </c>
      <c r="M27" s="17">
        <v>25.933</v>
      </c>
      <c r="N27" s="17">
        <v>23.8</v>
      </c>
      <c r="O27" s="17">
        <v>27.8</v>
      </c>
      <c r="P27" s="17">
        <v>29.5</v>
      </c>
      <c r="Q27" s="17">
        <v>25.167000000000002</v>
      </c>
      <c r="R27" s="17">
        <v>27.266999999999999</v>
      </c>
      <c r="S27" s="17">
        <v>28.067</v>
      </c>
      <c r="T27" s="17">
        <v>25.7</v>
      </c>
      <c r="U27" s="17">
        <v>30</v>
      </c>
    </row>
    <row r="28" spans="1:21" x14ac:dyDescent="0.25">
      <c r="A28" s="1">
        <v>2013</v>
      </c>
      <c r="B28" s="16">
        <v>12</v>
      </c>
      <c r="C28" s="17">
        <v>32.832999999999998</v>
      </c>
      <c r="D28" s="19">
        <v>2.25</v>
      </c>
      <c r="E28" s="17">
        <v>30.466999999999999</v>
      </c>
      <c r="F28" s="17">
        <v>31.867000000000001</v>
      </c>
      <c r="G28" s="17">
        <v>29.2</v>
      </c>
      <c r="H28" s="17">
        <v>31.033000000000001</v>
      </c>
      <c r="I28" s="17">
        <v>30.4</v>
      </c>
      <c r="J28" s="17">
        <v>30.033000000000001</v>
      </c>
      <c r="K28" s="17">
        <v>28.167000000000002</v>
      </c>
      <c r="L28" s="17">
        <v>27.667000000000002</v>
      </c>
      <c r="M28" s="17">
        <v>25.3</v>
      </c>
      <c r="N28" s="17">
        <v>24.033000000000001</v>
      </c>
      <c r="O28" s="17">
        <v>28.1</v>
      </c>
      <c r="P28" s="17">
        <v>30.733000000000001</v>
      </c>
      <c r="Q28" s="17">
        <v>24.832999999999998</v>
      </c>
      <c r="R28" s="17">
        <v>28.5</v>
      </c>
      <c r="S28" s="17">
        <v>28.266999999999999</v>
      </c>
      <c r="T28" s="17">
        <v>25.332999999999998</v>
      </c>
      <c r="U28" s="17">
        <v>32.567</v>
      </c>
    </row>
    <row r="29" spans="1:21" x14ac:dyDescent="0.25">
      <c r="A29" s="3">
        <v>2014</v>
      </c>
      <c r="B29" s="16">
        <v>1</v>
      </c>
      <c r="C29" s="17">
        <v>32.832999999999998</v>
      </c>
      <c r="D29" s="19">
        <v>2.25</v>
      </c>
      <c r="E29" s="17">
        <v>32</v>
      </c>
      <c r="F29" s="17">
        <v>33.700000000000003</v>
      </c>
      <c r="G29" s="17">
        <v>31.667000000000002</v>
      </c>
      <c r="H29" s="17">
        <v>31.933</v>
      </c>
      <c r="I29" s="17">
        <v>31.7</v>
      </c>
      <c r="J29" s="17">
        <v>31.632999999999999</v>
      </c>
      <c r="K29" s="17">
        <v>29.6</v>
      </c>
      <c r="L29" s="17">
        <v>28.867000000000001</v>
      </c>
      <c r="M29" s="17">
        <v>25.033000000000001</v>
      </c>
      <c r="N29" s="17">
        <v>25.667000000000002</v>
      </c>
      <c r="O29" s="17">
        <v>28.766999999999999</v>
      </c>
      <c r="P29" s="17">
        <v>31.132999999999999</v>
      </c>
      <c r="Q29" s="17">
        <v>28.1</v>
      </c>
      <c r="R29" s="17">
        <v>29.332999999999998</v>
      </c>
      <c r="S29" s="17">
        <v>29.867000000000001</v>
      </c>
      <c r="T29" s="17">
        <v>28.3</v>
      </c>
      <c r="U29" s="17">
        <v>34.466999999999999</v>
      </c>
    </row>
    <row r="30" spans="1:21" x14ac:dyDescent="0.25">
      <c r="A30" s="3">
        <v>2014</v>
      </c>
      <c r="B30" s="16">
        <v>2</v>
      </c>
      <c r="C30" s="17">
        <v>33.633000000000003</v>
      </c>
      <c r="D30" s="19">
        <v>2.25</v>
      </c>
      <c r="E30" s="17">
        <v>32.1</v>
      </c>
      <c r="F30" s="17">
        <v>33.4</v>
      </c>
      <c r="G30" s="17">
        <v>31.7</v>
      </c>
      <c r="H30" s="17">
        <v>32.200000000000003</v>
      </c>
      <c r="I30" s="17">
        <v>32.167000000000002</v>
      </c>
      <c r="J30" s="17">
        <v>32.1</v>
      </c>
      <c r="K30" s="17">
        <v>30.933</v>
      </c>
      <c r="L30" s="17">
        <v>29.567</v>
      </c>
      <c r="M30" s="17">
        <v>26.567</v>
      </c>
      <c r="N30" s="17">
        <v>25.3</v>
      </c>
      <c r="O30" s="17">
        <v>29.966999999999999</v>
      </c>
      <c r="P30" s="17">
        <v>32.6</v>
      </c>
      <c r="Q30" s="17">
        <v>29.7</v>
      </c>
      <c r="R30" s="17">
        <v>30.167000000000002</v>
      </c>
      <c r="S30" s="17">
        <v>30.233000000000001</v>
      </c>
      <c r="T30" s="17">
        <v>29.367000000000001</v>
      </c>
      <c r="U30" s="17">
        <v>35.366999999999997</v>
      </c>
    </row>
    <row r="31" spans="1:21" x14ac:dyDescent="0.25">
      <c r="A31" s="3">
        <v>2014</v>
      </c>
      <c r="B31" s="16">
        <v>3</v>
      </c>
      <c r="C31" s="17">
        <v>32.567</v>
      </c>
      <c r="D31" s="19">
        <v>2.25</v>
      </c>
      <c r="E31" s="17">
        <v>30.867000000000001</v>
      </c>
      <c r="F31" s="17">
        <v>32.799999999999997</v>
      </c>
      <c r="G31" s="17">
        <v>30.6</v>
      </c>
      <c r="H31" s="17">
        <v>31.6</v>
      </c>
      <c r="I31" s="17">
        <v>32.1</v>
      </c>
      <c r="J31" s="17">
        <v>32.067</v>
      </c>
      <c r="K31" s="17">
        <v>29.867000000000001</v>
      </c>
      <c r="L31" s="17">
        <v>28.367000000000001</v>
      </c>
      <c r="M31" s="17">
        <v>25.632999999999999</v>
      </c>
      <c r="N31" s="17">
        <v>24.567</v>
      </c>
      <c r="O31" s="17">
        <v>29.132999999999999</v>
      </c>
      <c r="P31" s="17">
        <v>30.832999999999998</v>
      </c>
      <c r="Q31" s="17">
        <v>28.266999999999999</v>
      </c>
      <c r="R31" s="17">
        <v>28.933</v>
      </c>
      <c r="S31" s="17">
        <v>29.766999999999999</v>
      </c>
      <c r="T31" s="17">
        <v>28</v>
      </c>
      <c r="U31" s="17">
        <v>34.6</v>
      </c>
    </row>
    <row r="32" spans="1:21" x14ac:dyDescent="0.25">
      <c r="A32" s="3">
        <v>2014</v>
      </c>
      <c r="B32" s="16">
        <v>4</v>
      </c>
      <c r="C32" s="17">
        <v>31.1</v>
      </c>
      <c r="D32" s="19">
        <v>2.25</v>
      </c>
      <c r="E32" s="17">
        <v>30.167000000000002</v>
      </c>
      <c r="F32" s="17">
        <v>30.966999999999999</v>
      </c>
      <c r="G32" s="17">
        <v>29.233000000000001</v>
      </c>
      <c r="H32" s="17">
        <v>29.266999999999999</v>
      </c>
      <c r="I32" s="17">
        <v>29.832999999999998</v>
      </c>
      <c r="J32" s="17">
        <v>29.8</v>
      </c>
      <c r="K32" s="17">
        <v>28.5</v>
      </c>
      <c r="L32" s="17">
        <v>27.1</v>
      </c>
      <c r="M32" s="17">
        <v>26.033000000000001</v>
      </c>
      <c r="N32" s="17">
        <v>23.632999999999999</v>
      </c>
      <c r="O32" s="17">
        <v>27.766999999999999</v>
      </c>
      <c r="P32" s="17">
        <v>30.733000000000001</v>
      </c>
      <c r="Q32" s="17">
        <v>26.9</v>
      </c>
      <c r="R32" s="17">
        <v>27.5</v>
      </c>
      <c r="S32" s="17">
        <v>28.867000000000001</v>
      </c>
      <c r="T32" s="17">
        <v>26.766999999999999</v>
      </c>
      <c r="U32" s="17">
        <v>31.4</v>
      </c>
    </row>
    <row r="33" spans="1:21" x14ac:dyDescent="0.25">
      <c r="A33" s="3">
        <v>2014</v>
      </c>
      <c r="B33" s="16">
        <v>5</v>
      </c>
      <c r="C33" s="17">
        <v>29.167000000000002</v>
      </c>
      <c r="D33" s="19">
        <v>2.25</v>
      </c>
      <c r="E33" s="17">
        <v>30.1</v>
      </c>
      <c r="F33" s="17">
        <v>29.632999999999999</v>
      </c>
      <c r="G33" s="17">
        <v>28.766999999999999</v>
      </c>
      <c r="H33" s="17">
        <v>28.766999999999999</v>
      </c>
      <c r="I33" s="17">
        <v>28.632999999999999</v>
      </c>
      <c r="J33" s="17">
        <v>28.632999999999999</v>
      </c>
      <c r="K33" s="17">
        <v>27.5</v>
      </c>
      <c r="L33" s="17">
        <v>27.1</v>
      </c>
      <c r="M33" s="17">
        <v>25.266999999999999</v>
      </c>
      <c r="N33" s="17">
        <v>23.632999999999999</v>
      </c>
      <c r="O33" s="17">
        <v>27.167000000000002</v>
      </c>
      <c r="P33" s="17">
        <v>29.567</v>
      </c>
      <c r="Q33" s="17">
        <v>26.733000000000001</v>
      </c>
      <c r="R33" s="17">
        <v>27.233000000000001</v>
      </c>
      <c r="S33" s="17">
        <v>26.966999999999999</v>
      </c>
      <c r="T33" s="17">
        <v>27.033000000000001</v>
      </c>
      <c r="U33" s="17">
        <v>30.667000000000002</v>
      </c>
    </row>
    <row r="34" spans="1:21" x14ac:dyDescent="0.25">
      <c r="A34" s="3">
        <v>2014</v>
      </c>
      <c r="B34" s="16">
        <v>6</v>
      </c>
      <c r="C34" s="17">
        <v>27.966999999999999</v>
      </c>
      <c r="D34" s="19">
        <v>2.25</v>
      </c>
      <c r="E34" s="17">
        <v>30.7</v>
      </c>
      <c r="F34" s="17">
        <v>29.367000000000001</v>
      </c>
      <c r="G34" s="17">
        <v>28.367000000000001</v>
      </c>
      <c r="H34" s="17">
        <v>28.332999999999998</v>
      </c>
      <c r="I34" s="17">
        <v>28.4</v>
      </c>
      <c r="J34" s="17">
        <v>28.367000000000001</v>
      </c>
      <c r="K34" s="17">
        <v>27.367000000000001</v>
      </c>
      <c r="L34" s="17">
        <v>28.033000000000001</v>
      </c>
      <c r="M34" s="17">
        <v>25.1</v>
      </c>
      <c r="N34" s="17">
        <v>24.1</v>
      </c>
      <c r="O34" s="17">
        <v>27.067</v>
      </c>
      <c r="P34" s="17">
        <v>28.466999999999999</v>
      </c>
      <c r="Q34" s="17">
        <v>27.1</v>
      </c>
      <c r="R34" s="17">
        <v>28.033000000000001</v>
      </c>
      <c r="S34" s="17">
        <v>26.233000000000001</v>
      </c>
      <c r="T34" s="17">
        <v>27.6</v>
      </c>
      <c r="U34" s="17">
        <v>30.266999999999999</v>
      </c>
    </row>
    <row r="35" spans="1:21" x14ac:dyDescent="0.25">
      <c r="A35" s="3">
        <v>2014</v>
      </c>
      <c r="B35" s="16">
        <v>7</v>
      </c>
      <c r="C35" s="17">
        <v>28.067</v>
      </c>
      <c r="D35" s="19">
        <v>2.25</v>
      </c>
      <c r="E35" s="17">
        <v>30.832999999999998</v>
      </c>
      <c r="F35" s="17">
        <v>28.8</v>
      </c>
      <c r="G35" s="17">
        <v>27.733000000000001</v>
      </c>
      <c r="H35" s="17">
        <v>28.3</v>
      </c>
      <c r="I35" s="17">
        <v>28.5</v>
      </c>
      <c r="J35" s="17">
        <v>28.466999999999999</v>
      </c>
      <c r="K35" s="17">
        <v>28</v>
      </c>
      <c r="L35" s="17">
        <v>28.733000000000001</v>
      </c>
      <c r="M35" s="17">
        <v>25.667000000000002</v>
      </c>
      <c r="N35" s="17">
        <v>25.132999999999999</v>
      </c>
      <c r="O35" s="17">
        <v>27.466999999999999</v>
      </c>
      <c r="P35" s="17">
        <v>28.2</v>
      </c>
      <c r="Q35" s="17">
        <v>27.533000000000001</v>
      </c>
      <c r="R35" s="17">
        <v>28.733000000000001</v>
      </c>
      <c r="S35" s="17">
        <v>26.966999999999999</v>
      </c>
      <c r="T35" s="17">
        <v>28.167000000000002</v>
      </c>
      <c r="U35" s="17">
        <v>30.332999999999998</v>
      </c>
    </row>
    <row r="36" spans="1:21" x14ac:dyDescent="0.25">
      <c r="A36" s="3">
        <v>2014</v>
      </c>
      <c r="B36" s="16">
        <v>8</v>
      </c>
      <c r="C36" s="17">
        <v>27.1</v>
      </c>
      <c r="D36" s="19">
        <v>2.25</v>
      </c>
      <c r="E36" s="17">
        <v>29.632999999999999</v>
      </c>
      <c r="F36" s="17">
        <v>28.433</v>
      </c>
      <c r="G36" s="17">
        <v>26.733000000000001</v>
      </c>
      <c r="H36" s="17">
        <v>27.067</v>
      </c>
      <c r="I36" s="17">
        <v>28.266999999999999</v>
      </c>
      <c r="J36" s="17">
        <v>28.266999999999999</v>
      </c>
      <c r="K36" s="17">
        <v>27.632999999999999</v>
      </c>
      <c r="L36" s="17">
        <v>27.5</v>
      </c>
      <c r="M36" s="17">
        <v>24.7</v>
      </c>
      <c r="N36" s="17">
        <v>24</v>
      </c>
      <c r="O36" s="17">
        <v>26.867000000000001</v>
      </c>
      <c r="P36" s="17">
        <v>27.033000000000001</v>
      </c>
      <c r="Q36" s="17">
        <v>26.167000000000002</v>
      </c>
      <c r="R36" s="17">
        <v>27.766999999999999</v>
      </c>
      <c r="S36" s="17">
        <v>25.332999999999998</v>
      </c>
      <c r="T36" s="17">
        <v>26.332999999999998</v>
      </c>
      <c r="U36" s="17">
        <v>28.5</v>
      </c>
    </row>
    <row r="37" spans="1:21" x14ac:dyDescent="0.25">
      <c r="A37" s="3">
        <v>2014</v>
      </c>
      <c r="B37" s="16">
        <v>9</v>
      </c>
      <c r="C37" s="17">
        <v>28.7</v>
      </c>
      <c r="D37" s="19">
        <v>2.25</v>
      </c>
      <c r="E37" s="17">
        <v>29.966999999999999</v>
      </c>
      <c r="F37" s="17">
        <v>29.4</v>
      </c>
      <c r="G37" s="17">
        <v>27.2</v>
      </c>
      <c r="H37" s="17">
        <v>27.332999999999998</v>
      </c>
      <c r="I37" s="17">
        <v>28.7</v>
      </c>
      <c r="J37" s="17">
        <v>28.7</v>
      </c>
      <c r="K37" s="17">
        <v>28.132999999999999</v>
      </c>
      <c r="L37" s="17">
        <v>27.1</v>
      </c>
      <c r="M37" s="17">
        <v>25.533000000000001</v>
      </c>
      <c r="N37" s="17">
        <v>24.033000000000001</v>
      </c>
      <c r="O37" s="17">
        <v>27.632999999999999</v>
      </c>
      <c r="P37" s="17">
        <v>28.5</v>
      </c>
      <c r="Q37" s="17">
        <v>25.832999999999998</v>
      </c>
      <c r="R37" s="17">
        <v>27.9</v>
      </c>
      <c r="S37" s="17">
        <v>26.7</v>
      </c>
      <c r="T37" s="17">
        <v>26.3</v>
      </c>
      <c r="U37" s="17">
        <v>28.766999999999999</v>
      </c>
    </row>
    <row r="38" spans="1:21" x14ac:dyDescent="0.25">
      <c r="A38" s="3">
        <v>2014</v>
      </c>
      <c r="B38" s="16">
        <v>10</v>
      </c>
      <c r="C38" s="17">
        <v>29.433</v>
      </c>
      <c r="D38" s="19">
        <v>2.25</v>
      </c>
      <c r="E38" s="17">
        <v>30.233000000000001</v>
      </c>
      <c r="F38" s="17">
        <v>29.167000000000002</v>
      </c>
      <c r="G38" s="17">
        <v>27.3</v>
      </c>
      <c r="H38" s="17">
        <v>28.466999999999999</v>
      </c>
      <c r="I38" s="17">
        <v>28.367000000000001</v>
      </c>
      <c r="J38" s="17">
        <v>28.266999999999999</v>
      </c>
      <c r="K38" s="17">
        <v>27.733000000000001</v>
      </c>
      <c r="L38" s="17">
        <v>28.033000000000001</v>
      </c>
      <c r="M38" s="17">
        <v>25.867000000000001</v>
      </c>
      <c r="N38" s="17">
        <v>24.5</v>
      </c>
      <c r="O38" s="17">
        <v>27.667000000000002</v>
      </c>
      <c r="P38" s="17">
        <v>28.3</v>
      </c>
      <c r="Q38" s="17">
        <v>25.632999999999999</v>
      </c>
      <c r="R38" s="17">
        <v>29.1</v>
      </c>
      <c r="S38" s="17">
        <v>26.466999999999999</v>
      </c>
      <c r="T38" s="17">
        <v>25.6</v>
      </c>
      <c r="U38" s="17">
        <v>29.367000000000001</v>
      </c>
    </row>
    <row r="39" spans="1:21" x14ac:dyDescent="0.25">
      <c r="A39" s="3">
        <v>2014</v>
      </c>
      <c r="B39" s="16">
        <v>11</v>
      </c>
      <c r="C39" s="17">
        <v>30</v>
      </c>
      <c r="D39" s="19">
        <v>2.25</v>
      </c>
      <c r="E39" s="17">
        <v>29.3</v>
      </c>
      <c r="F39" s="17">
        <v>29.933</v>
      </c>
      <c r="G39" s="17">
        <v>27.567</v>
      </c>
      <c r="H39" s="17">
        <v>29.4</v>
      </c>
      <c r="I39" s="17">
        <v>28.933</v>
      </c>
      <c r="J39" s="17">
        <v>28.832999999999998</v>
      </c>
      <c r="K39" s="17">
        <v>27.966999999999999</v>
      </c>
      <c r="L39" s="17">
        <v>27.632999999999999</v>
      </c>
      <c r="M39" s="17">
        <v>25.7</v>
      </c>
      <c r="N39" s="17">
        <v>24.067</v>
      </c>
      <c r="O39" s="17">
        <v>27.933</v>
      </c>
      <c r="P39" s="17">
        <v>29.867000000000001</v>
      </c>
      <c r="Q39" s="17">
        <v>24.5</v>
      </c>
      <c r="R39" s="17">
        <v>28.6</v>
      </c>
      <c r="S39" s="17">
        <v>26.867000000000001</v>
      </c>
      <c r="T39" s="17">
        <v>24.5</v>
      </c>
      <c r="U39" s="17">
        <v>30.132999999999999</v>
      </c>
    </row>
    <row r="40" spans="1:21" x14ac:dyDescent="0.25">
      <c r="A40" s="3">
        <v>2014</v>
      </c>
      <c r="B40" s="16">
        <v>12</v>
      </c>
      <c r="C40" s="17">
        <v>31.332999999999998</v>
      </c>
      <c r="D40" s="19">
        <v>2.25</v>
      </c>
      <c r="E40" s="17">
        <v>30.332999999999998</v>
      </c>
      <c r="F40" s="17">
        <v>31.4</v>
      </c>
      <c r="G40" s="17">
        <v>29.966999999999999</v>
      </c>
      <c r="H40" s="17">
        <v>31.132999999999999</v>
      </c>
      <c r="I40" s="17">
        <v>30.167000000000002</v>
      </c>
      <c r="J40" s="17">
        <v>30.067</v>
      </c>
      <c r="K40" s="17">
        <v>28.367000000000001</v>
      </c>
      <c r="L40" s="17">
        <v>27.733000000000001</v>
      </c>
      <c r="M40" s="17">
        <v>25.5</v>
      </c>
      <c r="N40" s="17">
        <v>24.533000000000001</v>
      </c>
      <c r="O40" s="17">
        <v>28.2</v>
      </c>
      <c r="P40" s="17">
        <v>30.4</v>
      </c>
      <c r="Q40" s="17">
        <v>26.4</v>
      </c>
      <c r="R40" s="17">
        <v>28.933</v>
      </c>
      <c r="S40" s="17">
        <v>28.5</v>
      </c>
      <c r="T40" s="17">
        <v>26.533000000000001</v>
      </c>
      <c r="U40" s="17">
        <v>32.332999999999998</v>
      </c>
    </row>
    <row r="41" spans="1:21" x14ac:dyDescent="0.25">
      <c r="A41" s="3">
        <v>2015</v>
      </c>
      <c r="B41" s="16">
        <v>1</v>
      </c>
      <c r="C41" s="17">
        <v>32.232999999999997</v>
      </c>
      <c r="D41" s="19">
        <v>2.25</v>
      </c>
      <c r="E41" s="17">
        <v>32.366999999999997</v>
      </c>
      <c r="F41" s="17">
        <v>32.533000000000001</v>
      </c>
      <c r="G41" s="17">
        <v>31.5</v>
      </c>
      <c r="H41" s="17">
        <v>31.6</v>
      </c>
      <c r="I41" s="17">
        <v>31.8</v>
      </c>
      <c r="J41" s="17">
        <v>31.733000000000001</v>
      </c>
      <c r="K41" s="17">
        <v>30.332999999999998</v>
      </c>
      <c r="L41" s="17">
        <v>29.766999999999999</v>
      </c>
      <c r="M41" s="17">
        <v>27.033000000000001</v>
      </c>
      <c r="N41" s="17">
        <v>25.5</v>
      </c>
      <c r="O41" s="17">
        <v>30.632999999999999</v>
      </c>
      <c r="P41" s="17">
        <v>31.533000000000001</v>
      </c>
      <c r="Q41" s="17">
        <v>29.466999999999999</v>
      </c>
      <c r="R41" s="17">
        <v>30.733000000000001</v>
      </c>
      <c r="S41" s="17">
        <v>30.4</v>
      </c>
      <c r="T41" s="17">
        <v>29.533000000000001</v>
      </c>
      <c r="U41" s="17">
        <v>33.866999999999997</v>
      </c>
    </row>
    <row r="42" spans="1:21" x14ac:dyDescent="0.25">
      <c r="A42" s="3">
        <v>2015</v>
      </c>
      <c r="B42" s="16">
        <v>2</v>
      </c>
      <c r="C42" s="17">
        <v>35.133000000000003</v>
      </c>
      <c r="D42" s="19">
        <v>2.25</v>
      </c>
      <c r="E42" s="17">
        <v>33</v>
      </c>
      <c r="F42" s="17">
        <v>35.1</v>
      </c>
      <c r="G42" s="17">
        <v>32.700000000000003</v>
      </c>
      <c r="H42" s="17">
        <v>33.5</v>
      </c>
      <c r="I42" s="17">
        <v>33.433</v>
      </c>
      <c r="J42" s="17">
        <v>33.4</v>
      </c>
      <c r="K42" s="17">
        <v>30.766999999999999</v>
      </c>
      <c r="L42" s="17">
        <v>30.167000000000002</v>
      </c>
      <c r="M42" s="17">
        <v>26</v>
      </c>
      <c r="N42" s="17">
        <v>25.567</v>
      </c>
      <c r="O42" s="17">
        <v>30.3</v>
      </c>
      <c r="P42" s="17">
        <v>33.167000000000002</v>
      </c>
      <c r="Q42" s="17">
        <v>30.167000000000002</v>
      </c>
      <c r="R42" s="17">
        <v>30.6</v>
      </c>
      <c r="S42" s="17">
        <v>30.832999999999998</v>
      </c>
      <c r="T42" s="17">
        <v>29.832999999999998</v>
      </c>
      <c r="U42" s="17">
        <v>37.167000000000002</v>
      </c>
    </row>
    <row r="43" spans="1:21" x14ac:dyDescent="0.25">
      <c r="A43" s="3">
        <v>2015</v>
      </c>
      <c r="B43" s="16">
        <v>3</v>
      </c>
      <c r="C43" s="17">
        <v>35.433</v>
      </c>
      <c r="D43" s="19">
        <v>2.25</v>
      </c>
      <c r="E43" s="17">
        <v>32.332999999999998</v>
      </c>
      <c r="F43" s="17">
        <v>34.533000000000001</v>
      </c>
      <c r="G43" s="17">
        <v>32.033000000000001</v>
      </c>
      <c r="H43" s="17">
        <v>33.732999999999997</v>
      </c>
      <c r="I43" s="17">
        <v>33.866999999999997</v>
      </c>
      <c r="J43" s="17">
        <v>33.799999999999997</v>
      </c>
      <c r="K43" s="17">
        <v>31.233000000000001</v>
      </c>
      <c r="L43" s="17">
        <v>29.632999999999999</v>
      </c>
      <c r="M43" s="17">
        <v>27.067</v>
      </c>
      <c r="N43" s="17">
        <v>25.766999999999999</v>
      </c>
      <c r="O43" s="17">
        <v>30.766999999999999</v>
      </c>
      <c r="P43" s="17">
        <v>32.966999999999999</v>
      </c>
      <c r="Q43" s="17">
        <v>29.766999999999999</v>
      </c>
      <c r="R43" s="17">
        <v>29.766999999999999</v>
      </c>
      <c r="S43" s="17">
        <v>31.533000000000001</v>
      </c>
      <c r="T43" s="17">
        <v>29.332999999999998</v>
      </c>
      <c r="U43" s="17">
        <v>36.332999999999998</v>
      </c>
    </row>
    <row r="44" spans="1:21" x14ac:dyDescent="0.25">
      <c r="A44" s="3">
        <v>2015</v>
      </c>
      <c r="B44" s="16">
        <v>4</v>
      </c>
      <c r="C44" s="17">
        <v>29.233000000000001</v>
      </c>
      <c r="D44" s="19">
        <v>2.25</v>
      </c>
      <c r="E44" s="17">
        <v>29.832999999999998</v>
      </c>
      <c r="F44" s="17">
        <v>29.067</v>
      </c>
      <c r="G44" s="17">
        <v>28.4</v>
      </c>
      <c r="H44" s="17">
        <v>28.266999999999999</v>
      </c>
      <c r="I44" s="17">
        <v>28.3</v>
      </c>
      <c r="J44" s="17">
        <v>28.3</v>
      </c>
      <c r="K44" s="17">
        <v>27.332999999999998</v>
      </c>
      <c r="L44" s="17">
        <v>27.033000000000001</v>
      </c>
      <c r="M44" s="17">
        <v>25.667000000000002</v>
      </c>
      <c r="N44" s="17">
        <v>23.9</v>
      </c>
      <c r="O44" s="17">
        <v>27.466999999999999</v>
      </c>
      <c r="P44" s="17">
        <v>28.332999999999998</v>
      </c>
      <c r="Q44" s="17">
        <v>25.766999999999999</v>
      </c>
      <c r="R44" s="17">
        <v>27.7</v>
      </c>
      <c r="S44" s="17">
        <v>26.5</v>
      </c>
      <c r="T44" s="17">
        <v>26.132999999999999</v>
      </c>
      <c r="U44" s="17">
        <v>30.667000000000002</v>
      </c>
    </row>
    <row r="45" spans="1:21" x14ac:dyDescent="0.25">
      <c r="A45" s="3">
        <v>2015</v>
      </c>
      <c r="B45" s="16">
        <v>5</v>
      </c>
      <c r="C45" s="17">
        <v>29.367000000000001</v>
      </c>
      <c r="D45" s="19">
        <v>2.25</v>
      </c>
      <c r="E45" s="17">
        <v>30.167000000000002</v>
      </c>
      <c r="F45" s="17">
        <v>29.667000000000002</v>
      </c>
      <c r="G45" s="17">
        <v>28.9</v>
      </c>
      <c r="H45" s="17">
        <v>29.3</v>
      </c>
      <c r="I45" s="17">
        <v>28.733000000000001</v>
      </c>
      <c r="J45" s="17">
        <v>28.7</v>
      </c>
      <c r="K45" s="17">
        <v>27.632999999999999</v>
      </c>
      <c r="L45" s="17">
        <v>27.567</v>
      </c>
      <c r="M45" s="17">
        <v>24.9</v>
      </c>
      <c r="N45" s="17">
        <v>23.966999999999999</v>
      </c>
      <c r="O45" s="17">
        <v>27.567</v>
      </c>
      <c r="P45" s="17">
        <v>28.533000000000001</v>
      </c>
      <c r="Q45" s="17">
        <v>26.033000000000001</v>
      </c>
      <c r="R45" s="17">
        <v>27.667000000000002</v>
      </c>
      <c r="S45" s="17">
        <v>26.332999999999998</v>
      </c>
      <c r="T45" s="17">
        <v>27.533000000000001</v>
      </c>
      <c r="U45" s="17">
        <v>31.832999999999998</v>
      </c>
    </row>
    <row r="46" spans="1:21" x14ac:dyDescent="0.25">
      <c r="A46" s="3">
        <v>2015</v>
      </c>
      <c r="B46" s="16">
        <v>6</v>
      </c>
      <c r="C46" s="17">
        <v>27.6</v>
      </c>
      <c r="D46" s="19">
        <v>2.25</v>
      </c>
      <c r="E46" s="17">
        <v>29.9</v>
      </c>
      <c r="F46" s="17">
        <v>29.1</v>
      </c>
      <c r="G46" s="17">
        <v>28.067</v>
      </c>
      <c r="H46" s="17">
        <v>27.233000000000001</v>
      </c>
      <c r="I46" s="17">
        <v>28.6</v>
      </c>
      <c r="J46" s="17">
        <v>28.6</v>
      </c>
      <c r="K46" s="17">
        <v>27.6</v>
      </c>
      <c r="L46" s="17">
        <v>27.832999999999998</v>
      </c>
      <c r="M46" s="17">
        <v>25.233000000000001</v>
      </c>
      <c r="N46" s="17">
        <v>23.933</v>
      </c>
      <c r="O46" s="17">
        <v>27.3</v>
      </c>
      <c r="P46" s="17">
        <v>27.266999999999999</v>
      </c>
      <c r="Q46" s="17">
        <v>26.567</v>
      </c>
      <c r="R46" s="17">
        <v>28.167000000000002</v>
      </c>
      <c r="S46" s="17">
        <v>26.132999999999999</v>
      </c>
      <c r="T46" s="17">
        <v>26.533000000000001</v>
      </c>
      <c r="U46" s="17">
        <v>29.667000000000002</v>
      </c>
    </row>
    <row r="47" spans="1:21" x14ac:dyDescent="0.25">
      <c r="A47" s="3">
        <v>2015</v>
      </c>
      <c r="B47" s="16">
        <v>7</v>
      </c>
      <c r="C47" s="17">
        <v>29.266999999999999</v>
      </c>
      <c r="D47" s="19">
        <v>2.25</v>
      </c>
      <c r="E47" s="17">
        <v>31.433</v>
      </c>
      <c r="F47" s="17">
        <v>29.8</v>
      </c>
      <c r="G47" s="17">
        <v>27.966999999999999</v>
      </c>
      <c r="H47" s="17">
        <v>29.533000000000001</v>
      </c>
      <c r="I47" s="17">
        <v>29.533000000000001</v>
      </c>
      <c r="J47" s="17">
        <v>29.466999999999999</v>
      </c>
      <c r="K47" s="17">
        <v>28.332999999999998</v>
      </c>
      <c r="L47" s="17">
        <v>29.2</v>
      </c>
      <c r="M47" s="17">
        <v>25.433</v>
      </c>
      <c r="N47" s="17">
        <v>25.6</v>
      </c>
      <c r="O47" s="17">
        <v>27.933</v>
      </c>
      <c r="P47" s="17">
        <v>29.1</v>
      </c>
      <c r="Q47" s="17">
        <v>28.4</v>
      </c>
      <c r="R47" s="17">
        <v>29.367000000000001</v>
      </c>
      <c r="S47" s="17">
        <v>27.266999999999999</v>
      </c>
      <c r="T47" s="17">
        <v>28.433</v>
      </c>
      <c r="U47" s="17">
        <v>31.067</v>
      </c>
    </row>
    <row r="48" spans="1:21" x14ac:dyDescent="0.25">
      <c r="A48" s="3">
        <v>2015</v>
      </c>
      <c r="B48" s="16">
        <v>8</v>
      </c>
      <c r="C48" s="17">
        <v>29.8</v>
      </c>
      <c r="D48" s="19">
        <v>2.25</v>
      </c>
      <c r="E48" s="17">
        <v>32.466999999999999</v>
      </c>
      <c r="F48" s="17">
        <v>30.033000000000001</v>
      </c>
      <c r="G48" s="17">
        <v>28.3</v>
      </c>
      <c r="H48" s="17">
        <v>29.332999999999998</v>
      </c>
      <c r="I48" s="17">
        <v>30.332999999999998</v>
      </c>
      <c r="J48" s="17">
        <v>30.332999999999998</v>
      </c>
      <c r="K48" s="17">
        <v>28.867000000000001</v>
      </c>
      <c r="L48" s="17">
        <v>30.033000000000001</v>
      </c>
      <c r="M48" s="17">
        <v>25.8</v>
      </c>
      <c r="N48" s="17">
        <v>26.367000000000001</v>
      </c>
      <c r="O48" s="17">
        <v>28.3</v>
      </c>
      <c r="P48" s="17">
        <v>29.8</v>
      </c>
      <c r="Q48" s="17">
        <v>28.567</v>
      </c>
      <c r="R48" s="17">
        <v>29.7</v>
      </c>
      <c r="S48" s="17">
        <v>27.567</v>
      </c>
      <c r="T48" s="17">
        <v>29.2</v>
      </c>
      <c r="U48" s="17">
        <v>30.733000000000001</v>
      </c>
    </row>
    <row r="49" spans="1:21" x14ac:dyDescent="0.25">
      <c r="A49" s="3">
        <v>2015</v>
      </c>
      <c r="B49" s="16">
        <v>9</v>
      </c>
      <c r="C49" s="17">
        <v>29.933</v>
      </c>
      <c r="D49" s="19">
        <v>2.25</v>
      </c>
      <c r="E49" s="17">
        <v>31.132999999999999</v>
      </c>
      <c r="F49" s="17">
        <v>30.466999999999999</v>
      </c>
      <c r="G49" s="17">
        <v>29.332999999999998</v>
      </c>
      <c r="H49" s="17">
        <v>29.6</v>
      </c>
      <c r="I49" s="17">
        <v>30.266999999999999</v>
      </c>
      <c r="J49" s="17">
        <v>30.266999999999999</v>
      </c>
      <c r="K49" s="17">
        <v>29.233000000000001</v>
      </c>
      <c r="L49" s="17">
        <v>29.033000000000001</v>
      </c>
      <c r="M49" s="17">
        <v>26.9</v>
      </c>
      <c r="N49" s="17">
        <v>25.667000000000002</v>
      </c>
      <c r="O49" s="17">
        <v>28.867000000000001</v>
      </c>
      <c r="P49" s="17">
        <v>30.8</v>
      </c>
      <c r="Q49" s="17">
        <v>27.933</v>
      </c>
      <c r="R49" s="17">
        <v>29.533000000000001</v>
      </c>
      <c r="S49" s="17">
        <v>28.4</v>
      </c>
      <c r="T49" s="17">
        <v>27.966999999999999</v>
      </c>
      <c r="U49" s="17">
        <v>30.667000000000002</v>
      </c>
    </row>
    <row r="50" spans="1:21" x14ac:dyDescent="0.25">
      <c r="A50" s="3">
        <v>2015</v>
      </c>
      <c r="B50" s="16">
        <v>10</v>
      </c>
      <c r="C50" s="17">
        <v>30.266999999999999</v>
      </c>
      <c r="D50" s="19">
        <v>2.25</v>
      </c>
      <c r="E50" s="17">
        <v>29.233000000000001</v>
      </c>
      <c r="F50" s="17">
        <v>30.067</v>
      </c>
      <c r="G50" s="17">
        <v>28.132999999999999</v>
      </c>
      <c r="H50" s="17">
        <v>28.632999999999999</v>
      </c>
      <c r="I50" s="17">
        <v>29.766999999999999</v>
      </c>
      <c r="J50" s="17">
        <v>29.766999999999999</v>
      </c>
      <c r="K50" s="17">
        <v>28.567</v>
      </c>
      <c r="L50" s="17">
        <v>27.667000000000002</v>
      </c>
      <c r="M50" s="17">
        <v>27.167000000000002</v>
      </c>
      <c r="N50" s="17">
        <v>24.233000000000001</v>
      </c>
      <c r="O50" s="17">
        <v>28.466999999999999</v>
      </c>
      <c r="P50" s="17">
        <v>31.367000000000001</v>
      </c>
      <c r="Q50" s="17">
        <v>26.067</v>
      </c>
      <c r="R50" s="17">
        <v>28.332999999999998</v>
      </c>
      <c r="S50" s="17">
        <v>28.733000000000001</v>
      </c>
      <c r="T50" s="17">
        <v>25.9</v>
      </c>
      <c r="U50" s="17">
        <v>29.832999999999998</v>
      </c>
    </row>
    <row r="51" spans="1:21" x14ac:dyDescent="0.25">
      <c r="A51" s="3">
        <v>2015</v>
      </c>
      <c r="B51" s="16">
        <v>11</v>
      </c>
      <c r="C51" s="17">
        <v>28.966999999999999</v>
      </c>
      <c r="D51" s="19">
        <v>2.25</v>
      </c>
      <c r="E51" s="17">
        <v>29</v>
      </c>
      <c r="F51" s="17">
        <v>29.367000000000001</v>
      </c>
      <c r="G51" s="17">
        <v>28</v>
      </c>
      <c r="H51" s="17">
        <v>27.667000000000002</v>
      </c>
      <c r="I51" s="17">
        <v>28.4</v>
      </c>
      <c r="J51" s="17">
        <v>28.4</v>
      </c>
      <c r="K51" s="17">
        <v>27.5</v>
      </c>
      <c r="L51" s="17">
        <v>26.667000000000002</v>
      </c>
      <c r="M51" s="17">
        <v>26.2</v>
      </c>
      <c r="N51" s="17">
        <v>24.067</v>
      </c>
      <c r="O51" s="17">
        <v>28</v>
      </c>
      <c r="P51" s="17">
        <v>28.3</v>
      </c>
      <c r="Q51" s="17">
        <v>24.8</v>
      </c>
      <c r="R51" s="17">
        <v>26.966999999999999</v>
      </c>
      <c r="S51" s="17">
        <v>26.332999999999998</v>
      </c>
      <c r="T51" s="17">
        <v>25.266999999999999</v>
      </c>
      <c r="U51" s="17">
        <v>29.7</v>
      </c>
    </row>
    <row r="52" spans="1:21" x14ac:dyDescent="0.25">
      <c r="A52" s="3">
        <v>2015</v>
      </c>
      <c r="B52" s="16">
        <v>12</v>
      </c>
      <c r="C52" s="17">
        <v>29.8</v>
      </c>
      <c r="D52" s="19">
        <v>2.25</v>
      </c>
      <c r="E52" s="17">
        <v>29.766999999999999</v>
      </c>
      <c r="F52" s="17">
        <v>30.2</v>
      </c>
      <c r="G52" s="17">
        <v>29.132999999999999</v>
      </c>
      <c r="H52" s="17">
        <v>28</v>
      </c>
      <c r="I52" s="17">
        <v>28.867000000000001</v>
      </c>
      <c r="J52" s="17">
        <v>28.867000000000001</v>
      </c>
      <c r="K52" s="17">
        <v>28</v>
      </c>
      <c r="L52" s="17">
        <v>27</v>
      </c>
      <c r="M52" s="17">
        <v>26.433</v>
      </c>
      <c r="N52" s="17">
        <v>24.4</v>
      </c>
      <c r="O52" s="17">
        <v>28.132999999999999</v>
      </c>
      <c r="P52" s="17">
        <v>30.567</v>
      </c>
      <c r="Q52" s="17">
        <v>25.533000000000001</v>
      </c>
      <c r="R52" s="17">
        <v>27.167000000000002</v>
      </c>
      <c r="S52" s="17">
        <v>27.4</v>
      </c>
      <c r="T52" s="17">
        <v>25.933</v>
      </c>
      <c r="U52" s="17">
        <v>30.3</v>
      </c>
    </row>
    <row r="53" spans="1:21" x14ac:dyDescent="0.25">
      <c r="A53" s="3">
        <v>2016</v>
      </c>
      <c r="B53" s="16">
        <v>1</v>
      </c>
      <c r="C53" s="17">
        <v>32.267000000000003</v>
      </c>
      <c r="D53" s="19">
        <v>2.25</v>
      </c>
      <c r="E53" s="17">
        <v>30.933</v>
      </c>
      <c r="F53" s="17">
        <v>32.267000000000003</v>
      </c>
      <c r="G53" s="17">
        <v>31.067</v>
      </c>
      <c r="H53" s="17">
        <v>29.667000000000002</v>
      </c>
      <c r="I53" s="17">
        <v>30.466999999999999</v>
      </c>
      <c r="J53" s="17">
        <v>30.466999999999999</v>
      </c>
      <c r="K53" s="17">
        <v>28.733000000000001</v>
      </c>
      <c r="L53" s="17">
        <v>28.433</v>
      </c>
      <c r="M53" s="17">
        <v>27.433</v>
      </c>
      <c r="N53" s="17">
        <v>25.2</v>
      </c>
      <c r="O53" s="17">
        <v>29</v>
      </c>
      <c r="P53" s="17">
        <v>32.232999999999997</v>
      </c>
      <c r="Q53" s="17">
        <v>27.832999999999998</v>
      </c>
      <c r="R53" s="17">
        <v>29.433</v>
      </c>
      <c r="S53" s="17">
        <v>29.6</v>
      </c>
      <c r="T53" s="17">
        <v>27.567</v>
      </c>
      <c r="U53" s="17">
        <v>33.133000000000003</v>
      </c>
    </row>
    <row r="54" spans="1:21" x14ac:dyDescent="0.25">
      <c r="A54" s="3">
        <v>2016</v>
      </c>
      <c r="B54" s="16">
        <v>2</v>
      </c>
      <c r="C54" s="17">
        <v>36</v>
      </c>
      <c r="D54" s="19">
        <v>2.25</v>
      </c>
      <c r="E54" s="17">
        <v>33.433</v>
      </c>
      <c r="F54" s="17">
        <v>35.067</v>
      </c>
      <c r="G54" s="17">
        <v>33.866999999999997</v>
      </c>
      <c r="H54" s="17">
        <v>33.200000000000003</v>
      </c>
      <c r="I54" s="17">
        <v>33.6</v>
      </c>
      <c r="J54" s="17">
        <v>33.6</v>
      </c>
      <c r="K54" s="17">
        <v>31.533000000000001</v>
      </c>
      <c r="L54" s="17">
        <v>29.766999999999999</v>
      </c>
      <c r="M54" s="17">
        <v>28.4</v>
      </c>
      <c r="N54" s="17">
        <v>26.1</v>
      </c>
      <c r="O54" s="17">
        <v>31.367000000000001</v>
      </c>
      <c r="P54" s="17">
        <v>34.732999999999997</v>
      </c>
      <c r="Q54" s="17">
        <v>31.4</v>
      </c>
      <c r="R54" s="17">
        <v>30.6</v>
      </c>
      <c r="S54" s="17">
        <v>32.767000000000003</v>
      </c>
      <c r="T54" s="17">
        <v>31.632999999999999</v>
      </c>
      <c r="U54" s="17">
        <v>36.933</v>
      </c>
    </row>
    <row r="55" spans="1:21" x14ac:dyDescent="0.25">
      <c r="A55" s="3">
        <v>2016</v>
      </c>
      <c r="B55" s="16">
        <v>3</v>
      </c>
      <c r="C55" s="17">
        <v>35.866999999999997</v>
      </c>
      <c r="D55" s="19">
        <v>2.25</v>
      </c>
      <c r="E55" s="17">
        <v>34</v>
      </c>
      <c r="F55" s="17">
        <v>35.4</v>
      </c>
      <c r="G55" s="17">
        <v>32.732999999999997</v>
      </c>
      <c r="H55" s="17">
        <v>33.299999999999997</v>
      </c>
      <c r="I55" s="17">
        <v>34.366999999999997</v>
      </c>
      <c r="J55" s="17">
        <v>34.366999999999997</v>
      </c>
      <c r="K55" s="17">
        <v>31</v>
      </c>
      <c r="L55" s="17">
        <v>29.832999999999998</v>
      </c>
      <c r="M55" s="17">
        <v>26.033000000000001</v>
      </c>
      <c r="N55" s="17">
        <v>26.466999999999999</v>
      </c>
      <c r="O55" s="17">
        <v>30.567</v>
      </c>
      <c r="P55" s="17">
        <v>34.232999999999997</v>
      </c>
      <c r="Q55" s="17">
        <v>30.367000000000001</v>
      </c>
      <c r="R55" s="17">
        <v>30.033000000000001</v>
      </c>
      <c r="S55" s="17">
        <v>31.667000000000002</v>
      </c>
      <c r="T55" s="17">
        <v>30.667000000000002</v>
      </c>
      <c r="U55" s="17">
        <v>37.466999999999999</v>
      </c>
    </row>
    <row r="56" spans="1:21" x14ac:dyDescent="0.25">
      <c r="A56" s="3">
        <v>2016</v>
      </c>
      <c r="B56" s="16">
        <v>4</v>
      </c>
      <c r="C56" s="17">
        <v>31.1</v>
      </c>
      <c r="D56" s="19">
        <v>2.25</v>
      </c>
      <c r="E56" s="17">
        <v>30.4</v>
      </c>
      <c r="F56" s="17">
        <v>30.466999999999999</v>
      </c>
      <c r="G56" s="17">
        <v>30.1</v>
      </c>
      <c r="H56" s="17">
        <v>29.567</v>
      </c>
      <c r="I56" s="17">
        <v>30</v>
      </c>
      <c r="J56" s="17">
        <v>30</v>
      </c>
      <c r="K56" s="17">
        <v>28.4</v>
      </c>
      <c r="L56" s="17">
        <v>27.3</v>
      </c>
      <c r="M56" s="17">
        <v>26.433</v>
      </c>
      <c r="N56" s="17">
        <v>24.3</v>
      </c>
      <c r="O56" s="17">
        <v>28.033000000000001</v>
      </c>
      <c r="P56" s="17">
        <v>30.567</v>
      </c>
      <c r="Q56" s="17">
        <v>27.466999999999999</v>
      </c>
      <c r="R56" s="17">
        <v>27.632999999999999</v>
      </c>
      <c r="S56" s="17">
        <v>28.533000000000001</v>
      </c>
      <c r="T56" s="17">
        <v>27.1</v>
      </c>
      <c r="U56" s="17">
        <v>32.667000000000002</v>
      </c>
    </row>
    <row r="57" spans="1:21" x14ac:dyDescent="0.25">
      <c r="A57" s="3">
        <v>2016</v>
      </c>
      <c r="B57" s="16">
        <v>5</v>
      </c>
      <c r="C57" s="17">
        <v>30.266999999999999</v>
      </c>
      <c r="D57" s="19">
        <v>2.25</v>
      </c>
      <c r="E57" s="17">
        <v>31.3</v>
      </c>
      <c r="F57" s="17">
        <v>29.4</v>
      </c>
      <c r="G57" s="17">
        <v>28.7</v>
      </c>
      <c r="H57" s="17">
        <v>29.3</v>
      </c>
      <c r="I57" s="17">
        <v>29.367000000000001</v>
      </c>
      <c r="J57" s="17">
        <v>29.367000000000001</v>
      </c>
      <c r="K57" s="17">
        <v>27.8</v>
      </c>
      <c r="L57" s="17">
        <v>29.033000000000001</v>
      </c>
      <c r="M57" s="17">
        <v>25.966999999999999</v>
      </c>
      <c r="N57" s="17">
        <v>24.9</v>
      </c>
      <c r="O57" s="17">
        <v>27.533000000000001</v>
      </c>
      <c r="P57" s="17">
        <v>29.6</v>
      </c>
      <c r="Q57" s="17">
        <v>29.2</v>
      </c>
      <c r="R57" s="17">
        <v>29.466999999999999</v>
      </c>
      <c r="S57" s="17">
        <v>27.332999999999998</v>
      </c>
      <c r="T57" s="17">
        <v>28.132999999999999</v>
      </c>
      <c r="U57" s="17">
        <v>31.667000000000002</v>
      </c>
    </row>
    <row r="58" spans="1:21" x14ac:dyDescent="0.25">
      <c r="A58" s="3">
        <v>2016</v>
      </c>
      <c r="B58" s="16">
        <v>6</v>
      </c>
      <c r="C58" s="17">
        <v>29.466999999999999</v>
      </c>
      <c r="D58" s="19">
        <v>2.25</v>
      </c>
      <c r="E58" s="17">
        <v>30.5</v>
      </c>
      <c r="F58" s="17">
        <v>29.332999999999998</v>
      </c>
      <c r="G58" s="17">
        <v>28.6</v>
      </c>
      <c r="H58" s="17">
        <v>29</v>
      </c>
      <c r="I58" s="17">
        <v>29.266999999999999</v>
      </c>
      <c r="J58" s="17">
        <v>29.2</v>
      </c>
      <c r="K58" s="17">
        <v>27.5</v>
      </c>
      <c r="L58" s="17">
        <v>28.5</v>
      </c>
      <c r="M58" s="17">
        <v>25.7</v>
      </c>
      <c r="N58" s="17">
        <v>24.9</v>
      </c>
      <c r="O58" s="17">
        <v>27.3</v>
      </c>
      <c r="P58" s="17">
        <v>28.533000000000001</v>
      </c>
      <c r="Q58" s="17">
        <v>28.332999999999998</v>
      </c>
      <c r="R58" s="17">
        <v>28.533000000000001</v>
      </c>
      <c r="S58" s="17">
        <v>27.733000000000001</v>
      </c>
      <c r="T58" s="17">
        <v>28.6</v>
      </c>
      <c r="U58" s="17">
        <v>30.567</v>
      </c>
    </row>
    <row r="59" spans="1:21" x14ac:dyDescent="0.25">
      <c r="A59" s="3">
        <v>2016</v>
      </c>
      <c r="B59" s="16">
        <v>7</v>
      </c>
      <c r="C59" s="17">
        <v>29.2</v>
      </c>
      <c r="D59" s="19">
        <v>2.25</v>
      </c>
      <c r="E59" s="17">
        <v>31.3</v>
      </c>
      <c r="F59" s="17">
        <v>28.5</v>
      </c>
      <c r="G59" s="17">
        <v>26.933</v>
      </c>
      <c r="H59" s="17">
        <v>28.466999999999999</v>
      </c>
      <c r="I59" s="17">
        <v>29.5</v>
      </c>
      <c r="J59" s="17">
        <v>29.233000000000001</v>
      </c>
      <c r="K59" s="17">
        <v>28.033000000000001</v>
      </c>
      <c r="L59" s="17">
        <v>29.433</v>
      </c>
      <c r="M59" s="17">
        <v>25.832999999999998</v>
      </c>
      <c r="N59" s="17">
        <v>26</v>
      </c>
      <c r="O59" s="17">
        <v>27.733000000000001</v>
      </c>
      <c r="P59" s="17">
        <v>29.132999999999999</v>
      </c>
      <c r="Q59" s="17">
        <v>28.466999999999999</v>
      </c>
      <c r="R59" s="17">
        <v>29.132999999999999</v>
      </c>
      <c r="S59" s="17">
        <v>27.4</v>
      </c>
      <c r="T59" s="17">
        <v>28.533000000000001</v>
      </c>
      <c r="U59" s="17">
        <v>29.832999999999998</v>
      </c>
    </row>
    <row r="60" spans="1:21" x14ac:dyDescent="0.25">
      <c r="A60" s="3">
        <v>2016</v>
      </c>
      <c r="B60" s="16">
        <v>8</v>
      </c>
      <c r="C60" s="17">
        <v>29.2</v>
      </c>
      <c r="D60" s="19">
        <v>2.25</v>
      </c>
      <c r="E60" s="17">
        <v>31.533000000000001</v>
      </c>
      <c r="F60" s="17">
        <v>28.867000000000001</v>
      </c>
      <c r="G60" s="17">
        <v>27.5</v>
      </c>
      <c r="H60" s="17">
        <v>28.7</v>
      </c>
      <c r="I60" s="17">
        <v>29.867000000000001</v>
      </c>
      <c r="J60" s="17">
        <v>29.867000000000001</v>
      </c>
      <c r="K60" s="17">
        <v>28.667000000000002</v>
      </c>
      <c r="L60" s="17">
        <v>29.632999999999999</v>
      </c>
      <c r="M60" s="17">
        <v>26.367000000000001</v>
      </c>
      <c r="N60" s="17">
        <v>26.433</v>
      </c>
      <c r="O60" s="17">
        <v>28.033000000000001</v>
      </c>
      <c r="P60" s="17">
        <v>28.966999999999999</v>
      </c>
      <c r="Q60" s="17">
        <v>28.533000000000001</v>
      </c>
      <c r="R60" s="17">
        <v>29.5</v>
      </c>
      <c r="S60" s="17">
        <v>27.9</v>
      </c>
      <c r="T60" s="17">
        <v>29.132999999999999</v>
      </c>
      <c r="U60" s="17">
        <v>29.6</v>
      </c>
    </row>
    <row r="61" spans="1:21" x14ac:dyDescent="0.25">
      <c r="A61" s="3">
        <v>2016</v>
      </c>
      <c r="B61" s="16">
        <v>9</v>
      </c>
      <c r="C61" s="17">
        <v>30.132999999999999</v>
      </c>
      <c r="D61" s="19">
        <v>2.25</v>
      </c>
      <c r="E61" s="17">
        <v>31.667000000000002</v>
      </c>
      <c r="F61" s="17">
        <v>29.266999999999999</v>
      </c>
      <c r="G61" s="17">
        <v>28.1</v>
      </c>
      <c r="H61" s="17">
        <v>28.667000000000002</v>
      </c>
      <c r="I61" s="17">
        <v>30.733000000000001</v>
      </c>
      <c r="J61" s="17">
        <v>30.766999999999999</v>
      </c>
      <c r="K61" s="17">
        <v>29.167000000000002</v>
      </c>
      <c r="L61" s="17">
        <v>29.7</v>
      </c>
      <c r="M61" s="17">
        <v>26.167000000000002</v>
      </c>
      <c r="N61" s="17">
        <v>26</v>
      </c>
      <c r="O61" s="17">
        <v>28.766999999999999</v>
      </c>
      <c r="P61" s="17">
        <v>31.033000000000001</v>
      </c>
      <c r="Q61" s="17">
        <v>28.1</v>
      </c>
      <c r="R61" s="17">
        <v>30.332999999999998</v>
      </c>
      <c r="S61" s="17">
        <v>28.5</v>
      </c>
      <c r="T61" s="17">
        <v>27.832999999999998</v>
      </c>
      <c r="U61" s="17">
        <v>30.067</v>
      </c>
    </row>
    <row r="62" spans="1:21" x14ac:dyDescent="0.25">
      <c r="A62" s="3">
        <v>2016</v>
      </c>
      <c r="B62" s="16">
        <v>10</v>
      </c>
      <c r="C62" s="17">
        <v>30.832999999999998</v>
      </c>
      <c r="D62" s="19">
        <v>2.25</v>
      </c>
      <c r="E62" s="17">
        <v>31.2</v>
      </c>
      <c r="F62" s="17">
        <v>30.233000000000001</v>
      </c>
      <c r="G62" s="17">
        <v>28.367000000000001</v>
      </c>
      <c r="H62" s="17">
        <v>29.233000000000001</v>
      </c>
      <c r="I62" s="17">
        <v>31.033000000000001</v>
      </c>
      <c r="J62" s="17">
        <v>31.033000000000001</v>
      </c>
      <c r="K62" s="17">
        <v>29.667000000000002</v>
      </c>
      <c r="L62" s="17">
        <v>29.132999999999999</v>
      </c>
      <c r="M62" s="17">
        <v>26.966999999999999</v>
      </c>
      <c r="N62" s="17">
        <v>25.2</v>
      </c>
      <c r="O62" s="17">
        <v>29.433</v>
      </c>
      <c r="P62" s="17">
        <v>31.433</v>
      </c>
      <c r="Q62" s="17">
        <v>26.332999999999998</v>
      </c>
      <c r="R62" s="17">
        <v>30.067</v>
      </c>
      <c r="S62" s="17">
        <v>29.233000000000001</v>
      </c>
      <c r="T62" s="17">
        <v>26.233000000000001</v>
      </c>
      <c r="U62" s="17">
        <v>30.466999999999999</v>
      </c>
    </row>
    <row r="63" spans="1:21" x14ac:dyDescent="0.25">
      <c r="A63" s="3">
        <v>2016</v>
      </c>
      <c r="B63" s="16">
        <v>11</v>
      </c>
      <c r="C63" s="17">
        <v>31</v>
      </c>
      <c r="D63" s="19">
        <v>2.25</v>
      </c>
      <c r="E63" s="17">
        <v>29.8</v>
      </c>
      <c r="F63" s="17">
        <v>30.466999999999999</v>
      </c>
      <c r="G63" s="17">
        <v>28.667000000000002</v>
      </c>
      <c r="H63" s="17">
        <v>29.033000000000001</v>
      </c>
      <c r="I63" s="17">
        <v>30.733000000000001</v>
      </c>
      <c r="J63" s="17">
        <v>30.733000000000001</v>
      </c>
      <c r="K63" s="17">
        <v>29.2</v>
      </c>
      <c r="L63" s="17">
        <v>26.867000000000001</v>
      </c>
      <c r="M63" s="17">
        <v>26.9</v>
      </c>
      <c r="N63" s="17">
        <v>24.266999999999999</v>
      </c>
      <c r="O63" s="17">
        <v>28.6</v>
      </c>
      <c r="P63" s="17">
        <v>31.3</v>
      </c>
      <c r="Q63" s="17">
        <v>25.632999999999999</v>
      </c>
      <c r="R63" s="17">
        <v>26.867000000000001</v>
      </c>
      <c r="S63" s="17">
        <v>29.2</v>
      </c>
      <c r="T63" s="17">
        <v>26.1</v>
      </c>
      <c r="U63" s="17">
        <v>30.567</v>
      </c>
    </row>
    <row r="64" spans="1:21" x14ac:dyDescent="0.25">
      <c r="A64" s="3">
        <v>2016</v>
      </c>
      <c r="B64" s="16">
        <v>12</v>
      </c>
      <c r="C64" s="17">
        <v>33.299999999999997</v>
      </c>
      <c r="D64" s="19">
        <v>2.25</v>
      </c>
      <c r="E64" s="17">
        <v>31.6</v>
      </c>
      <c r="F64" s="17">
        <v>32.466999999999999</v>
      </c>
      <c r="G64" s="17">
        <v>30.6</v>
      </c>
      <c r="H64" s="17">
        <v>30.867000000000001</v>
      </c>
      <c r="I64" s="17">
        <v>33.1</v>
      </c>
      <c r="J64" s="17">
        <v>33.1</v>
      </c>
      <c r="K64" s="17">
        <v>30.733000000000001</v>
      </c>
      <c r="L64" s="17">
        <v>27.733000000000001</v>
      </c>
      <c r="M64" s="17">
        <v>27.667000000000002</v>
      </c>
      <c r="N64" s="17">
        <v>24.667000000000002</v>
      </c>
      <c r="O64" s="17">
        <v>29.9</v>
      </c>
      <c r="P64" s="17">
        <v>32.133000000000003</v>
      </c>
      <c r="Q64" s="17">
        <v>27.033000000000001</v>
      </c>
      <c r="R64" s="17">
        <v>27.766999999999999</v>
      </c>
      <c r="S64" s="17">
        <v>31.332999999999998</v>
      </c>
      <c r="T64" s="17">
        <v>27.832999999999998</v>
      </c>
      <c r="U64" s="17">
        <v>32.700000000000003</v>
      </c>
    </row>
    <row r="65" spans="1:21" x14ac:dyDescent="0.25">
      <c r="A65" s="3">
        <v>2017</v>
      </c>
      <c r="B65" s="16">
        <v>1</v>
      </c>
      <c r="C65" s="17">
        <v>34.799999999999997</v>
      </c>
      <c r="D65" s="19">
        <v>2.25</v>
      </c>
      <c r="E65" s="17">
        <v>33.4</v>
      </c>
      <c r="F65" s="17">
        <v>34.4</v>
      </c>
      <c r="G65" s="17">
        <v>33.232999999999997</v>
      </c>
      <c r="H65" s="17">
        <v>33.366999999999997</v>
      </c>
      <c r="I65" s="17">
        <v>34.732999999999997</v>
      </c>
      <c r="J65" s="17">
        <v>34.767000000000003</v>
      </c>
      <c r="K65" s="17">
        <v>31.733000000000001</v>
      </c>
      <c r="L65" s="17">
        <v>29.966999999999999</v>
      </c>
      <c r="M65" s="17">
        <v>27.867000000000001</v>
      </c>
      <c r="N65" s="17">
        <v>26.433</v>
      </c>
      <c r="O65" s="17">
        <v>31</v>
      </c>
      <c r="P65" s="17">
        <v>33.267000000000003</v>
      </c>
      <c r="Q65" s="17">
        <v>29.3</v>
      </c>
      <c r="R65" s="17">
        <v>29.933</v>
      </c>
      <c r="S65" s="17">
        <v>32.4</v>
      </c>
      <c r="T65" s="17">
        <v>30.832999999999998</v>
      </c>
      <c r="U65" s="17">
        <v>35.767000000000003</v>
      </c>
    </row>
    <row r="66" spans="1:21" x14ac:dyDescent="0.25">
      <c r="A66" s="3">
        <v>2017</v>
      </c>
      <c r="B66" s="16">
        <v>2</v>
      </c>
      <c r="C66" s="17">
        <v>34.033000000000001</v>
      </c>
      <c r="D66" s="19">
        <v>2.25</v>
      </c>
      <c r="E66" s="17">
        <v>31.667000000000002</v>
      </c>
      <c r="F66" s="17">
        <v>33.332999999999998</v>
      </c>
      <c r="G66" s="17">
        <v>32.1</v>
      </c>
      <c r="H66" s="17">
        <v>32.366999999999997</v>
      </c>
      <c r="I66" s="17">
        <v>32.567</v>
      </c>
      <c r="J66" s="17">
        <v>32.533000000000001</v>
      </c>
      <c r="K66" s="17">
        <v>30.233000000000001</v>
      </c>
      <c r="L66" s="17">
        <v>28.1</v>
      </c>
      <c r="M66" s="17">
        <v>26.867000000000001</v>
      </c>
      <c r="N66" s="17">
        <v>25.266999999999999</v>
      </c>
      <c r="O66" s="17">
        <v>29.567</v>
      </c>
      <c r="P66" s="17">
        <v>32.5</v>
      </c>
      <c r="Q66" s="17">
        <v>28.632999999999999</v>
      </c>
      <c r="R66" s="17">
        <v>27.867000000000001</v>
      </c>
      <c r="S66" s="17">
        <v>31.067</v>
      </c>
      <c r="T66" s="17">
        <v>29.367000000000001</v>
      </c>
      <c r="U66" s="17">
        <v>35.299999999999997</v>
      </c>
    </row>
    <row r="67" spans="1:21" x14ac:dyDescent="0.25">
      <c r="A67" s="3">
        <v>2017</v>
      </c>
      <c r="B67" s="16">
        <v>3</v>
      </c>
      <c r="C67" s="17">
        <v>33.033000000000001</v>
      </c>
      <c r="D67" s="19">
        <v>2.25</v>
      </c>
      <c r="E67" s="17">
        <v>31.7</v>
      </c>
      <c r="F67" s="17">
        <v>32.332999999999998</v>
      </c>
      <c r="G67" s="17">
        <v>32.133000000000003</v>
      </c>
      <c r="H67" s="17">
        <v>31.332999999999998</v>
      </c>
      <c r="I67" s="17">
        <v>31.733000000000001</v>
      </c>
      <c r="J67" s="17">
        <v>31.733000000000001</v>
      </c>
      <c r="K67" s="17">
        <v>29.233000000000001</v>
      </c>
      <c r="L67" s="17">
        <v>28.1</v>
      </c>
      <c r="M67" s="17">
        <v>26.332999999999998</v>
      </c>
      <c r="N67" s="17">
        <v>24.867000000000001</v>
      </c>
      <c r="O67" s="17">
        <v>28.433</v>
      </c>
      <c r="P67" s="17">
        <v>33.466999999999999</v>
      </c>
      <c r="Q67" s="17">
        <v>27.6</v>
      </c>
      <c r="R67" s="17">
        <v>27.933</v>
      </c>
      <c r="S67" s="17">
        <v>30.667000000000002</v>
      </c>
      <c r="T67" s="17">
        <v>28.7</v>
      </c>
      <c r="U67" s="17">
        <v>34.9</v>
      </c>
    </row>
    <row r="68" spans="1:21" x14ac:dyDescent="0.25">
      <c r="A68" s="3">
        <v>2017</v>
      </c>
      <c r="B68" s="16">
        <v>4</v>
      </c>
      <c r="C68" s="17">
        <v>32.433</v>
      </c>
      <c r="D68" s="19">
        <v>2.25</v>
      </c>
      <c r="E68" s="17">
        <v>31.3</v>
      </c>
      <c r="F68" s="17">
        <v>31.332999999999998</v>
      </c>
      <c r="G68" s="17">
        <v>29.966999999999999</v>
      </c>
      <c r="H68" s="17">
        <v>30.567</v>
      </c>
      <c r="I68" s="17">
        <v>31.567</v>
      </c>
      <c r="J68" s="17">
        <v>31.567</v>
      </c>
      <c r="K68" s="17">
        <v>28.8</v>
      </c>
      <c r="L68" s="17">
        <v>27.6</v>
      </c>
      <c r="M68" s="17">
        <v>26.1</v>
      </c>
      <c r="N68" s="17">
        <v>24.132999999999999</v>
      </c>
      <c r="O68" s="17">
        <v>28.332999999999998</v>
      </c>
      <c r="P68" s="17">
        <v>32.1</v>
      </c>
      <c r="Q68" s="17">
        <v>28.4</v>
      </c>
      <c r="R68" s="17">
        <v>27.332999999999998</v>
      </c>
      <c r="S68" s="17">
        <v>29.632999999999999</v>
      </c>
      <c r="T68" s="17">
        <v>28.733000000000001</v>
      </c>
      <c r="U68" s="17">
        <v>32.633000000000003</v>
      </c>
    </row>
    <row r="69" spans="1:21" x14ac:dyDescent="0.25">
      <c r="A69" s="3">
        <v>2017</v>
      </c>
      <c r="B69" s="16">
        <v>5</v>
      </c>
      <c r="C69" s="17">
        <v>29.8</v>
      </c>
      <c r="D69" s="19">
        <v>2.25</v>
      </c>
      <c r="E69" s="17">
        <v>31.033000000000001</v>
      </c>
      <c r="F69" s="17">
        <v>29.966999999999999</v>
      </c>
      <c r="G69" s="17">
        <v>28.8</v>
      </c>
      <c r="H69" s="17">
        <v>29.433</v>
      </c>
      <c r="I69" s="17">
        <v>29.6</v>
      </c>
      <c r="J69" s="17">
        <v>29.6</v>
      </c>
      <c r="K69" s="17">
        <v>27.667000000000002</v>
      </c>
      <c r="L69" s="17">
        <v>27.2</v>
      </c>
      <c r="M69" s="17">
        <v>24.667000000000002</v>
      </c>
      <c r="N69" s="17">
        <v>23.3</v>
      </c>
      <c r="O69" s="17">
        <v>27.433</v>
      </c>
      <c r="P69" s="17">
        <v>29.1</v>
      </c>
      <c r="Q69" s="17">
        <v>28.167000000000002</v>
      </c>
      <c r="R69" s="17">
        <v>27.5</v>
      </c>
      <c r="S69" s="17">
        <v>26.266999999999999</v>
      </c>
      <c r="T69" s="17">
        <v>28.7</v>
      </c>
      <c r="U69" s="17">
        <v>32.1</v>
      </c>
    </row>
    <row r="70" spans="1:21" x14ac:dyDescent="0.25">
      <c r="A70" s="3">
        <v>2017</v>
      </c>
      <c r="B70" s="16">
        <v>6</v>
      </c>
      <c r="C70" s="17">
        <v>29.332999999999998</v>
      </c>
      <c r="D70" s="19">
        <v>2.25</v>
      </c>
      <c r="E70" s="17">
        <v>32.433</v>
      </c>
      <c r="F70" s="17">
        <v>30.132999999999999</v>
      </c>
      <c r="G70" s="17">
        <v>28.266999999999999</v>
      </c>
      <c r="H70" s="17">
        <v>29.233000000000001</v>
      </c>
      <c r="I70" s="17">
        <v>30.033000000000001</v>
      </c>
      <c r="J70" s="17">
        <v>30.033000000000001</v>
      </c>
      <c r="K70" s="17">
        <v>28.533000000000001</v>
      </c>
      <c r="L70" s="17">
        <v>28.9</v>
      </c>
      <c r="M70" s="17">
        <v>25.766999999999999</v>
      </c>
      <c r="N70" s="17">
        <v>25.367000000000001</v>
      </c>
      <c r="O70" s="17">
        <v>27.933</v>
      </c>
      <c r="P70" s="17">
        <v>29.567</v>
      </c>
      <c r="Q70" s="17">
        <v>28.733000000000001</v>
      </c>
      <c r="R70" s="17">
        <v>28.9</v>
      </c>
      <c r="S70" s="17">
        <v>26.867000000000001</v>
      </c>
      <c r="T70" s="17">
        <v>29.167000000000002</v>
      </c>
      <c r="U70" s="17">
        <v>30.632999999999999</v>
      </c>
    </row>
    <row r="71" spans="1:21" x14ac:dyDescent="0.25">
      <c r="A71" s="3">
        <v>2017</v>
      </c>
      <c r="B71" s="16">
        <v>7</v>
      </c>
      <c r="C71" s="17">
        <v>27.4</v>
      </c>
      <c r="D71" s="19">
        <v>2.25</v>
      </c>
      <c r="E71" s="17">
        <v>31.367000000000001</v>
      </c>
      <c r="F71" s="17">
        <v>28.033000000000001</v>
      </c>
      <c r="G71" s="17">
        <v>26.9</v>
      </c>
      <c r="H71" s="17">
        <v>27.8</v>
      </c>
      <c r="I71" s="17">
        <v>28.766999999999999</v>
      </c>
      <c r="J71" s="17">
        <v>28.832999999999998</v>
      </c>
      <c r="K71" s="17">
        <v>27.632999999999999</v>
      </c>
      <c r="L71" s="17">
        <v>28.867000000000001</v>
      </c>
      <c r="M71" s="17">
        <v>25.533000000000001</v>
      </c>
      <c r="N71" s="17">
        <v>25.367000000000001</v>
      </c>
      <c r="O71" s="17">
        <v>27.233000000000001</v>
      </c>
      <c r="P71" s="17">
        <v>26.7</v>
      </c>
      <c r="Q71" s="17">
        <v>28.2</v>
      </c>
      <c r="R71" s="17">
        <v>28.8</v>
      </c>
      <c r="S71" s="17">
        <v>27.033000000000001</v>
      </c>
      <c r="T71" s="17">
        <v>28.233000000000001</v>
      </c>
      <c r="U71" s="17">
        <v>29.132999999999999</v>
      </c>
    </row>
    <row r="72" spans="1:21" x14ac:dyDescent="0.25">
      <c r="A72" s="3">
        <v>2017</v>
      </c>
      <c r="B72" s="16">
        <v>8</v>
      </c>
      <c r="C72" s="17">
        <v>27.9</v>
      </c>
      <c r="D72" s="19">
        <v>2.25</v>
      </c>
      <c r="E72" s="17">
        <v>30.933</v>
      </c>
      <c r="F72" s="17">
        <v>28.832999999999998</v>
      </c>
      <c r="G72" s="17">
        <v>27.233000000000001</v>
      </c>
      <c r="H72" s="17">
        <v>27.966999999999999</v>
      </c>
      <c r="I72" s="17">
        <v>29</v>
      </c>
      <c r="J72" s="17">
        <v>28.966999999999999</v>
      </c>
      <c r="K72" s="17">
        <v>28.332999999999998</v>
      </c>
      <c r="L72" s="17">
        <v>28.933</v>
      </c>
      <c r="M72" s="17">
        <v>25.367000000000001</v>
      </c>
      <c r="N72" s="17">
        <v>24.733000000000001</v>
      </c>
      <c r="O72" s="17">
        <v>27.6</v>
      </c>
      <c r="P72" s="17">
        <v>27.533000000000001</v>
      </c>
      <c r="Q72" s="17">
        <v>27.733000000000001</v>
      </c>
      <c r="R72" s="17">
        <v>29.266999999999999</v>
      </c>
      <c r="S72" s="17">
        <v>26.067</v>
      </c>
      <c r="T72" s="17">
        <v>27</v>
      </c>
      <c r="U72" s="17">
        <v>29.167000000000002</v>
      </c>
    </row>
    <row r="73" spans="1:21" x14ac:dyDescent="0.25">
      <c r="A73" s="3">
        <v>2017</v>
      </c>
      <c r="B73" s="16">
        <v>9</v>
      </c>
      <c r="C73" s="17">
        <v>28.766999999999999</v>
      </c>
      <c r="D73" s="19">
        <v>2.25</v>
      </c>
      <c r="E73" s="17">
        <v>29.5</v>
      </c>
      <c r="F73" s="17">
        <v>29.266999999999999</v>
      </c>
      <c r="G73" s="17">
        <v>27.667000000000002</v>
      </c>
      <c r="H73" s="17">
        <v>27.6</v>
      </c>
      <c r="I73" s="17">
        <v>29.167000000000002</v>
      </c>
      <c r="J73" s="17">
        <v>29.132999999999999</v>
      </c>
      <c r="K73" s="17">
        <v>27.9</v>
      </c>
      <c r="L73" s="17">
        <v>28.233000000000001</v>
      </c>
      <c r="M73" s="17">
        <v>25.832999999999998</v>
      </c>
      <c r="N73" s="17">
        <v>24.867000000000001</v>
      </c>
      <c r="O73" s="17">
        <v>28.1</v>
      </c>
      <c r="P73" s="17">
        <v>28.167000000000002</v>
      </c>
      <c r="Q73" s="17">
        <v>26.867000000000001</v>
      </c>
      <c r="R73" s="17">
        <v>29.6</v>
      </c>
      <c r="S73" s="17">
        <v>26.433</v>
      </c>
      <c r="T73" s="17">
        <v>25.5</v>
      </c>
      <c r="U73" s="17">
        <v>29.533000000000001</v>
      </c>
    </row>
    <row r="74" spans="1:21" x14ac:dyDescent="0.25">
      <c r="A74" s="3">
        <v>2017</v>
      </c>
      <c r="B74" s="16">
        <v>10</v>
      </c>
      <c r="C74" s="17">
        <v>29.6</v>
      </c>
      <c r="D74" s="19">
        <v>2.25</v>
      </c>
      <c r="E74" s="17">
        <v>30.466999999999999</v>
      </c>
      <c r="F74" s="17">
        <v>29.9</v>
      </c>
      <c r="G74" s="17">
        <v>28.533000000000001</v>
      </c>
      <c r="H74" s="17">
        <v>29</v>
      </c>
      <c r="I74" s="17">
        <v>29.966999999999999</v>
      </c>
      <c r="J74" s="17">
        <v>30</v>
      </c>
      <c r="K74" s="17">
        <v>28.533000000000001</v>
      </c>
      <c r="L74" s="17">
        <v>28.367000000000001</v>
      </c>
      <c r="M74" s="17">
        <v>26.567</v>
      </c>
      <c r="N74" s="17">
        <v>25.033000000000001</v>
      </c>
      <c r="O74" s="17">
        <v>28.233000000000001</v>
      </c>
      <c r="P74" s="17">
        <v>28.6</v>
      </c>
      <c r="Q74" s="17">
        <v>26.533000000000001</v>
      </c>
      <c r="R74" s="17">
        <v>29.533000000000001</v>
      </c>
      <c r="S74" s="17">
        <v>27.332999999999998</v>
      </c>
      <c r="T74" s="17">
        <v>26.067</v>
      </c>
      <c r="U74" s="17">
        <v>30.4</v>
      </c>
    </row>
    <row r="75" spans="1:21" x14ac:dyDescent="0.25">
      <c r="A75" s="3">
        <v>2017</v>
      </c>
      <c r="B75" s="16">
        <v>11</v>
      </c>
      <c r="C75" s="17">
        <v>30.167000000000002</v>
      </c>
      <c r="D75" s="19">
        <v>2.25</v>
      </c>
      <c r="E75" s="17">
        <v>29.132999999999999</v>
      </c>
      <c r="F75" s="17">
        <v>29.9</v>
      </c>
      <c r="G75" s="17">
        <v>28.367000000000001</v>
      </c>
      <c r="H75" s="17">
        <v>28.8</v>
      </c>
      <c r="I75" s="17">
        <v>29.5</v>
      </c>
      <c r="J75" s="17">
        <v>29.5</v>
      </c>
      <c r="K75" s="17">
        <v>27.8</v>
      </c>
      <c r="L75" s="17">
        <v>26.4</v>
      </c>
      <c r="M75" s="17">
        <v>26.3</v>
      </c>
      <c r="N75" s="17">
        <v>23.632999999999999</v>
      </c>
      <c r="O75" s="17">
        <v>28.1</v>
      </c>
      <c r="P75" s="17">
        <v>28.5</v>
      </c>
      <c r="Q75" s="17">
        <v>24.733000000000001</v>
      </c>
      <c r="R75" s="17">
        <v>26.567</v>
      </c>
      <c r="S75" s="17">
        <v>27.067</v>
      </c>
      <c r="T75" s="17">
        <v>24.733000000000001</v>
      </c>
      <c r="U75" s="17">
        <v>30.567</v>
      </c>
    </row>
    <row r="76" spans="1:21" x14ac:dyDescent="0.25">
      <c r="A76" s="3">
        <v>2017</v>
      </c>
      <c r="B76" s="16">
        <v>12</v>
      </c>
      <c r="C76" s="17">
        <v>32.700000000000003</v>
      </c>
      <c r="D76" s="19">
        <v>2.25</v>
      </c>
      <c r="E76" s="17">
        <v>31.667000000000002</v>
      </c>
      <c r="F76" s="17">
        <v>33.033000000000001</v>
      </c>
      <c r="G76" s="17">
        <v>30.733000000000001</v>
      </c>
      <c r="H76" s="17">
        <v>31.5</v>
      </c>
      <c r="I76" s="17">
        <v>32.466999999999999</v>
      </c>
      <c r="J76" s="17">
        <v>32.466999999999999</v>
      </c>
      <c r="K76" s="17">
        <v>29.4</v>
      </c>
      <c r="L76" s="17">
        <v>27.966999999999999</v>
      </c>
      <c r="M76" s="17">
        <v>26.966999999999999</v>
      </c>
      <c r="N76" s="17">
        <v>24.766999999999999</v>
      </c>
      <c r="O76" s="17">
        <v>29.8</v>
      </c>
      <c r="P76" s="17">
        <v>31.533000000000001</v>
      </c>
      <c r="Q76" s="17">
        <v>27.466999999999999</v>
      </c>
      <c r="R76" s="17">
        <v>27.9</v>
      </c>
      <c r="S76" s="17">
        <v>30.332999999999998</v>
      </c>
      <c r="T76" s="17">
        <v>27.132999999999999</v>
      </c>
      <c r="U76" s="17">
        <v>33.232999999999997</v>
      </c>
    </row>
    <row r="77" spans="1:21" x14ac:dyDescent="0.25">
      <c r="A77" s="3">
        <v>2018</v>
      </c>
      <c r="B77" s="16">
        <v>1</v>
      </c>
      <c r="C77" s="17">
        <v>32.200000000000003</v>
      </c>
      <c r="D77" s="19">
        <v>2.25</v>
      </c>
      <c r="E77" s="17">
        <v>31.2</v>
      </c>
      <c r="F77" s="17">
        <v>32.466999999999999</v>
      </c>
      <c r="G77" s="17">
        <v>30.8</v>
      </c>
      <c r="H77" s="17">
        <v>31.233000000000001</v>
      </c>
      <c r="I77" s="17">
        <v>31.8</v>
      </c>
      <c r="J77" s="17">
        <v>31.8</v>
      </c>
      <c r="K77" s="17">
        <v>29.266999999999999</v>
      </c>
      <c r="L77" s="17">
        <v>27.832999999999998</v>
      </c>
      <c r="M77" s="17">
        <v>26.567</v>
      </c>
      <c r="N77" s="17">
        <v>24.533000000000001</v>
      </c>
      <c r="O77" s="17">
        <v>29.433</v>
      </c>
      <c r="P77" s="17">
        <v>31.832999999999998</v>
      </c>
      <c r="Q77" s="17">
        <v>29.332999999999998</v>
      </c>
      <c r="R77" s="17">
        <v>28.1</v>
      </c>
      <c r="S77" s="17">
        <v>30.1</v>
      </c>
      <c r="T77" s="17">
        <v>28.733000000000001</v>
      </c>
      <c r="U77" s="17">
        <v>33.332999999999998</v>
      </c>
    </row>
    <row r="78" spans="1:21" x14ac:dyDescent="0.25">
      <c r="A78" s="3">
        <v>2018</v>
      </c>
      <c r="B78" s="16">
        <v>2</v>
      </c>
      <c r="C78" s="17">
        <v>34.799999999999997</v>
      </c>
      <c r="D78" s="19">
        <v>2.25</v>
      </c>
      <c r="E78" s="17">
        <v>33.299999999999997</v>
      </c>
      <c r="F78" s="17">
        <v>34.5</v>
      </c>
      <c r="G78" s="17">
        <v>31.933</v>
      </c>
      <c r="H78" s="17">
        <v>33.366999999999997</v>
      </c>
      <c r="I78" s="17">
        <v>34.567</v>
      </c>
      <c r="J78" s="17">
        <v>34.567</v>
      </c>
      <c r="K78" s="17">
        <v>31.266999999999999</v>
      </c>
      <c r="L78" s="17">
        <v>29.433</v>
      </c>
      <c r="M78" s="17">
        <v>27.1</v>
      </c>
      <c r="N78" s="17">
        <v>25.433</v>
      </c>
      <c r="O78" s="17">
        <v>30.766999999999999</v>
      </c>
      <c r="P78" s="17">
        <v>33.5</v>
      </c>
      <c r="Q78" s="17">
        <v>30.1</v>
      </c>
      <c r="R78" s="17">
        <v>29.867000000000001</v>
      </c>
      <c r="S78" s="17">
        <v>32.133000000000003</v>
      </c>
      <c r="T78" s="17">
        <v>29.867000000000001</v>
      </c>
      <c r="U78" s="17">
        <v>35.966999999999999</v>
      </c>
    </row>
    <row r="79" spans="1:21" x14ac:dyDescent="0.25">
      <c r="A79" s="3">
        <v>2018</v>
      </c>
      <c r="B79" s="16">
        <v>3</v>
      </c>
      <c r="C79" s="17">
        <v>30.3</v>
      </c>
      <c r="D79" s="19">
        <v>2.25</v>
      </c>
      <c r="E79" s="17">
        <v>29.567</v>
      </c>
      <c r="F79" s="17">
        <v>29.766999999999999</v>
      </c>
      <c r="G79" s="17">
        <v>28.5</v>
      </c>
      <c r="H79" s="17">
        <v>29</v>
      </c>
      <c r="I79" s="17">
        <v>29.3</v>
      </c>
      <c r="J79" s="17">
        <v>29.3</v>
      </c>
      <c r="K79" s="17">
        <v>26.9</v>
      </c>
      <c r="L79" s="17">
        <v>26.966999999999999</v>
      </c>
      <c r="M79" s="17">
        <v>24.667000000000002</v>
      </c>
      <c r="N79" s="17">
        <v>24.132999999999999</v>
      </c>
      <c r="O79" s="17">
        <v>27.332999999999998</v>
      </c>
      <c r="P79" s="17">
        <v>29.3</v>
      </c>
      <c r="Q79" s="17">
        <v>25.266999999999999</v>
      </c>
      <c r="R79" s="17">
        <v>26.966999999999999</v>
      </c>
      <c r="S79" s="17">
        <v>27.167000000000002</v>
      </c>
      <c r="T79" s="17">
        <v>25.233000000000001</v>
      </c>
      <c r="U79" s="17">
        <v>32.1</v>
      </c>
    </row>
    <row r="80" spans="1:21" x14ac:dyDescent="0.25">
      <c r="A80" s="3">
        <v>2018</v>
      </c>
      <c r="B80" s="16">
        <v>4</v>
      </c>
      <c r="C80" s="17">
        <v>28.7</v>
      </c>
      <c r="D80" s="19">
        <v>2.25</v>
      </c>
      <c r="E80" s="17">
        <v>28.933</v>
      </c>
      <c r="F80" s="17">
        <v>28.9</v>
      </c>
      <c r="G80" s="17">
        <v>27.433</v>
      </c>
      <c r="H80" s="17">
        <v>28.1</v>
      </c>
      <c r="I80" s="17">
        <v>28.433</v>
      </c>
      <c r="J80" s="17">
        <v>28.433</v>
      </c>
      <c r="K80" s="17">
        <v>26.266999999999999</v>
      </c>
      <c r="L80" s="17">
        <v>26.433</v>
      </c>
      <c r="M80" s="17">
        <v>24.6</v>
      </c>
      <c r="N80" s="17">
        <v>23.466999999999999</v>
      </c>
      <c r="O80" s="17">
        <v>26.6</v>
      </c>
      <c r="P80" s="17">
        <v>27.567</v>
      </c>
      <c r="Q80" s="17">
        <v>25.167000000000002</v>
      </c>
      <c r="R80" s="17">
        <v>26.867000000000001</v>
      </c>
      <c r="S80" s="17">
        <v>26.167000000000002</v>
      </c>
      <c r="T80" s="17">
        <v>25.033000000000001</v>
      </c>
      <c r="U80" s="17">
        <v>30</v>
      </c>
    </row>
    <row r="81" spans="1:21" x14ac:dyDescent="0.25">
      <c r="A81" s="3">
        <v>2018</v>
      </c>
      <c r="B81" s="16">
        <v>5</v>
      </c>
      <c r="C81" s="17">
        <v>29.167000000000002</v>
      </c>
      <c r="D81" s="19">
        <v>2.25</v>
      </c>
      <c r="E81" s="17">
        <v>30</v>
      </c>
      <c r="F81" s="17">
        <v>29.4</v>
      </c>
      <c r="G81" s="17">
        <v>27.933</v>
      </c>
      <c r="H81" s="17">
        <v>28.832999999999998</v>
      </c>
      <c r="I81" s="17">
        <v>29.033000000000001</v>
      </c>
      <c r="J81" s="17">
        <v>29.033000000000001</v>
      </c>
      <c r="K81" s="17">
        <v>26.933</v>
      </c>
      <c r="L81" s="17">
        <v>27.266999999999999</v>
      </c>
      <c r="M81" s="17">
        <v>23.867000000000001</v>
      </c>
      <c r="N81" s="17">
        <v>23.5</v>
      </c>
      <c r="O81" s="17">
        <v>26.567</v>
      </c>
      <c r="P81" s="17">
        <v>27.966999999999999</v>
      </c>
      <c r="Q81" s="17">
        <v>27.033000000000001</v>
      </c>
      <c r="R81" s="17">
        <v>28.167000000000002</v>
      </c>
      <c r="S81" s="17">
        <v>26.1</v>
      </c>
      <c r="T81" s="17">
        <v>25.466999999999999</v>
      </c>
      <c r="U81" s="17">
        <v>31.733000000000001</v>
      </c>
    </row>
    <row r="82" spans="1:21" x14ac:dyDescent="0.25">
      <c r="A82" s="3">
        <v>2018</v>
      </c>
      <c r="B82" s="16">
        <v>6</v>
      </c>
      <c r="C82" s="17">
        <v>28.533000000000001</v>
      </c>
      <c r="D82" s="19">
        <v>2.25</v>
      </c>
      <c r="E82" s="17">
        <v>30.733000000000001</v>
      </c>
      <c r="F82" s="17">
        <v>28.8</v>
      </c>
      <c r="G82" s="17">
        <v>28.533000000000001</v>
      </c>
      <c r="H82" s="17">
        <v>29.533000000000001</v>
      </c>
      <c r="I82" s="17">
        <v>29.3</v>
      </c>
      <c r="J82" s="17">
        <v>29.433</v>
      </c>
      <c r="K82" s="17">
        <v>28.433</v>
      </c>
      <c r="L82" s="17">
        <v>28.733000000000001</v>
      </c>
      <c r="M82" s="17">
        <v>24.433</v>
      </c>
      <c r="N82" s="17">
        <v>24.1</v>
      </c>
      <c r="O82" s="17">
        <v>27.332999999999998</v>
      </c>
      <c r="P82" s="17">
        <v>26.266999999999999</v>
      </c>
      <c r="Q82" s="17">
        <v>28.1</v>
      </c>
      <c r="R82" s="17">
        <v>29.132999999999999</v>
      </c>
      <c r="S82" s="17">
        <v>26.2</v>
      </c>
      <c r="T82" s="17">
        <v>26.766999999999999</v>
      </c>
      <c r="U82" s="17">
        <v>31.233000000000001</v>
      </c>
    </row>
    <row r="83" spans="1:21" x14ac:dyDescent="0.25">
      <c r="A83" s="3"/>
      <c r="B83" s="2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</row>
    <row r="84" spans="1:21" x14ac:dyDescent="0.25">
      <c r="A84" s="3"/>
      <c r="B84" s="2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</row>
    <row r="85" spans="1:21" x14ac:dyDescent="0.25">
      <c r="A85" s="3"/>
      <c r="B85" s="2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</row>
    <row r="86" spans="1:21" x14ac:dyDescent="0.25">
      <c r="A86" s="3"/>
      <c r="B86" s="2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</row>
    <row r="87" spans="1:21" x14ac:dyDescent="0.25">
      <c r="A87" s="3"/>
      <c r="B87" s="2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</row>
    <row r="88" spans="1:21" x14ac:dyDescent="0.25">
      <c r="A88" s="3"/>
      <c r="B88" s="2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</row>
    <row r="89" spans="1:21" x14ac:dyDescent="0.25"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</row>
  </sheetData>
  <pageMargins left="0.25" right="0.25" top="0.75" bottom="0.75" header="0.3" footer="0.3"/>
  <pageSetup orientation="landscape" r:id="rId1"/>
  <headerFoot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8"/>
  <sheetViews>
    <sheetView view="pageLayout" topLeftCell="A64" zoomScaleNormal="100" workbookViewId="0">
      <selection activeCell="H84" sqref="H84"/>
    </sheetView>
  </sheetViews>
  <sheetFormatPr defaultRowHeight="15" x14ac:dyDescent="0.25"/>
  <cols>
    <col min="2" max="2" width="6.42578125" customWidth="1"/>
    <col min="3" max="3" width="5.7109375" customWidth="1"/>
    <col min="4" max="5" width="5" customWidth="1"/>
    <col min="6" max="6" width="6.140625" customWidth="1"/>
    <col min="7" max="7" width="6.7109375" customWidth="1"/>
    <col min="10" max="10" width="5.5703125" customWidth="1"/>
    <col min="11" max="11" width="6.140625" customWidth="1"/>
    <col min="12" max="12" width="6.28515625" customWidth="1"/>
    <col min="13" max="13" width="5.28515625" customWidth="1"/>
    <col min="14" max="14" width="5.85546875" customWidth="1"/>
    <col min="15" max="15" width="5" customWidth="1"/>
    <col min="16" max="16" width="5.28515625" customWidth="1"/>
    <col min="17" max="17" width="6.140625" customWidth="1"/>
    <col min="18" max="18" width="5.28515625" customWidth="1"/>
    <col min="19" max="19" width="6.42578125" customWidth="1"/>
    <col min="20" max="21" width="5.42578125" customWidth="1"/>
  </cols>
  <sheetData>
    <row r="1" spans="1:21" ht="21" x14ac:dyDescent="0.3">
      <c r="B1" s="4"/>
      <c r="C1" s="5" t="s">
        <v>46</v>
      </c>
      <c r="D1" s="5"/>
      <c r="E1" s="5"/>
      <c r="F1" s="5"/>
    </row>
    <row r="2" spans="1:21" x14ac:dyDescent="0.25">
      <c r="A2" s="20" t="s">
        <v>18</v>
      </c>
      <c r="B2" s="18"/>
      <c r="C2" s="19">
        <v>32.883000000000003</v>
      </c>
      <c r="D2" s="19">
        <v>32.9</v>
      </c>
      <c r="E2" s="19">
        <v>30.1</v>
      </c>
      <c r="F2" s="19">
        <v>32.283000000000001</v>
      </c>
      <c r="G2" s="19">
        <v>30.917000000000002</v>
      </c>
      <c r="H2" s="19">
        <v>31.716999999999999</v>
      </c>
      <c r="I2" s="19">
        <v>33.616999999999997</v>
      </c>
      <c r="J2" s="19">
        <v>34.167000000000002</v>
      </c>
      <c r="K2" s="19">
        <v>33.18</v>
      </c>
      <c r="L2" s="19">
        <v>30.683</v>
      </c>
      <c r="M2" s="19">
        <v>32.450000000000003</v>
      </c>
      <c r="N2" s="19">
        <v>29.983000000000001</v>
      </c>
      <c r="O2" s="19">
        <v>32.616999999999997</v>
      </c>
      <c r="P2" s="19">
        <v>34.1</v>
      </c>
      <c r="Q2" s="19">
        <v>31.366599999999998</v>
      </c>
      <c r="R2" s="19">
        <v>31.22</v>
      </c>
      <c r="S2" s="19">
        <v>34.366999999999997</v>
      </c>
      <c r="T2" s="19">
        <v>30.332999999999998</v>
      </c>
      <c r="U2" s="19">
        <v>31.4</v>
      </c>
    </row>
    <row r="3" spans="1:21" x14ac:dyDescent="0.25">
      <c r="A3" s="20" t="s">
        <v>17</v>
      </c>
      <c r="B3" s="18"/>
      <c r="C3" s="19">
        <v>3.3</v>
      </c>
      <c r="D3" s="19">
        <v>2.25</v>
      </c>
      <c r="E3" s="19">
        <v>0.183</v>
      </c>
      <c r="F3" s="19">
        <v>2.7829999999999999</v>
      </c>
      <c r="G3" s="19">
        <v>3.05</v>
      </c>
      <c r="H3" s="19">
        <v>1.6830000000000001</v>
      </c>
      <c r="I3" s="19">
        <v>1.7170000000000001</v>
      </c>
      <c r="J3" s="19">
        <v>0.68300000000000005</v>
      </c>
      <c r="K3" s="19">
        <v>0.47</v>
      </c>
      <c r="L3" s="19">
        <v>-0.6</v>
      </c>
      <c r="M3" s="19">
        <v>4.5277999999999999E-2</v>
      </c>
      <c r="N3" s="19">
        <v>-1.25</v>
      </c>
      <c r="O3" s="19">
        <v>0.317</v>
      </c>
      <c r="P3" s="19">
        <v>3.0169999999999999</v>
      </c>
      <c r="Q3" s="19">
        <v>0.57999999999999996</v>
      </c>
      <c r="R3" s="19">
        <v>-0.52</v>
      </c>
      <c r="S3" s="19">
        <v>1.2829999999999999</v>
      </c>
      <c r="T3" s="19">
        <v>0.68300000000000005</v>
      </c>
      <c r="U3" s="19">
        <v>2.7330000000000001</v>
      </c>
    </row>
    <row r="4" spans="1:21" ht="15.75" x14ac:dyDescent="0.25">
      <c r="A4" s="15" t="s">
        <v>0</v>
      </c>
      <c r="B4" s="15" t="s">
        <v>1</v>
      </c>
      <c r="C4" s="15" t="s">
        <v>3</v>
      </c>
      <c r="D4" s="15" t="s">
        <v>4</v>
      </c>
      <c r="E4" s="15" t="s">
        <v>5</v>
      </c>
      <c r="F4" s="15" t="s">
        <v>6</v>
      </c>
      <c r="G4" s="15" t="s">
        <v>7</v>
      </c>
      <c r="H4" s="15" t="s">
        <v>8</v>
      </c>
      <c r="I4" s="15" t="s">
        <v>9</v>
      </c>
      <c r="J4" s="15" t="s">
        <v>10</v>
      </c>
      <c r="K4" s="15" t="s">
        <v>11</v>
      </c>
      <c r="L4" s="15" t="s">
        <v>12</v>
      </c>
      <c r="M4" s="15" t="s">
        <v>13</v>
      </c>
      <c r="N4" s="15" t="s">
        <v>14</v>
      </c>
      <c r="O4" s="15" t="s">
        <v>15</v>
      </c>
      <c r="P4" s="15" t="s">
        <v>16</v>
      </c>
      <c r="Q4" s="15" t="s">
        <v>2</v>
      </c>
      <c r="R4" s="15" t="s">
        <v>19</v>
      </c>
      <c r="S4" s="15" t="s">
        <v>21</v>
      </c>
      <c r="T4" s="15" t="s">
        <v>20</v>
      </c>
      <c r="U4" s="15" t="s">
        <v>22</v>
      </c>
    </row>
    <row r="5" spans="1:21" x14ac:dyDescent="0.25">
      <c r="A5" s="21">
        <v>2012</v>
      </c>
      <c r="B5" s="16">
        <v>1</v>
      </c>
      <c r="C5" s="17">
        <v>19.100000000000001</v>
      </c>
      <c r="D5" s="17">
        <v>14.567</v>
      </c>
      <c r="E5" s="17">
        <v>16.067</v>
      </c>
      <c r="F5" s="17">
        <v>18.2</v>
      </c>
      <c r="G5" s="17">
        <v>16.667000000000002</v>
      </c>
      <c r="H5" s="17">
        <v>17.067</v>
      </c>
      <c r="I5" s="17">
        <v>18.766999999999999</v>
      </c>
      <c r="J5" s="17">
        <v>15.867000000000001</v>
      </c>
      <c r="K5" s="17">
        <v>15.967000000000001</v>
      </c>
      <c r="L5" s="17">
        <v>14.467000000000001</v>
      </c>
      <c r="M5" s="17">
        <v>17.632999999999999</v>
      </c>
      <c r="N5" s="17">
        <v>10.567</v>
      </c>
      <c r="O5" s="17">
        <v>16.766999999999999</v>
      </c>
      <c r="P5" s="17">
        <v>19.233000000000001</v>
      </c>
      <c r="Q5" s="17">
        <v>15.333</v>
      </c>
      <c r="R5" s="17">
        <v>15.667</v>
      </c>
      <c r="S5" s="17">
        <v>15.6</v>
      </c>
      <c r="T5" s="17">
        <v>14.433</v>
      </c>
      <c r="U5" s="17">
        <v>19.533000000000001</v>
      </c>
    </row>
    <row r="6" spans="1:21" x14ac:dyDescent="0.25">
      <c r="A6" s="21">
        <v>2012</v>
      </c>
      <c r="B6" s="16">
        <v>2</v>
      </c>
      <c r="C6" s="17">
        <v>20.2</v>
      </c>
      <c r="D6" s="17">
        <v>15.367000000000001</v>
      </c>
      <c r="E6" s="17">
        <v>16.867000000000001</v>
      </c>
      <c r="F6" s="17">
        <v>20</v>
      </c>
      <c r="G6" s="17">
        <v>17.433</v>
      </c>
      <c r="H6" s="17">
        <v>18.033000000000001</v>
      </c>
      <c r="I6" s="17">
        <v>19.933</v>
      </c>
      <c r="J6" s="17">
        <v>16.667000000000002</v>
      </c>
      <c r="K6" s="17">
        <v>17.2</v>
      </c>
      <c r="L6" s="17">
        <v>14.833</v>
      </c>
      <c r="M6" s="17">
        <v>17.399999999999999</v>
      </c>
      <c r="N6" s="17">
        <v>10.6</v>
      </c>
      <c r="O6" s="17">
        <v>17.2</v>
      </c>
      <c r="P6" s="17">
        <v>19.567</v>
      </c>
      <c r="Q6" s="17">
        <v>16.132999999999999</v>
      </c>
      <c r="R6" s="17">
        <v>15.733000000000001</v>
      </c>
      <c r="S6" s="17">
        <v>15.833</v>
      </c>
      <c r="T6" s="17">
        <v>15.3</v>
      </c>
      <c r="U6" s="17">
        <v>20.667000000000002</v>
      </c>
    </row>
    <row r="7" spans="1:21" x14ac:dyDescent="0.25">
      <c r="A7" s="21">
        <v>2012</v>
      </c>
      <c r="B7" s="16">
        <v>3</v>
      </c>
      <c r="C7" s="17">
        <v>21.466999999999999</v>
      </c>
      <c r="D7" s="17">
        <v>17.233000000000001</v>
      </c>
      <c r="E7" s="17">
        <v>18.3</v>
      </c>
      <c r="F7" s="17">
        <v>21.167000000000002</v>
      </c>
      <c r="G7" s="17">
        <v>19.033000000000001</v>
      </c>
      <c r="H7" s="17">
        <v>19.632999999999999</v>
      </c>
      <c r="I7" s="17">
        <v>20.9</v>
      </c>
      <c r="J7" s="17">
        <v>18.266999999999999</v>
      </c>
      <c r="K7" s="17">
        <v>18.3</v>
      </c>
      <c r="L7" s="17">
        <v>15.6</v>
      </c>
      <c r="M7" s="17">
        <v>17.966999999999999</v>
      </c>
      <c r="N7" s="17">
        <v>11.5</v>
      </c>
      <c r="O7" s="17">
        <v>17.966999999999999</v>
      </c>
      <c r="P7" s="17">
        <v>20.067</v>
      </c>
      <c r="Q7" s="17">
        <v>16.667000000000002</v>
      </c>
      <c r="R7" s="17">
        <v>16.100000000000001</v>
      </c>
      <c r="S7" s="17">
        <v>16.933</v>
      </c>
      <c r="T7" s="17">
        <v>16.533000000000001</v>
      </c>
      <c r="U7" s="17">
        <v>22.167000000000002</v>
      </c>
    </row>
    <row r="8" spans="1:21" x14ac:dyDescent="0.25">
      <c r="A8" s="21">
        <v>2012</v>
      </c>
      <c r="B8" s="16">
        <v>4</v>
      </c>
      <c r="C8" s="17">
        <v>19.399999999999999</v>
      </c>
      <c r="D8" s="17">
        <v>16.867000000000001</v>
      </c>
      <c r="E8" s="17">
        <v>19.367000000000001</v>
      </c>
      <c r="F8" s="17">
        <v>19.632999999999999</v>
      </c>
      <c r="G8" s="17">
        <v>18.067</v>
      </c>
      <c r="H8" s="17">
        <v>18.399999999999999</v>
      </c>
      <c r="I8" s="17">
        <v>19.433</v>
      </c>
      <c r="J8" s="17">
        <v>17.8</v>
      </c>
      <c r="K8" s="17">
        <v>17.832999999999998</v>
      </c>
      <c r="L8" s="17">
        <v>16.033000000000001</v>
      </c>
      <c r="M8" s="17">
        <v>18</v>
      </c>
      <c r="N8" s="17">
        <v>13.233000000000001</v>
      </c>
      <c r="O8" s="17">
        <v>16.867000000000001</v>
      </c>
      <c r="P8" s="17">
        <v>18.733000000000001</v>
      </c>
      <c r="Q8" s="17">
        <v>16.233000000000001</v>
      </c>
      <c r="R8" s="17">
        <v>16.7</v>
      </c>
      <c r="S8" s="17">
        <v>16.466999999999999</v>
      </c>
      <c r="T8" s="17">
        <v>16.667000000000002</v>
      </c>
      <c r="U8" s="17">
        <v>20.233000000000001</v>
      </c>
    </row>
    <row r="9" spans="1:21" x14ac:dyDescent="0.25">
      <c r="A9" s="21">
        <v>2012</v>
      </c>
      <c r="B9" s="16">
        <v>5</v>
      </c>
      <c r="C9" s="17">
        <v>18.667000000000002</v>
      </c>
      <c r="D9" s="17">
        <v>16.5</v>
      </c>
      <c r="E9" s="17">
        <v>18.399999999999999</v>
      </c>
      <c r="F9" s="17">
        <v>19.132999999999999</v>
      </c>
      <c r="G9" s="17">
        <v>17.632999999999999</v>
      </c>
      <c r="H9" s="17">
        <v>17.966999999999999</v>
      </c>
      <c r="I9" s="17">
        <v>18.8</v>
      </c>
      <c r="J9" s="17">
        <v>17.3</v>
      </c>
      <c r="K9" s="17">
        <v>17.832999999999998</v>
      </c>
      <c r="L9" s="17">
        <v>15.632999999999999</v>
      </c>
      <c r="M9" s="17">
        <v>17.632999999999999</v>
      </c>
      <c r="N9" s="17">
        <v>12.967000000000001</v>
      </c>
      <c r="O9" s="17">
        <v>17.167000000000002</v>
      </c>
      <c r="P9" s="17">
        <v>17.733000000000001</v>
      </c>
      <c r="Q9" s="17">
        <v>16.266999999999999</v>
      </c>
      <c r="R9" s="17">
        <v>16.5</v>
      </c>
      <c r="S9" s="17">
        <v>16.167000000000002</v>
      </c>
      <c r="T9" s="17">
        <v>16.533000000000001</v>
      </c>
      <c r="U9" s="17">
        <v>19.832999999999998</v>
      </c>
    </row>
    <row r="10" spans="1:21" x14ac:dyDescent="0.25">
      <c r="A10" s="21">
        <v>2012</v>
      </c>
      <c r="B10" s="16">
        <v>6</v>
      </c>
      <c r="C10" s="17">
        <v>18.5</v>
      </c>
      <c r="D10" s="17">
        <v>16.332999999999998</v>
      </c>
      <c r="E10" s="17">
        <v>17.466999999999999</v>
      </c>
      <c r="F10" s="17">
        <v>18.899999999999999</v>
      </c>
      <c r="G10" s="17">
        <v>17.033000000000001</v>
      </c>
      <c r="H10" s="17">
        <v>17.933</v>
      </c>
      <c r="I10" s="17">
        <v>18.867000000000001</v>
      </c>
      <c r="J10" s="17">
        <v>16.766999999999999</v>
      </c>
      <c r="K10" s="17">
        <v>17.466999999999999</v>
      </c>
      <c r="L10" s="17">
        <v>14.867000000000001</v>
      </c>
      <c r="M10" s="17">
        <v>17.2</v>
      </c>
      <c r="N10" s="17">
        <v>11.367000000000001</v>
      </c>
      <c r="O10" s="17">
        <v>17.033000000000001</v>
      </c>
      <c r="P10" s="17">
        <v>17.667000000000002</v>
      </c>
      <c r="Q10" s="17">
        <v>16.033000000000001</v>
      </c>
      <c r="R10" s="17">
        <v>15.967000000000001</v>
      </c>
      <c r="S10" s="17">
        <v>15.8</v>
      </c>
      <c r="T10" s="17">
        <v>15.733000000000001</v>
      </c>
      <c r="U10" s="17">
        <v>19.567</v>
      </c>
    </row>
    <row r="11" spans="1:21" x14ac:dyDescent="0.25">
      <c r="A11" s="21">
        <v>2012</v>
      </c>
      <c r="B11" s="16">
        <v>7</v>
      </c>
      <c r="C11" s="17">
        <v>17.766999999999999</v>
      </c>
      <c r="D11" s="17">
        <v>15.733000000000001</v>
      </c>
      <c r="E11" s="17">
        <v>17.2</v>
      </c>
      <c r="F11" s="17">
        <v>18.367000000000001</v>
      </c>
      <c r="G11" s="17">
        <v>16.466999999999999</v>
      </c>
      <c r="H11" s="17">
        <v>16.966999999999999</v>
      </c>
      <c r="I11" s="17">
        <v>18.5</v>
      </c>
      <c r="J11" s="17">
        <v>16.567</v>
      </c>
      <c r="K11" s="17">
        <v>16.466999999999999</v>
      </c>
      <c r="L11" s="17">
        <v>14.233000000000001</v>
      </c>
      <c r="M11" s="17">
        <v>16.399999999999999</v>
      </c>
      <c r="N11" s="17">
        <v>10.167</v>
      </c>
      <c r="O11" s="17">
        <v>16.399999999999999</v>
      </c>
      <c r="P11" s="17">
        <v>17.367000000000001</v>
      </c>
      <c r="Q11" s="17">
        <v>15.333</v>
      </c>
      <c r="R11" s="17">
        <v>15.567</v>
      </c>
      <c r="S11" s="17">
        <v>15.667</v>
      </c>
      <c r="T11" s="17">
        <v>15.132999999999999</v>
      </c>
      <c r="U11" s="17">
        <v>18.766999999999999</v>
      </c>
    </row>
    <row r="12" spans="1:21" x14ac:dyDescent="0.25">
      <c r="A12" s="21">
        <v>2012</v>
      </c>
      <c r="B12" s="16">
        <v>8</v>
      </c>
      <c r="C12" s="17">
        <v>18</v>
      </c>
      <c r="D12" s="17">
        <v>15.6</v>
      </c>
      <c r="E12" s="17">
        <v>17.533000000000001</v>
      </c>
      <c r="F12" s="17">
        <v>18.466999999999999</v>
      </c>
      <c r="G12" s="17">
        <v>16.7</v>
      </c>
      <c r="H12" s="17">
        <v>17.067</v>
      </c>
      <c r="I12" s="17">
        <v>18.367000000000001</v>
      </c>
      <c r="J12" s="17">
        <v>16.367000000000001</v>
      </c>
      <c r="K12" s="17">
        <v>16.567</v>
      </c>
      <c r="L12" s="17">
        <v>14.933</v>
      </c>
      <c r="M12" s="17">
        <v>16.632999999999999</v>
      </c>
      <c r="N12" s="17">
        <v>11.233000000000001</v>
      </c>
      <c r="O12" s="17">
        <v>16.567</v>
      </c>
      <c r="P12" s="17">
        <v>17.832999999999998</v>
      </c>
      <c r="Q12" s="17">
        <v>15.3</v>
      </c>
      <c r="R12" s="17">
        <v>15.933</v>
      </c>
      <c r="S12" s="17">
        <v>15.5</v>
      </c>
      <c r="T12" s="17">
        <v>15.567</v>
      </c>
      <c r="U12" s="17">
        <v>18.867000000000001</v>
      </c>
    </row>
    <row r="13" spans="1:21" x14ac:dyDescent="0.25">
      <c r="A13" s="21">
        <v>2012</v>
      </c>
      <c r="B13" s="16">
        <v>9</v>
      </c>
      <c r="C13" s="17">
        <v>17.7</v>
      </c>
      <c r="D13" s="17">
        <v>15.467000000000001</v>
      </c>
      <c r="E13" s="17">
        <v>17.033000000000001</v>
      </c>
      <c r="F13" s="17">
        <v>18.233000000000001</v>
      </c>
      <c r="G13" s="17">
        <v>16.667000000000002</v>
      </c>
      <c r="H13" s="17">
        <v>16.899999999999999</v>
      </c>
      <c r="I13" s="17">
        <v>18.233000000000001</v>
      </c>
      <c r="J13" s="17">
        <v>16.832999999999998</v>
      </c>
      <c r="K13" s="17">
        <v>17.132999999999999</v>
      </c>
      <c r="L13" s="17">
        <v>15.233000000000001</v>
      </c>
      <c r="M13" s="17">
        <v>16.766999999999999</v>
      </c>
      <c r="N13" s="17">
        <v>12.032999999999999</v>
      </c>
      <c r="O13" s="17">
        <v>16.867000000000001</v>
      </c>
      <c r="P13" s="17">
        <v>17.8</v>
      </c>
      <c r="Q13" s="17">
        <v>15.4</v>
      </c>
      <c r="R13" s="17">
        <v>16.233000000000001</v>
      </c>
      <c r="S13" s="17">
        <v>16.033000000000001</v>
      </c>
      <c r="T13" s="17">
        <v>15.1</v>
      </c>
      <c r="U13" s="17">
        <v>18.466999999999999</v>
      </c>
    </row>
    <row r="14" spans="1:21" x14ac:dyDescent="0.25">
      <c r="A14" s="21">
        <v>2012</v>
      </c>
      <c r="B14" s="16">
        <v>10</v>
      </c>
      <c r="C14" s="17">
        <v>18.667000000000002</v>
      </c>
      <c r="D14" s="17">
        <v>15.933</v>
      </c>
      <c r="E14" s="17">
        <v>16.966999999999999</v>
      </c>
      <c r="F14" s="17">
        <v>19.266999999999999</v>
      </c>
      <c r="G14" s="17">
        <v>17.100000000000001</v>
      </c>
      <c r="H14" s="17">
        <v>17.733000000000001</v>
      </c>
      <c r="I14" s="17">
        <v>19</v>
      </c>
      <c r="J14" s="17">
        <v>17.067</v>
      </c>
      <c r="K14" s="17">
        <v>17.766999999999999</v>
      </c>
      <c r="L14" s="17">
        <v>15.5</v>
      </c>
      <c r="M14" s="17">
        <v>17.667000000000002</v>
      </c>
      <c r="N14" s="17">
        <v>12.467000000000001</v>
      </c>
      <c r="O14" s="17">
        <v>17.332999999999998</v>
      </c>
      <c r="P14" s="17">
        <v>18.100000000000001</v>
      </c>
      <c r="Q14" s="17">
        <v>15.7</v>
      </c>
      <c r="R14" s="17">
        <v>16.5</v>
      </c>
      <c r="S14" s="17">
        <v>16</v>
      </c>
      <c r="T14" s="17">
        <v>15.4</v>
      </c>
      <c r="U14" s="17">
        <v>19.5</v>
      </c>
    </row>
    <row r="15" spans="1:21" x14ac:dyDescent="0.25">
      <c r="A15" s="21">
        <v>2012</v>
      </c>
      <c r="B15" s="16">
        <v>11</v>
      </c>
      <c r="C15" s="17">
        <v>18.667000000000002</v>
      </c>
      <c r="D15" s="17">
        <v>15.7</v>
      </c>
      <c r="E15" s="17">
        <v>16.733000000000001</v>
      </c>
      <c r="F15" s="17">
        <v>18.867000000000001</v>
      </c>
      <c r="G15" s="17">
        <v>17.100000000000001</v>
      </c>
      <c r="H15" s="17">
        <v>18</v>
      </c>
      <c r="I15" s="17">
        <v>18.632999999999999</v>
      </c>
      <c r="J15" s="17">
        <v>16.899999999999999</v>
      </c>
      <c r="K15" s="17">
        <v>17.433</v>
      </c>
      <c r="L15" s="17">
        <v>15.433</v>
      </c>
      <c r="M15" s="17">
        <v>17.733000000000001</v>
      </c>
      <c r="N15" s="17">
        <v>12.632999999999999</v>
      </c>
      <c r="O15" s="17">
        <v>17.100000000000001</v>
      </c>
      <c r="P15" s="17">
        <v>17.933</v>
      </c>
      <c r="Q15" s="17">
        <v>15.933</v>
      </c>
      <c r="R15" s="17">
        <v>15.867000000000001</v>
      </c>
      <c r="S15" s="17">
        <v>15.766999999999999</v>
      </c>
      <c r="T15" s="17">
        <v>15.667</v>
      </c>
      <c r="U15" s="17">
        <v>19.567</v>
      </c>
    </row>
    <row r="16" spans="1:21" x14ac:dyDescent="0.25">
      <c r="A16" s="21">
        <v>2012</v>
      </c>
      <c r="B16" s="16">
        <v>12</v>
      </c>
      <c r="C16" s="17">
        <v>18.8</v>
      </c>
      <c r="D16" s="17">
        <v>15.233000000000001</v>
      </c>
      <c r="E16" s="17">
        <v>16.766999999999999</v>
      </c>
      <c r="F16" s="17">
        <v>18.667000000000002</v>
      </c>
      <c r="G16" s="17">
        <v>16.966999999999999</v>
      </c>
      <c r="H16" s="17">
        <v>17.8</v>
      </c>
      <c r="I16" s="17">
        <v>18.632999999999999</v>
      </c>
      <c r="J16" s="17">
        <v>16.832999999999998</v>
      </c>
      <c r="K16" s="17">
        <v>17.399999999999999</v>
      </c>
      <c r="L16" s="17">
        <v>15.632999999999999</v>
      </c>
      <c r="M16" s="17">
        <v>17.632999999999999</v>
      </c>
      <c r="N16" s="17">
        <v>12.532999999999999</v>
      </c>
      <c r="O16" s="17">
        <v>17.167000000000002</v>
      </c>
      <c r="P16" s="17">
        <v>18.367000000000001</v>
      </c>
      <c r="Q16" s="17">
        <v>15.967000000000001</v>
      </c>
      <c r="R16" s="17">
        <v>16.167000000000002</v>
      </c>
      <c r="S16" s="17">
        <v>15.933</v>
      </c>
      <c r="T16" s="17">
        <v>15.6</v>
      </c>
      <c r="U16" s="17">
        <v>19.466999999999999</v>
      </c>
    </row>
    <row r="17" spans="1:21" x14ac:dyDescent="0.25">
      <c r="A17" s="21">
        <v>2013</v>
      </c>
      <c r="B17" s="16">
        <v>1</v>
      </c>
      <c r="C17" s="17">
        <v>19.167000000000002</v>
      </c>
      <c r="D17" s="17">
        <v>15.667</v>
      </c>
      <c r="E17" s="17">
        <v>17.233000000000001</v>
      </c>
      <c r="F17" s="17">
        <v>19.3</v>
      </c>
      <c r="G17" s="17">
        <v>17.567</v>
      </c>
      <c r="H17" s="17">
        <v>18</v>
      </c>
      <c r="I17" s="17">
        <v>18.8</v>
      </c>
      <c r="J17" s="17">
        <v>17</v>
      </c>
      <c r="K17" s="17">
        <v>17.332999999999998</v>
      </c>
      <c r="L17" s="17">
        <v>15.567</v>
      </c>
      <c r="M17" s="17">
        <v>17.7</v>
      </c>
      <c r="N17" s="17">
        <v>12.632999999999999</v>
      </c>
      <c r="O17" s="17">
        <v>17.567</v>
      </c>
      <c r="P17" s="17">
        <v>18.733000000000001</v>
      </c>
      <c r="Q17" s="17">
        <v>16.399999999999999</v>
      </c>
      <c r="R17" s="17">
        <v>16.132999999999999</v>
      </c>
      <c r="S17" s="17">
        <v>16.266999999999999</v>
      </c>
      <c r="T17" s="17">
        <v>16.332999999999998</v>
      </c>
      <c r="U17" s="17">
        <v>19.766999999999999</v>
      </c>
    </row>
    <row r="18" spans="1:21" x14ac:dyDescent="0.25">
      <c r="A18" s="21">
        <v>2013</v>
      </c>
      <c r="B18" s="16">
        <v>2</v>
      </c>
      <c r="C18" s="17">
        <v>19.466999999999999</v>
      </c>
      <c r="D18" s="17">
        <v>15.367000000000001</v>
      </c>
      <c r="E18" s="17">
        <v>17.2</v>
      </c>
      <c r="F18" s="17">
        <v>19.8</v>
      </c>
      <c r="G18" s="17">
        <v>17.733000000000001</v>
      </c>
      <c r="H18" s="17">
        <v>18</v>
      </c>
      <c r="I18" s="17">
        <v>19.5</v>
      </c>
      <c r="J18" s="17">
        <v>17</v>
      </c>
      <c r="K18" s="17">
        <v>16.7</v>
      </c>
      <c r="L18" s="17">
        <v>15.233000000000001</v>
      </c>
      <c r="M18" s="17">
        <v>17.3</v>
      </c>
      <c r="N18" s="17">
        <v>11.632999999999999</v>
      </c>
      <c r="O18" s="17">
        <v>17.367000000000001</v>
      </c>
      <c r="P18" s="17">
        <v>18.966999999999999</v>
      </c>
      <c r="Q18" s="17">
        <v>16.266999999999999</v>
      </c>
      <c r="R18" s="17">
        <v>15.8</v>
      </c>
      <c r="S18" s="17">
        <v>15.833</v>
      </c>
      <c r="T18" s="17">
        <v>16.067</v>
      </c>
      <c r="U18" s="17">
        <v>20.399999999999999</v>
      </c>
    </row>
    <row r="19" spans="1:21" x14ac:dyDescent="0.25">
      <c r="A19" s="21">
        <v>2013</v>
      </c>
      <c r="B19" s="16">
        <v>3</v>
      </c>
      <c r="C19" s="17">
        <v>20.2</v>
      </c>
      <c r="D19" s="17">
        <v>16.567</v>
      </c>
      <c r="E19" s="17">
        <v>18.100000000000001</v>
      </c>
      <c r="F19" s="17">
        <v>20.3</v>
      </c>
      <c r="G19" s="17">
        <v>18.600000000000001</v>
      </c>
      <c r="H19" s="17">
        <v>19.399999999999999</v>
      </c>
      <c r="I19" s="17">
        <v>19.7</v>
      </c>
      <c r="J19" s="17">
        <v>18.132999999999999</v>
      </c>
      <c r="K19" s="17">
        <v>18.100000000000001</v>
      </c>
      <c r="L19" s="17">
        <v>16.3</v>
      </c>
      <c r="M19" s="17">
        <v>18.332999999999998</v>
      </c>
      <c r="N19" s="17">
        <v>12.532999999999999</v>
      </c>
      <c r="O19" s="17">
        <v>18.167000000000002</v>
      </c>
      <c r="P19" s="17">
        <v>19.632999999999999</v>
      </c>
      <c r="Q19" s="17">
        <v>16.7</v>
      </c>
      <c r="R19" s="17">
        <v>16.899999999999999</v>
      </c>
      <c r="S19" s="17">
        <v>16.766999999999999</v>
      </c>
      <c r="T19" s="17">
        <v>16.233000000000001</v>
      </c>
      <c r="U19" s="17">
        <v>20.9</v>
      </c>
    </row>
    <row r="20" spans="1:21" x14ac:dyDescent="0.25">
      <c r="A20" s="21">
        <v>2013</v>
      </c>
      <c r="B20" s="16">
        <v>4</v>
      </c>
      <c r="C20" s="17">
        <v>19.067</v>
      </c>
      <c r="D20" s="17">
        <v>16.7</v>
      </c>
      <c r="E20" s="17">
        <v>18.7</v>
      </c>
      <c r="F20" s="17">
        <v>19.533000000000001</v>
      </c>
      <c r="G20" s="17">
        <v>17.867000000000001</v>
      </c>
      <c r="H20" s="17">
        <v>18.2</v>
      </c>
      <c r="I20" s="17">
        <v>19.067</v>
      </c>
      <c r="J20" s="17">
        <v>17.266999999999999</v>
      </c>
      <c r="K20" s="17">
        <v>17.966999999999999</v>
      </c>
      <c r="L20" s="17">
        <v>16.332999999999998</v>
      </c>
      <c r="M20" s="17">
        <v>18.367000000000001</v>
      </c>
      <c r="N20" s="17">
        <v>13.266999999999999</v>
      </c>
      <c r="O20" s="17">
        <v>18</v>
      </c>
      <c r="P20" s="17">
        <v>18.033000000000001</v>
      </c>
      <c r="Q20" s="17">
        <v>16.533000000000001</v>
      </c>
      <c r="R20" s="17">
        <v>16.600000000000001</v>
      </c>
      <c r="S20" s="17">
        <v>16.100000000000001</v>
      </c>
      <c r="T20" s="17">
        <v>16.3</v>
      </c>
      <c r="U20" s="17">
        <v>19.766999999999999</v>
      </c>
    </row>
    <row r="21" spans="1:21" x14ac:dyDescent="0.25">
      <c r="A21" s="21">
        <v>2013</v>
      </c>
      <c r="B21" s="16">
        <v>5</v>
      </c>
      <c r="C21" s="17">
        <v>19.466999999999999</v>
      </c>
      <c r="D21" s="17">
        <v>16.667000000000002</v>
      </c>
      <c r="E21" s="17">
        <v>17.632999999999999</v>
      </c>
      <c r="F21" s="17">
        <v>19.733000000000001</v>
      </c>
      <c r="G21" s="17">
        <v>17.600000000000001</v>
      </c>
      <c r="H21" s="17">
        <v>18.466999999999999</v>
      </c>
      <c r="I21" s="17">
        <v>18.8</v>
      </c>
      <c r="J21" s="17">
        <v>17.733000000000001</v>
      </c>
      <c r="K21" s="17">
        <v>17.766999999999999</v>
      </c>
      <c r="L21" s="17">
        <v>15.467000000000001</v>
      </c>
      <c r="M21" s="17">
        <v>18.100000000000001</v>
      </c>
      <c r="N21" s="17">
        <v>12.333</v>
      </c>
      <c r="O21" s="17">
        <v>18.3</v>
      </c>
      <c r="P21" s="17">
        <v>18.067</v>
      </c>
      <c r="Q21" s="17">
        <v>16.533000000000001</v>
      </c>
      <c r="R21" s="17">
        <v>16.033000000000001</v>
      </c>
      <c r="S21" s="17">
        <v>16.2</v>
      </c>
      <c r="T21" s="17">
        <v>15.933</v>
      </c>
      <c r="U21" s="17">
        <v>20.3</v>
      </c>
    </row>
    <row r="22" spans="1:21" x14ac:dyDescent="0.25">
      <c r="A22" s="21">
        <v>2013</v>
      </c>
      <c r="B22" s="16">
        <v>6</v>
      </c>
      <c r="C22" s="17">
        <v>20</v>
      </c>
      <c r="D22" s="17">
        <v>16.832999999999998</v>
      </c>
      <c r="E22" s="17">
        <v>17.5</v>
      </c>
      <c r="F22" s="17">
        <v>19.433</v>
      </c>
      <c r="G22" s="17">
        <v>17.2</v>
      </c>
      <c r="H22" s="17">
        <v>18.367000000000001</v>
      </c>
      <c r="I22" s="17">
        <v>19.233000000000001</v>
      </c>
      <c r="J22" s="17">
        <v>17.832999999999998</v>
      </c>
      <c r="K22" s="17">
        <v>17.067</v>
      </c>
      <c r="L22" s="17">
        <v>14.766999999999999</v>
      </c>
      <c r="M22" s="17">
        <v>17.966999999999999</v>
      </c>
      <c r="N22" s="17">
        <v>9.8330000000000002</v>
      </c>
      <c r="O22" s="17">
        <v>18.332999999999998</v>
      </c>
      <c r="P22" s="17">
        <v>18.433</v>
      </c>
      <c r="Q22" s="17">
        <v>16.100000000000001</v>
      </c>
      <c r="R22" s="17">
        <v>15.667</v>
      </c>
      <c r="S22" s="17">
        <v>16.233000000000001</v>
      </c>
      <c r="T22" s="17">
        <v>15.433</v>
      </c>
      <c r="U22" s="17">
        <v>20.233000000000001</v>
      </c>
    </row>
    <row r="23" spans="1:21" x14ac:dyDescent="0.25">
      <c r="A23" s="21">
        <v>2013</v>
      </c>
      <c r="B23" s="16">
        <v>7</v>
      </c>
      <c r="C23" s="17">
        <v>17.966999999999999</v>
      </c>
      <c r="D23" s="17">
        <v>15.8</v>
      </c>
      <c r="E23" s="17">
        <v>16.399999999999999</v>
      </c>
      <c r="F23" s="17">
        <v>18.132999999999999</v>
      </c>
      <c r="G23" s="17">
        <v>16.433</v>
      </c>
      <c r="H23" s="17">
        <v>17.266999999999999</v>
      </c>
      <c r="I23" s="17">
        <v>18.067</v>
      </c>
      <c r="J23" s="17">
        <v>17.367000000000001</v>
      </c>
      <c r="K23" s="17">
        <v>16.433</v>
      </c>
      <c r="L23" s="17">
        <v>14.2</v>
      </c>
      <c r="M23" s="17">
        <v>17.033000000000001</v>
      </c>
      <c r="N23" s="17">
        <v>9.5670000000000002</v>
      </c>
      <c r="O23" s="17">
        <v>17.132999999999999</v>
      </c>
      <c r="P23" s="17">
        <v>17.832999999999998</v>
      </c>
      <c r="Q23" s="17">
        <v>15.567</v>
      </c>
      <c r="R23" s="17">
        <v>15.1</v>
      </c>
      <c r="S23" s="17">
        <v>15.833</v>
      </c>
      <c r="T23" s="17">
        <v>14.933</v>
      </c>
      <c r="U23" s="17">
        <v>18.899999999999999</v>
      </c>
    </row>
    <row r="24" spans="1:21" x14ac:dyDescent="0.25">
      <c r="A24" s="21">
        <v>2013</v>
      </c>
      <c r="B24" s="16">
        <v>8</v>
      </c>
      <c r="C24" s="17">
        <v>18.399999999999999</v>
      </c>
      <c r="D24" s="17">
        <v>15.9</v>
      </c>
      <c r="E24" s="17">
        <v>17.167000000000002</v>
      </c>
      <c r="F24" s="17">
        <v>18.3</v>
      </c>
      <c r="G24" s="17">
        <v>16.533000000000001</v>
      </c>
      <c r="H24" s="17">
        <v>17.5</v>
      </c>
      <c r="I24" s="17">
        <v>19.132999999999999</v>
      </c>
      <c r="J24" s="17">
        <v>17.632999999999999</v>
      </c>
      <c r="K24" s="17">
        <v>16.966999999999999</v>
      </c>
      <c r="L24" s="17">
        <v>15.333</v>
      </c>
      <c r="M24" s="17">
        <v>17.233000000000001</v>
      </c>
      <c r="N24" s="17">
        <v>11</v>
      </c>
      <c r="O24" s="17">
        <v>17.433</v>
      </c>
      <c r="P24" s="17">
        <v>18.667000000000002</v>
      </c>
      <c r="Q24" s="17">
        <v>15.967000000000001</v>
      </c>
      <c r="R24" s="17">
        <v>15.766999999999999</v>
      </c>
      <c r="S24" s="17">
        <v>16.3</v>
      </c>
      <c r="T24" s="17">
        <v>15.7</v>
      </c>
      <c r="U24" s="17">
        <v>18.7</v>
      </c>
    </row>
    <row r="25" spans="1:21" x14ac:dyDescent="0.25">
      <c r="A25" s="21">
        <v>2013</v>
      </c>
      <c r="B25" s="16">
        <v>9</v>
      </c>
      <c r="C25" s="17">
        <v>18.466999999999999</v>
      </c>
      <c r="D25" s="17">
        <v>15.967000000000001</v>
      </c>
      <c r="E25" s="17">
        <v>16.766999999999999</v>
      </c>
      <c r="F25" s="17">
        <v>18.8</v>
      </c>
      <c r="G25" s="17">
        <v>16.933</v>
      </c>
      <c r="H25" s="17">
        <v>17.832999999999998</v>
      </c>
      <c r="I25" s="17">
        <v>18.533000000000001</v>
      </c>
      <c r="J25" s="17">
        <v>17.266999999999999</v>
      </c>
      <c r="K25" s="17">
        <v>16.567</v>
      </c>
      <c r="L25" s="17">
        <v>15.6</v>
      </c>
      <c r="M25" s="17">
        <v>17.399999999999999</v>
      </c>
      <c r="N25" s="17">
        <v>12.233000000000001</v>
      </c>
      <c r="O25" s="17">
        <v>17.367000000000001</v>
      </c>
      <c r="P25" s="17">
        <v>18.632999999999999</v>
      </c>
      <c r="Q25" s="17">
        <v>15.733000000000001</v>
      </c>
      <c r="R25" s="17">
        <v>16.100000000000001</v>
      </c>
      <c r="S25" s="17">
        <v>16.399999999999999</v>
      </c>
      <c r="T25" s="17">
        <v>15.467000000000001</v>
      </c>
      <c r="U25" s="17">
        <v>19.132999999999999</v>
      </c>
    </row>
    <row r="26" spans="1:21" x14ac:dyDescent="0.25">
      <c r="A26" s="21">
        <v>2013</v>
      </c>
      <c r="B26" s="16">
        <v>10</v>
      </c>
      <c r="C26" s="17">
        <v>18.899999999999999</v>
      </c>
      <c r="D26" s="17">
        <v>15.766999999999999</v>
      </c>
      <c r="E26" s="17">
        <v>16.533000000000001</v>
      </c>
      <c r="F26" s="17">
        <v>18.632999999999999</v>
      </c>
      <c r="G26" s="17">
        <v>16.667000000000002</v>
      </c>
      <c r="H26" s="17">
        <v>17.899999999999999</v>
      </c>
      <c r="I26" s="17">
        <v>18.7</v>
      </c>
      <c r="J26" s="17">
        <v>16.966999999999999</v>
      </c>
      <c r="K26" s="17">
        <v>17.167000000000002</v>
      </c>
      <c r="L26" s="17">
        <v>15.3</v>
      </c>
      <c r="M26" s="17">
        <v>18.233000000000001</v>
      </c>
      <c r="N26" s="17">
        <v>11.833</v>
      </c>
      <c r="O26" s="17">
        <v>17.733000000000001</v>
      </c>
      <c r="P26" s="17">
        <v>18.766999999999999</v>
      </c>
      <c r="Q26" s="17">
        <v>15.532999999999999</v>
      </c>
      <c r="R26" s="17">
        <v>16.100000000000001</v>
      </c>
      <c r="S26" s="17">
        <v>15.867000000000001</v>
      </c>
      <c r="T26" s="17">
        <v>15.067</v>
      </c>
      <c r="U26" s="17">
        <v>19.332999999999998</v>
      </c>
    </row>
    <row r="27" spans="1:21" x14ac:dyDescent="0.25">
      <c r="A27" s="21">
        <v>2013</v>
      </c>
      <c r="B27" s="16">
        <v>11</v>
      </c>
      <c r="C27" s="17">
        <v>18.832999999999998</v>
      </c>
      <c r="D27" s="17">
        <v>15.8</v>
      </c>
      <c r="E27" s="17">
        <v>16.867000000000001</v>
      </c>
      <c r="F27" s="17">
        <v>18.966999999999999</v>
      </c>
      <c r="G27" s="17">
        <v>16.600000000000001</v>
      </c>
      <c r="H27" s="17">
        <v>17.7</v>
      </c>
      <c r="I27" s="17">
        <v>18.600000000000001</v>
      </c>
      <c r="J27" s="17">
        <v>16.933</v>
      </c>
      <c r="K27" s="17">
        <v>16.832999999999998</v>
      </c>
      <c r="L27" s="17">
        <v>15.467000000000001</v>
      </c>
      <c r="M27" s="17">
        <v>18.266999999999999</v>
      </c>
      <c r="N27" s="17">
        <v>12.467000000000001</v>
      </c>
      <c r="O27" s="17">
        <v>17.600000000000001</v>
      </c>
      <c r="P27" s="17">
        <v>18.167000000000002</v>
      </c>
      <c r="Q27" s="17">
        <v>15.833</v>
      </c>
      <c r="R27" s="17">
        <v>15.9</v>
      </c>
      <c r="S27" s="17">
        <v>15.632999999999999</v>
      </c>
      <c r="T27" s="17">
        <v>15.567</v>
      </c>
      <c r="U27" s="17">
        <v>19.3</v>
      </c>
    </row>
    <row r="28" spans="1:21" x14ac:dyDescent="0.25">
      <c r="A28" s="21">
        <v>2013</v>
      </c>
      <c r="B28" s="16">
        <v>12</v>
      </c>
      <c r="C28" s="17">
        <v>19.367000000000001</v>
      </c>
      <c r="D28" s="17">
        <v>15</v>
      </c>
      <c r="E28" s="17">
        <v>16.399999999999999</v>
      </c>
      <c r="F28" s="17">
        <v>17.7</v>
      </c>
      <c r="G28" s="17">
        <v>15.8</v>
      </c>
      <c r="H28" s="17">
        <v>17.899999999999999</v>
      </c>
      <c r="I28" s="17">
        <v>19.100000000000001</v>
      </c>
      <c r="J28" s="17">
        <v>16.533000000000001</v>
      </c>
      <c r="K28" s="17">
        <v>16.733000000000001</v>
      </c>
      <c r="L28" s="17">
        <v>15.733000000000001</v>
      </c>
      <c r="M28" s="17">
        <v>18.167000000000002</v>
      </c>
      <c r="N28" s="17">
        <v>12.766999999999999</v>
      </c>
      <c r="O28" s="17">
        <v>17.7</v>
      </c>
      <c r="P28" s="17">
        <v>18.7</v>
      </c>
      <c r="Q28" s="17">
        <v>15.766999999999999</v>
      </c>
      <c r="R28" s="17">
        <v>16.233000000000001</v>
      </c>
      <c r="S28" s="17">
        <v>15.967000000000001</v>
      </c>
      <c r="T28" s="17">
        <v>15.333</v>
      </c>
      <c r="U28" s="17">
        <v>18.632999999999999</v>
      </c>
    </row>
    <row r="29" spans="1:21" x14ac:dyDescent="0.25">
      <c r="A29" s="22">
        <v>2014</v>
      </c>
      <c r="B29" s="16">
        <v>1</v>
      </c>
      <c r="C29" s="17">
        <v>19.667000000000002</v>
      </c>
      <c r="D29" s="17">
        <v>15.833</v>
      </c>
      <c r="E29" s="17">
        <v>17.132999999999999</v>
      </c>
      <c r="F29" s="17">
        <v>19.3</v>
      </c>
      <c r="G29" s="17">
        <v>16.733000000000001</v>
      </c>
      <c r="H29" s="17">
        <v>18.067</v>
      </c>
      <c r="I29" s="17">
        <v>19.7</v>
      </c>
      <c r="J29" s="17">
        <v>17.266999999999999</v>
      </c>
      <c r="K29" s="17">
        <v>17.266999999999999</v>
      </c>
      <c r="L29" s="17">
        <v>15.3</v>
      </c>
      <c r="M29" s="17">
        <v>18.399999999999999</v>
      </c>
      <c r="N29" s="17">
        <v>11.667</v>
      </c>
      <c r="O29" s="17">
        <v>18.632999999999999</v>
      </c>
      <c r="P29" s="17">
        <v>19.3</v>
      </c>
      <c r="Q29" s="17">
        <v>16.132999999999999</v>
      </c>
      <c r="R29" s="17">
        <v>15.9</v>
      </c>
      <c r="S29" s="17">
        <v>16.332999999999998</v>
      </c>
      <c r="T29" s="17">
        <v>15.9</v>
      </c>
      <c r="U29" s="17">
        <v>19.667000000000002</v>
      </c>
    </row>
    <row r="30" spans="1:21" x14ac:dyDescent="0.25">
      <c r="A30" s="22">
        <v>2014</v>
      </c>
      <c r="B30" s="16">
        <v>2</v>
      </c>
      <c r="C30" s="17">
        <v>19.832999999999998</v>
      </c>
      <c r="D30" s="17">
        <v>16.233000000000001</v>
      </c>
      <c r="E30" s="17">
        <v>16.266999999999999</v>
      </c>
      <c r="F30" s="17">
        <v>19.832999999999998</v>
      </c>
      <c r="G30" s="17">
        <v>17.132999999999999</v>
      </c>
      <c r="H30" s="17">
        <v>18.5</v>
      </c>
      <c r="I30" s="17">
        <v>20.533000000000001</v>
      </c>
      <c r="J30" s="17">
        <v>17.966999999999999</v>
      </c>
      <c r="K30" s="17">
        <v>17.266999999999999</v>
      </c>
      <c r="L30" s="17">
        <v>16.167000000000002</v>
      </c>
      <c r="M30" s="17">
        <v>18.399999999999999</v>
      </c>
      <c r="N30" s="17">
        <v>12.733000000000001</v>
      </c>
      <c r="O30" s="17">
        <v>18.533000000000001</v>
      </c>
      <c r="P30" s="17">
        <v>19.632999999999999</v>
      </c>
      <c r="Q30" s="17">
        <v>16.832999999999998</v>
      </c>
      <c r="R30" s="17">
        <v>16.567</v>
      </c>
      <c r="S30" s="17">
        <v>17.3</v>
      </c>
      <c r="T30" s="17">
        <v>15.967000000000001</v>
      </c>
      <c r="U30" s="17">
        <v>19.899999999999999</v>
      </c>
    </row>
    <row r="31" spans="1:21" x14ac:dyDescent="0.25">
      <c r="A31" s="22">
        <v>2014</v>
      </c>
      <c r="B31" s="16">
        <v>3</v>
      </c>
      <c r="C31" s="17">
        <v>20.100000000000001</v>
      </c>
      <c r="D31" s="17">
        <v>16.600000000000001</v>
      </c>
      <c r="E31" s="17">
        <v>17.766999999999999</v>
      </c>
      <c r="F31" s="17">
        <v>20.567</v>
      </c>
      <c r="G31" s="17">
        <v>17.832999999999998</v>
      </c>
      <c r="H31" s="17">
        <v>18.966999999999999</v>
      </c>
      <c r="I31" s="17">
        <v>20.632999999999999</v>
      </c>
      <c r="J31" s="17">
        <v>18.033000000000001</v>
      </c>
      <c r="K31" s="17">
        <v>17.8</v>
      </c>
      <c r="L31" s="17">
        <v>16.433</v>
      </c>
      <c r="M31" s="17">
        <v>18.832999999999998</v>
      </c>
      <c r="N31" s="17">
        <v>12.433</v>
      </c>
      <c r="O31" s="17">
        <v>18.7</v>
      </c>
      <c r="P31" s="17">
        <v>19.132999999999999</v>
      </c>
      <c r="Q31" s="17">
        <v>16.933</v>
      </c>
      <c r="R31" s="17">
        <v>17</v>
      </c>
      <c r="S31" s="17">
        <v>16.733000000000001</v>
      </c>
      <c r="T31" s="17">
        <v>16.266999999999999</v>
      </c>
      <c r="U31" s="17">
        <v>20.8</v>
      </c>
    </row>
    <row r="32" spans="1:21" x14ac:dyDescent="0.25">
      <c r="A32" s="22">
        <v>2014</v>
      </c>
      <c r="B32" s="16">
        <v>4</v>
      </c>
      <c r="C32" s="17">
        <v>20.132999999999999</v>
      </c>
      <c r="D32" s="17">
        <v>17.433</v>
      </c>
      <c r="E32" s="17">
        <v>18.132999999999999</v>
      </c>
      <c r="F32" s="17">
        <v>19.933</v>
      </c>
      <c r="G32" s="17">
        <v>17.367000000000001</v>
      </c>
      <c r="H32" s="17">
        <v>18.332999999999998</v>
      </c>
      <c r="I32" s="17">
        <v>19.933</v>
      </c>
      <c r="J32" s="17">
        <v>17.533000000000001</v>
      </c>
      <c r="K32" s="17">
        <v>17.667000000000002</v>
      </c>
      <c r="L32" s="17">
        <v>15.933</v>
      </c>
      <c r="M32" s="17">
        <v>18.667000000000002</v>
      </c>
      <c r="N32" s="17">
        <v>12.367000000000001</v>
      </c>
      <c r="O32" s="17">
        <v>18.266999999999999</v>
      </c>
      <c r="P32" s="17">
        <v>18.933</v>
      </c>
      <c r="Q32" s="17">
        <v>16.233000000000001</v>
      </c>
      <c r="R32" s="17">
        <v>16.433</v>
      </c>
      <c r="S32" s="17">
        <v>16.399999999999999</v>
      </c>
      <c r="T32" s="17">
        <v>15.7</v>
      </c>
      <c r="U32" s="17">
        <v>20</v>
      </c>
    </row>
    <row r="33" spans="1:21" x14ac:dyDescent="0.25">
      <c r="A33" s="22">
        <v>2014</v>
      </c>
      <c r="B33" s="16">
        <v>5</v>
      </c>
      <c r="C33" s="17">
        <v>19.033000000000001</v>
      </c>
      <c r="D33" s="17">
        <v>17.033000000000001</v>
      </c>
      <c r="E33" s="17">
        <v>18.100000000000001</v>
      </c>
      <c r="F33" s="17">
        <v>19.600000000000001</v>
      </c>
      <c r="G33" s="17">
        <v>17.2</v>
      </c>
      <c r="H33" s="17">
        <v>18.567</v>
      </c>
      <c r="I33" s="17">
        <v>19.667000000000002</v>
      </c>
      <c r="J33" s="17">
        <v>17.766999999999999</v>
      </c>
      <c r="K33" s="17">
        <v>17.733000000000001</v>
      </c>
      <c r="L33" s="17">
        <v>15.967000000000001</v>
      </c>
      <c r="M33" s="17">
        <v>18.399999999999999</v>
      </c>
      <c r="N33" s="17">
        <v>12.6</v>
      </c>
      <c r="O33" s="17">
        <v>18.399999999999999</v>
      </c>
      <c r="P33" s="17">
        <v>18.667000000000002</v>
      </c>
      <c r="Q33" s="17">
        <v>16.832999999999998</v>
      </c>
      <c r="R33" s="17">
        <v>16.399999999999999</v>
      </c>
      <c r="S33" s="17">
        <v>16.533000000000001</v>
      </c>
      <c r="T33" s="17">
        <v>16.132999999999999</v>
      </c>
      <c r="U33" s="17">
        <v>19.567</v>
      </c>
    </row>
    <row r="34" spans="1:21" x14ac:dyDescent="0.25">
      <c r="A34" s="22">
        <v>2014</v>
      </c>
      <c r="B34" s="16">
        <v>6</v>
      </c>
      <c r="C34" s="17">
        <v>18.733000000000001</v>
      </c>
      <c r="D34" s="17">
        <v>16.933</v>
      </c>
      <c r="E34" s="17">
        <v>17.867000000000001</v>
      </c>
      <c r="F34" s="17">
        <v>19.7</v>
      </c>
      <c r="G34" s="17">
        <v>17.433</v>
      </c>
      <c r="H34" s="17">
        <v>18.332999999999998</v>
      </c>
      <c r="I34" s="17">
        <v>19.567</v>
      </c>
      <c r="J34" s="17">
        <v>17.7</v>
      </c>
      <c r="K34" s="17">
        <v>17.167000000000002</v>
      </c>
      <c r="L34" s="17">
        <v>16.033000000000001</v>
      </c>
      <c r="M34" s="17">
        <v>18.033000000000001</v>
      </c>
      <c r="N34" s="17">
        <v>11.733000000000001</v>
      </c>
      <c r="O34" s="17">
        <v>18.132999999999999</v>
      </c>
      <c r="P34" s="17">
        <v>18.533000000000001</v>
      </c>
      <c r="Q34" s="17">
        <v>16.600000000000001</v>
      </c>
      <c r="R34" s="17">
        <v>16.567</v>
      </c>
      <c r="S34" s="17">
        <v>16.466999999999999</v>
      </c>
      <c r="T34" s="17">
        <v>16.100000000000001</v>
      </c>
      <c r="U34" s="17">
        <v>19.766999999999999</v>
      </c>
    </row>
    <row r="35" spans="1:21" x14ac:dyDescent="0.25">
      <c r="A35" s="22">
        <v>2014</v>
      </c>
      <c r="B35" s="16">
        <v>7</v>
      </c>
      <c r="C35" s="17">
        <v>18.399999999999999</v>
      </c>
      <c r="D35" s="17">
        <v>16.5</v>
      </c>
      <c r="E35" s="17">
        <v>16.733000000000001</v>
      </c>
      <c r="F35" s="17">
        <v>19.266999999999999</v>
      </c>
      <c r="G35" s="17">
        <v>17.266999999999999</v>
      </c>
      <c r="H35" s="17">
        <v>17.7</v>
      </c>
      <c r="I35" s="17">
        <v>18.233000000000001</v>
      </c>
      <c r="J35" s="17">
        <v>17.567</v>
      </c>
      <c r="K35" s="17">
        <v>16.466999999999999</v>
      </c>
      <c r="L35" s="17">
        <v>15.4</v>
      </c>
      <c r="M35" s="17">
        <v>17.466999999999999</v>
      </c>
      <c r="N35" s="17">
        <v>10.766999999999999</v>
      </c>
      <c r="O35" s="17">
        <v>17.7</v>
      </c>
      <c r="P35" s="17">
        <v>18.433</v>
      </c>
      <c r="Q35" s="17">
        <v>16.067</v>
      </c>
      <c r="R35" s="17">
        <v>16</v>
      </c>
      <c r="S35" s="17">
        <v>16.3</v>
      </c>
      <c r="T35" s="17">
        <v>15.467000000000001</v>
      </c>
      <c r="U35" s="17">
        <v>19.567</v>
      </c>
    </row>
    <row r="36" spans="1:21" x14ac:dyDescent="0.25">
      <c r="A36" s="22">
        <v>2014</v>
      </c>
      <c r="B36" s="16">
        <v>8</v>
      </c>
      <c r="C36" s="17">
        <v>17.8</v>
      </c>
      <c r="D36" s="17">
        <v>16.100000000000001</v>
      </c>
      <c r="E36" s="17">
        <v>17.167000000000002</v>
      </c>
      <c r="F36" s="17">
        <v>18.466999999999999</v>
      </c>
      <c r="G36" s="17">
        <v>16.8</v>
      </c>
      <c r="H36" s="17">
        <v>16.933</v>
      </c>
      <c r="I36" s="17">
        <v>18</v>
      </c>
      <c r="J36" s="17">
        <v>16.867000000000001</v>
      </c>
      <c r="K36" s="17">
        <v>16.100000000000001</v>
      </c>
      <c r="L36" s="17">
        <v>16.167000000000002</v>
      </c>
      <c r="M36" s="17">
        <v>17.2</v>
      </c>
      <c r="N36" s="17">
        <v>12.667</v>
      </c>
      <c r="O36" s="17">
        <v>17.266999999999999</v>
      </c>
      <c r="P36" s="17">
        <v>18.266999999999999</v>
      </c>
      <c r="Q36" s="17">
        <v>15.933</v>
      </c>
      <c r="R36" s="17">
        <v>16.266999999999999</v>
      </c>
      <c r="S36" s="17">
        <v>15.933</v>
      </c>
      <c r="T36" s="17">
        <v>15.967000000000001</v>
      </c>
      <c r="U36" s="17">
        <v>18.399999999999999</v>
      </c>
    </row>
    <row r="37" spans="1:21" x14ac:dyDescent="0.25">
      <c r="A37" s="22">
        <v>2014</v>
      </c>
      <c r="B37" s="16">
        <v>9</v>
      </c>
      <c r="C37" s="17">
        <v>18.533000000000001</v>
      </c>
      <c r="D37" s="17">
        <v>16.132999999999999</v>
      </c>
      <c r="E37" s="17">
        <v>17.266999999999999</v>
      </c>
      <c r="F37" s="17">
        <v>18.8</v>
      </c>
      <c r="G37" s="17">
        <v>16.966999999999999</v>
      </c>
      <c r="H37" s="17">
        <v>16.966999999999999</v>
      </c>
      <c r="I37" s="17">
        <v>18.167000000000002</v>
      </c>
      <c r="J37" s="17">
        <v>17.132999999999999</v>
      </c>
      <c r="K37" s="17">
        <v>16.733000000000001</v>
      </c>
      <c r="L37" s="17">
        <v>15.733000000000001</v>
      </c>
      <c r="M37" s="17">
        <v>17.7</v>
      </c>
      <c r="N37" s="17">
        <v>12.5</v>
      </c>
      <c r="O37" s="17">
        <v>17.667000000000002</v>
      </c>
      <c r="P37" s="17">
        <v>18.7</v>
      </c>
      <c r="Q37" s="17">
        <v>15.766999999999999</v>
      </c>
      <c r="R37" s="17">
        <v>16.167000000000002</v>
      </c>
      <c r="S37" s="17">
        <v>16.233000000000001</v>
      </c>
      <c r="T37" s="17">
        <v>15.8</v>
      </c>
      <c r="U37" s="17">
        <v>18.8</v>
      </c>
    </row>
    <row r="38" spans="1:21" x14ac:dyDescent="0.25">
      <c r="A38" s="22">
        <v>2014</v>
      </c>
      <c r="B38" s="16">
        <v>10</v>
      </c>
      <c r="C38" s="17">
        <v>18.966999999999999</v>
      </c>
      <c r="D38" s="17">
        <v>16.3</v>
      </c>
      <c r="E38" s="17">
        <v>17.2</v>
      </c>
      <c r="F38" s="17">
        <v>18.966999999999999</v>
      </c>
      <c r="G38" s="17">
        <v>17.233000000000001</v>
      </c>
      <c r="H38" s="17">
        <v>17.233000000000001</v>
      </c>
      <c r="I38" s="17">
        <v>18.433</v>
      </c>
      <c r="J38" s="17">
        <v>17.100000000000001</v>
      </c>
      <c r="K38" s="17">
        <v>17.067</v>
      </c>
      <c r="L38" s="17">
        <v>16</v>
      </c>
      <c r="M38" s="17">
        <v>18.632999999999999</v>
      </c>
      <c r="N38" s="17">
        <v>12.766999999999999</v>
      </c>
      <c r="O38" s="17">
        <v>18.167000000000002</v>
      </c>
      <c r="P38" s="17">
        <v>18.5</v>
      </c>
      <c r="Q38" s="17">
        <v>16.132999999999999</v>
      </c>
      <c r="R38" s="17">
        <v>16.367000000000001</v>
      </c>
      <c r="S38" s="17">
        <v>16.033000000000001</v>
      </c>
      <c r="T38" s="17">
        <v>16.033000000000001</v>
      </c>
      <c r="U38" s="17">
        <v>19.399999999999999</v>
      </c>
    </row>
    <row r="39" spans="1:21" x14ac:dyDescent="0.25">
      <c r="A39" s="22">
        <v>2014</v>
      </c>
      <c r="B39" s="16">
        <v>11</v>
      </c>
      <c r="C39" s="17">
        <v>18.5</v>
      </c>
      <c r="D39" s="17">
        <v>15.7</v>
      </c>
      <c r="E39" s="17">
        <v>16.466999999999999</v>
      </c>
      <c r="F39" s="17">
        <v>18.8</v>
      </c>
      <c r="G39" s="17">
        <v>17.067</v>
      </c>
      <c r="H39" s="17">
        <v>16.933</v>
      </c>
      <c r="I39" s="17">
        <v>18.067</v>
      </c>
      <c r="J39" s="17">
        <v>16.600000000000001</v>
      </c>
      <c r="K39" s="17">
        <v>16.667000000000002</v>
      </c>
      <c r="L39" s="17">
        <v>15.667</v>
      </c>
      <c r="M39" s="17">
        <v>18.233000000000001</v>
      </c>
      <c r="N39" s="17">
        <v>12.867000000000001</v>
      </c>
      <c r="O39" s="17">
        <v>17.7</v>
      </c>
      <c r="P39" s="17">
        <v>18.367000000000001</v>
      </c>
      <c r="Q39" s="17">
        <v>15.766999999999999</v>
      </c>
      <c r="R39" s="17">
        <v>16.132999999999999</v>
      </c>
      <c r="S39" s="17">
        <v>15.467000000000001</v>
      </c>
      <c r="T39" s="17">
        <v>15.4</v>
      </c>
      <c r="U39" s="17">
        <v>19.033000000000001</v>
      </c>
    </row>
    <row r="40" spans="1:21" x14ac:dyDescent="0.25">
      <c r="A40" s="22">
        <v>2014</v>
      </c>
      <c r="B40" s="16">
        <v>12</v>
      </c>
      <c r="C40" s="17">
        <v>18.600000000000001</v>
      </c>
      <c r="D40" s="17">
        <v>15.167</v>
      </c>
      <c r="E40" s="17">
        <v>16.5</v>
      </c>
      <c r="F40" s="17">
        <v>19.067</v>
      </c>
      <c r="G40" s="17">
        <v>14.766999999999999</v>
      </c>
      <c r="H40" s="17">
        <v>16.766999999999999</v>
      </c>
      <c r="I40" s="17">
        <v>18.100000000000001</v>
      </c>
      <c r="J40" s="17">
        <v>16.5</v>
      </c>
      <c r="K40" s="17">
        <v>16.5</v>
      </c>
      <c r="L40" s="17">
        <v>15.867000000000001</v>
      </c>
      <c r="M40" s="17">
        <v>18.233000000000001</v>
      </c>
      <c r="N40" s="17">
        <v>12.867000000000001</v>
      </c>
      <c r="O40" s="17">
        <v>17.867000000000001</v>
      </c>
      <c r="P40" s="17">
        <v>19.233000000000001</v>
      </c>
      <c r="Q40" s="17">
        <v>15.9</v>
      </c>
      <c r="R40" s="17">
        <v>16.367000000000001</v>
      </c>
      <c r="S40" s="17">
        <v>15.8</v>
      </c>
      <c r="T40" s="17">
        <v>15.532999999999999</v>
      </c>
      <c r="U40" s="17">
        <v>18.067</v>
      </c>
    </row>
    <row r="41" spans="1:21" x14ac:dyDescent="0.25">
      <c r="A41" s="22">
        <v>2015</v>
      </c>
      <c r="B41" s="16">
        <v>1</v>
      </c>
      <c r="C41" s="17">
        <v>17.266999999999999</v>
      </c>
      <c r="D41" s="17">
        <v>14.266999999999999</v>
      </c>
      <c r="E41" s="17">
        <v>16.399999999999999</v>
      </c>
      <c r="F41" s="17">
        <v>17.533000000000001</v>
      </c>
      <c r="G41" s="17">
        <v>11.6</v>
      </c>
      <c r="H41" s="17">
        <v>16</v>
      </c>
      <c r="I41" s="17">
        <v>17.2</v>
      </c>
      <c r="J41" s="17">
        <v>16.2</v>
      </c>
      <c r="K41" s="17">
        <v>15.167</v>
      </c>
      <c r="L41" s="17">
        <v>15.6</v>
      </c>
      <c r="M41" s="17">
        <v>17.766999999999999</v>
      </c>
      <c r="N41" s="17">
        <v>11.833</v>
      </c>
      <c r="O41" s="17">
        <v>17.466999999999999</v>
      </c>
      <c r="P41" s="17">
        <v>18.567</v>
      </c>
      <c r="Q41" s="17">
        <v>15.4</v>
      </c>
      <c r="R41" s="17">
        <v>15.8</v>
      </c>
      <c r="S41" s="17">
        <v>15.1</v>
      </c>
      <c r="T41" s="17">
        <v>15.032999999999999</v>
      </c>
      <c r="U41" s="17">
        <v>16.132999999999999</v>
      </c>
    </row>
    <row r="42" spans="1:21" x14ac:dyDescent="0.25">
      <c r="A42" s="22">
        <v>2015</v>
      </c>
      <c r="B42" s="16">
        <v>2</v>
      </c>
      <c r="C42" s="17">
        <v>19.600000000000001</v>
      </c>
      <c r="D42" s="17">
        <v>15.632999999999999</v>
      </c>
      <c r="E42" s="17">
        <v>16.766999999999999</v>
      </c>
      <c r="F42" s="17">
        <v>20.667000000000002</v>
      </c>
      <c r="G42" s="17">
        <v>14.8</v>
      </c>
      <c r="H42" s="17">
        <v>17.167000000000002</v>
      </c>
      <c r="I42" s="17">
        <v>19.100000000000001</v>
      </c>
      <c r="J42" s="17">
        <v>17.2</v>
      </c>
      <c r="K42" s="17">
        <v>17.067</v>
      </c>
      <c r="L42" s="17">
        <v>16</v>
      </c>
      <c r="M42" s="17">
        <v>18.332999999999998</v>
      </c>
      <c r="N42" s="17">
        <v>11.667</v>
      </c>
      <c r="O42" s="17">
        <v>18.466999999999999</v>
      </c>
      <c r="P42" s="17">
        <v>20.466999999999999</v>
      </c>
      <c r="Q42" s="17">
        <v>16.667000000000002</v>
      </c>
      <c r="R42" s="17">
        <v>16.5</v>
      </c>
      <c r="S42" s="17">
        <v>16.067</v>
      </c>
      <c r="T42" s="17">
        <v>15.967000000000001</v>
      </c>
      <c r="U42" s="17">
        <v>19.067</v>
      </c>
    </row>
    <row r="43" spans="1:21" x14ac:dyDescent="0.25">
      <c r="A43" s="22">
        <v>2015</v>
      </c>
      <c r="B43" s="16">
        <v>3</v>
      </c>
      <c r="C43" s="17">
        <v>19.933</v>
      </c>
      <c r="D43" s="17">
        <v>16.632999999999999</v>
      </c>
      <c r="E43" s="17">
        <v>18.167000000000002</v>
      </c>
      <c r="F43" s="17">
        <v>21.167000000000002</v>
      </c>
      <c r="G43" s="17">
        <v>15.067</v>
      </c>
      <c r="H43" s="17">
        <v>17.367000000000001</v>
      </c>
      <c r="I43" s="17">
        <v>19.5</v>
      </c>
      <c r="J43" s="17">
        <v>17.632999999999999</v>
      </c>
      <c r="K43" s="17">
        <v>17.899999999999999</v>
      </c>
      <c r="L43" s="17">
        <v>16.600000000000001</v>
      </c>
      <c r="M43" s="17">
        <v>19.167000000000002</v>
      </c>
      <c r="N43" s="17">
        <v>12.167</v>
      </c>
      <c r="O43" s="17">
        <v>19</v>
      </c>
      <c r="P43" s="17">
        <v>20.033000000000001</v>
      </c>
      <c r="Q43" s="17">
        <v>16.933</v>
      </c>
      <c r="R43" s="17">
        <v>16.933</v>
      </c>
      <c r="S43" s="17">
        <v>16.2</v>
      </c>
      <c r="T43" s="17">
        <v>16.600000000000001</v>
      </c>
      <c r="U43" s="17">
        <v>19.466999999999999</v>
      </c>
    </row>
    <row r="44" spans="1:21" x14ac:dyDescent="0.25">
      <c r="A44" s="22">
        <v>2015</v>
      </c>
      <c r="B44" s="16">
        <v>4</v>
      </c>
      <c r="C44" s="17">
        <v>18.433</v>
      </c>
      <c r="D44" s="17">
        <v>16.399999999999999</v>
      </c>
      <c r="E44" s="17">
        <v>18.533000000000001</v>
      </c>
      <c r="F44" s="17">
        <v>19.433</v>
      </c>
      <c r="G44" s="17">
        <v>13.967000000000001</v>
      </c>
      <c r="H44" s="17">
        <v>16.233000000000001</v>
      </c>
      <c r="I44" s="17">
        <v>18.132999999999999</v>
      </c>
      <c r="J44" s="17">
        <v>17.2</v>
      </c>
      <c r="K44" s="17">
        <v>17.2</v>
      </c>
      <c r="L44" s="17">
        <v>16.5</v>
      </c>
      <c r="M44" s="17">
        <v>19.067</v>
      </c>
      <c r="N44" s="17">
        <v>13.167</v>
      </c>
      <c r="O44" s="17">
        <v>18.266999999999999</v>
      </c>
      <c r="P44" s="17">
        <v>18.033000000000001</v>
      </c>
      <c r="Q44" s="17">
        <v>16.100000000000001</v>
      </c>
      <c r="R44" s="17">
        <v>16.600000000000001</v>
      </c>
      <c r="S44" s="17">
        <v>15.733000000000001</v>
      </c>
      <c r="T44" s="17">
        <v>16.3</v>
      </c>
      <c r="U44" s="17">
        <v>17.899999999999999</v>
      </c>
    </row>
    <row r="45" spans="1:21" x14ac:dyDescent="0.25">
      <c r="A45" s="22">
        <v>2015</v>
      </c>
      <c r="B45" s="16">
        <v>5</v>
      </c>
      <c r="C45" s="17">
        <v>18.533000000000001</v>
      </c>
      <c r="D45" s="17">
        <v>16.8</v>
      </c>
      <c r="E45" s="17">
        <v>17.867000000000001</v>
      </c>
      <c r="F45" s="17">
        <v>19.667000000000002</v>
      </c>
      <c r="G45" s="17">
        <v>13.967000000000001</v>
      </c>
      <c r="H45" s="17">
        <v>16.8</v>
      </c>
      <c r="I45" s="17">
        <v>18.433</v>
      </c>
      <c r="J45" s="17">
        <v>17.332999999999998</v>
      </c>
      <c r="K45" s="17">
        <v>17.7</v>
      </c>
      <c r="L45" s="17">
        <v>16.233000000000001</v>
      </c>
      <c r="M45" s="17">
        <v>18.933</v>
      </c>
      <c r="N45" s="17">
        <v>13.5</v>
      </c>
      <c r="O45" s="17">
        <v>18.533000000000001</v>
      </c>
      <c r="P45" s="17">
        <v>18.367000000000001</v>
      </c>
      <c r="Q45" s="17">
        <v>16.433</v>
      </c>
      <c r="R45" s="17">
        <v>16.332999999999998</v>
      </c>
      <c r="S45" s="17">
        <v>16.067</v>
      </c>
      <c r="T45" s="17">
        <v>16.7</v>
      </c>
      <c r="U45" s="17">
        <v>17.867000000000001</v>
      </c>
    </row>
    <row r="46" spans="1:21" x14ac:dyDescent="0.25">
      <c r="A46" s="22">
        <v>2015</v>
      </c>
      <c r="B46" s="16">
        <v>6</v>
      </c>
      <c r="C46" s="17">
        <v>17.933</v>
      </c>
      <c r="D46" s="17">
        <v>16.100000000000001</v>
      </c>
      <c r="E46" s="17">
        <v>18.033000000000001</v>
      </c>
      <c r="F46" s="17">
        <v>19.5</v>
      </c>
      <c r="G46" s="17">
        <v>13.333</v>
      </c>
      <c r="H46" s="17">
        <v>15.766999999999999</v>
      </c>
      <c r="I46" s="17">
        <v>18.3</v>
      </c>
      <c r="J46" s="17">
        <v>17.033000000000001</v>
      </c>
      <c r="K46" s="17">
        <v>17.100000000000001</v>
      </c>
      <c r="L46" s="17">
        <v>16</v>
      </c>
      <c r="M46" s="17">
        <v>18.399999999999999</v>
      </c>
      <c r="N46" s="17">
        <v>12.667</v>
      </c>
      <c r="O46" s="17">
        <v>18.132999999999999</v>
      </c>
      <c r="P46" s="17">
        <v>18.367000000000001</v>
      </c>
      <c r="Q46" s="17">
        <v>15.967000000000001</v>
      </c>
      <c r="R46" s="17">
        <v>16.3</v>
      </c>
      <c r="S46" s="17">
        <v>15.933</v>
      </c>
      <c r="T46" s="17">
        <v>15.833</v>
      </c>
      <c r="U46" s="17">
        <v>17.3</v>
      </c>
    </row>
    <row r="47" spans="1:21" x14ac:dyDescent="0.25">
      <c r="A47" s="22">
        <v>2015</v>
      </c>
      <c r="B47" s="16">
        <v>7</v>
      </c>
      <c r="C47" s="17">
        <v>18.367000000000001</v>
      </c>
      <c r="D47" s="17">
        <v>18.067</v>
      </c>
      <c r="E47" s="17">
        <v>17.5</v>
      </c>
      <c r="F47" s="17">
        <v>18.766999999999999</v>
      </c>
      <c r="G47" s="17">
        <v>13.2</v>
      </c>
      <c r="H47" s="17">
        <v>15.733000000000001</v>
      </c>
      <c r="I47" s="17">
        <v>18.132999999999999</v>
      </c>
      <c r="J47" s="17">
        <v>16.933</v>
      </c>
      <c r="K47" s="17">
        <v>16.433</v>
      </c>
      <c r="L47" s="17">
        <v>15.032999999999999</v>
      </c>
      <c r="M47" s="17">
        <v>17.966999999999999</v>
      </c>
      <c r="N47" s="17">
        <v>10.5</v>
      </c>
      <c r="O47" s="17">
        <v>18.167000000000002</v>
      </c>
      <c r="P47" s="17">
        <v>17.8</v>
      </c>
      <c r="Q47" s="17">
        <v>15.733000000000001</v>
      </c>
      <c r="R47" s="17">
        <v>15.766999999999999</v>
      </c>
      <c r="S47" s="17">
        <v>15.833</v>
      </c>
      <c r="T47" s="17">
        <v>15.632999999999999</v>
      </c>
      <c r="U47" s="17">
        <v>17.433</v>
      </c>
    </row>
    <row r="48" spans="1:21" x14ac:dyDescent="0.25">
      <c r="A48" s="22">
        <v>2015</v>
      </c>
      <c r="B48" s="16">
        <v>8</v>
      </c>
      <c r="C48" s="17">
        <v>18.332999999999998</v>
      </c>
      <c r="D48" s="17">
        <v>17.832999999999998</v>
      </c>
      <c r="E48" s="17">
        <v>17.233000000000001</v>
      </c>
      <c r="F48" s="17">
        <v>18.933</v>
      </c>
      <c r="G48" s="17">
        <v>14.433</v>
      </c>
      <c r="H48" s="17">
        <v>15.6</v>
      </c>
      <c r="I48" s="17">
        <v>16.733000000000001</v>
      </c>
      <c r="J48" s="17">
        <v>16.899999999999999</v>
      </c>
      <c r="K48" s="17">
        <v>17.332999999999998</v>
      </c>
      <c r="L48" s="17">
        <v>15.532999999999999</v>
      </c>
      <c r="M48" s="17">
        <v>17.766999999999999</v>
      </c>
      <c r="N48" s="17">
        <v>10.667</v>
      </c>
      <c r="O48" s="17">
        <v>17.966999999999999</v>
      </c>
      <c r="P48" s="17">
        <v>17.733000000000001</v>
      </c>
      <c r="Q48" s="17">
        <v>15.766999999999999</v>
      </c>
      <c r="R48" s="17">
        <v>15.867000000000001</v>
      </c>
      <c r="S48" s="17">
        <v>15.467000000000001</v>
      </c>
      <c r="T48" s="17">
        <v>15.5</v>
      </c>
      <c r="U48" s="17">
        <v>17.899999999999999</v>
      </c>
    </row>
    <row r="49" spans="1:21" x14ac:dyDescent="0.25">
      <c r="A49" s="22">
        <v>2015</v>
      </c>
      <c r="B49" s="16">
        <v>9</v>
      </c>
      <c r="C49" s="17">
        <v>18.632999999999999</v>
      </c>
      <c r="D49" s="17">
        <v>17.600000000000001</v>
      </c>
      <c r="E49" s="17">
        <v>17.933</v>
      </c>
      <c r="F49" s="17">
        <v>18.8</v>
      </c>
      <c r="G49" s="17">
        <v>16.933</v>
      </c>
      <c r="H49" s="17">
        <v>15.8</v>
      </c>
      <c r="I49" s="17">
        <v>16.466999999999999</v>
      </c>
      <c r="J49" s="17">
        <v>17.266999999999999</v>
      </c>
      <c r="K49" s="17">
        <v>17.899999999999999</v>
      </c>
      <c r="L49" s="17">
        <v>16.2</v>
      </c>
      <c r="M49" s="17">
        <v>18.266999999999999</v>
      </c>
      <c r="N49" s="17">
        <v>12.132999999999999</v>
      </c>
      <c r="O49" s="17">
        <v>18.332999999999998</v>
      </c>
      <c r="P49" s="17">
        <v>18.466999999999999</v>
      </c>
      <c r="Q49" s="17">
        <v>16.067</v>
      </c>
      <c r="R49" s="17">
        <v>16.5</v>
      </c>
      <c r="S49" s="17">
        <v>16.233000000000001</v>
      </c>
      <c r="T49" s="17">
        <v>16.233000000000001</v>
      </c>
      <c r="U49" s="17">
        <v>18.766999999999999</v>
      </c>
    </row>
    <row r="50" spans="1:21" x14ac:dyDescent="0.25">
      <c r="A50" s="22">
        <v>2015</v>
      </c>
      <c r="B50" s="16">
        <v>10</v>
      </c>
      <c r="C50" s="17">
        <v>19.266999999999999</v>
      </c>
      <c r="D50" s="17">
        <v>17.832999999999998</v>
      </c>
      <c r="E50" s="17">
        <v>18.466999999999999</v>
      </c>
      <c r="F50" s="17">
        <v>19.167000000000002</v>
      </c>
      <c r="G50" s="17">
        <v>17.433</v>
      </c>
      <c r="H50" s="17">
        <v>15.733000000000001</v>
      </c>
      <c r="I50" s="17">
        <v>16.867000000000001</v>
      </c>
      <c r="J50" s="17">
        <v>17.8</v>
      </c>
      <c r="K50" s="17">
        <v>18.3</v>
      </c>
      <c r="L50" s="17">
        <v>17.2</v>
      </c>
      <c r="M50" s="17">
        <v>19.132999999999999</v>
      </c>
      <c r="N50" s="17">
        <v>13.3</v>
      </c>
      <c r="O50" s="17">
        <v>18.567</v>
      </c>
      <c r="P50" s="17">
        <v>19.266999999999999</v>
      </c>
      <c r="Q50" s="17">
        <v>17.766999999999999</v>
      </c>
      <c r="R50" s="17">
        <v>18.3</v>
      </c>
      <c r="S50" s="17">
        <v>16.766999999999999</v>
      </c>
      <c r="T50" s="17">
        <v>17.067</v>
      </c>
      <c r="U50" s="17">
        <v>19.233000000000001</v>
      </c>
    </row>
    <row r="51" spans="1:21" x14ac:dyDescent="0.25">
      <c r="A51" s="22">
        <v>2015</v>
      </c>
      <c r="B51" s="16">
        <v>11</v>
      </c>
      <c r="C51" s="17">
        <v>19.2</v>
      </c>
      <c r="D51" s="17">
        <v>17.132999999999999</v>
      </c>
      <c r="E51" s="17">
        <v>18.533000000000001</v>
      </c>
      <c r="F51" s="17">
        <v>18.8</v>
      </c>
      <c r="G51" s="17">
        <v>17.100000000000001</v>
      </c>
      <c r="H51" s="17">
        <v>18.433</v>
      </c>
      <c r="I51" s="17">
        <v>16.5</v>
      </c>
      <c r="J51" s="17">
        <v>18.367000000000001</v>
      </c>
      <c r="K51" s="17">
        <v>17.733000000000001</v>
      </c>
      <c r="L51" s="17">
        <v>16.832999999999998</v>
      </c>
      <c r="M51" s="17">
        <v>18.966999999999999</v>
      </c>
      <c r="N51" s="17">
        <v>13.333</v>
      </c>
      <c r="O51" s="17">
        <v>18.433</v>
      </c>
      <c r="P51" s="17">
        <v>18.766999999999999</v>
      </c>
      <c r="Q51" s="17">
        <v>17.8</v>
      </c>
      <c r="R51" s="17">
        <v>17.733000000000001</v>
      </c>
      <c r="S51" s="17">
        <v>16.3</v>
      </c>
      <c r="T51" s="17">
        <v>17.100000000000001</v>
      </c>
      <c r="U51" s="17">
        <v>19.399999999999999</v>
      </c>
    </row>
    <row r="52" spans="1:21" x14ac:dyDescent="0.25">
      <c r="A52" s="22">
        <v>2015</v>
      </c>
      <c r="B52" s="16">
        <v>12</v>
      </c>
      <c r="C52" s="17">
        <v>18.966999999999999</v>
      </c>
      <c r="D52" s="17">
        <v>16.167000000000002</v>
      </c>
      <c r="E52" s="17">
        <v>18.033000000000001</v>
      </c>
      <c r="F52" s="17">
        <v>18.367000000000001</v>
      </c>
      <c r="G52" s="17">
        <v>16.533000000000001</v>
      </c>
      <c r="H52" s="17">
        <v>17.632999999999999</v>
      </c>
      <c r="I52" s="17">
        <v>16.399999999999999</v>
      </c>
      <c r="J52" s="17">
        <v>18.067</v>
      </c>
      <c r="K52" s="17">
        <v>17.5</v>
      </c>
      <c r="L52" s="17">
        <v>16.632999999999999</v>
      </c>
      <c r="M52" s="17">
        <v>18.966999999999999</v>
      </c>
      <c r="N52" s="17">
        <v>13.4</v>
      </c>
      <c r="O52" s="17">
        <v>18.5</v>
      </c>
      <c r="P52" s="17">
        <v>18.933</v>
      </c>
      <c r="Q52" s="17">
        <v>17.733000000000001</v>
      </c>
      <c r="R52" s="17">
        <v>17.667000000000002</v>
      </c>
      <c r="S52" s="17">
        <v>16.233000000000001</v>
      </c>
      <c r="T52" s="17">
        <v>16.867000000000001</v>
      </c>
      <c r="U52" s="17">
        <v>18.899999999999999</v>
      </c>
    </row>
    <row r="53" spans="1:21" x14ac:dyDescent="0.25">
      <c r="A53" s="22">
        <v>2016</v>
      </c>
      <c r="B53" s="16">
        <v>1</v>
      </c>
      <c r="C53" s="17">
        <v>20.233000000000001</v>
      </c>
      <c r="D53" s="17">
        <v>16.8</v>
      </c>
      <c r="E53" s="17">
        <v>18.433</v>
      </c>
      <c r="F53" s="17">
        <v>19.3</v>
      </c>
      <c r="G53" s="17">
        <v>17.5</v>
      </c>
      <c r="H53" s="17">
        <v>18.167000000000002</v>
      </c>
      <c r="I53" s="17">
        <v>17.332999999999998</v>
      </c>
      <c r="J53" s="17">
        <v>18.100000000000001</v>
      </c>
      <c r="K53" s="17">
        <v>17.733000000000001</v>
      </c>
      <c r="L53" s="17">
        <v>17.433</v>
      </c>
      <c r="M53" s="17">
        <v>19.332999999999998</v>
      </c>
      <c r="N53" s="17">
        <v>13.233000000000001</v>
      </c>
      <c r="O53" s="17">
        <v>18.766999999999999</v>
      </c>
      <c r="P53" s="17">
        <v>20.533000000000001</v>
      </c>
      <c r="Q53" s="17">
        <v>18.733000000000001</v>
      </c>
      <c r="R53" s="17">
        <v>18.899999999999999</v>
      </c>
      <c r="S53" s="17">
        <v>16.733000000000001</v>
      </c>
      <c r="T53" s="17">
        <v>17.332999999999998</v>
      </c>
      <c r="U53" s="17">
        <v>20</v>
      </c>
    </row>
    <row r="54" spans="1:21" x14ac:dyDescent="0.25">
      <c r="A54" s="22">
        <v>2016</v>
      </c>
      <c r="B54" s="16">
        <v>2</v>
      </c>
      <c r="C54" s="17">
        <v>22.233000000000001</v>
      </c>
      <c r="D54" s="17">
        <v>16.600000000000001</v>
      </c>
      <c r="E54" s="17">
        <v>18.766999999999999</v>
      </c>
      <c r="F54" s="17">
        <v>20.5</v>
      </c>
      <c r="G54" s="17">
        <v>19.100000000000001</v>
      </c>
      <c r="H54" s="17">
        <v>18.567</v>
      </c>
      <c r="I54" s="17">
        <v>19.966999999999999</v>
      </c>
      <c r="J54" s="17">
        <v>18.832999999999998</v>
      </c>
      <c r="K54" s="17">
        <v>18.266999999999999</v>
      </c>
      <c r="L54" s="17">
        <v>17.367000000000001</v>
      </c>
      <c r="M54" s="17">
        <v>19.7</v>
      </c>
      <c r="N54" s="17">
        <v>12.2</v>
      </c>
      <c r="O54" s="17">
        <v>19.5</v>
      </c>
      <c r="P54" s="17">
        <v>21.832999999999998</v>
      </c>
      <c r="Q54" s="17">
        <v>19.899999999999999</v>
      </c>
      <c r="R54" s="17">
        <v>19.367000000000001</v>
      </c>
      <c r="S54" s="17">
        <v>17.266999999999999</v>
      </c>
      <c r="T54" s="17">
        <v>18.100000000000001</v>
      </c>
      <c r="U54" s="17">
        <v>22.1</v>
      </c>
    </row>
    <row r="55" spans="1:21" x14ac:dyDescent="0.25">
      <c r="A55" s="22">
        <v>2016</v>
      </c>
      <c r="B55" s="16">
        <v>3</v>
      </c>
      <c r="C55" s="17">
        <v>21.966999999999999</v>
      </c>
      <c r="D55" s="17">
        <v>19.100000000000001</v>
      </c>
      <c r="E55" s="17">
        <v>19.7</v>
      </c>
      <c r="F55" s="17">
        <v>21.266999999999999</v>
      </c>
      <c r="G55" s="17">
        <v>19.667000000000002</v>
      </c>
      <c r="H55" s="17">
        <v>19.067</v>
      </c>
      <c r="I55" s="17">
        <v>20.067</v>
      </c>
      <c r="J55" s="17">
        <v>19.332999999999998</v>
      </c>
      <c r="K55" s="17">
        <v>19.132999999999999</v>
      </c>
      <c r="L55" s="17">
        <v>17.966999999999999</v>
      </c>
      <c r="M55" s="17">
        <v>19.766999999999999</v>
      </c>
      <c r="N55" s="17">
        <v>13.1</v>
      </c>
      <c r="O55" s="17">
        <v>19.8</v>
      </c>
      <c r="P55" s="17">
        <v>21</v>
      </c>
      <c r="Q55" s="17">
        <v>19.832999999999998</v>
      </c>
      <c r="R55" s="17">
        <v>19.466999999999999</v>
      </c>
      <c r="S55" s="17">
        <v>17.466999999999999</v>
      </c>
      <c r="T55" s="17">
        <v>18.433</v>
      </c>
      <c r="U55" s="17">
        <v>22.3</v>
      </c>
    </row>
    <row r="56" spans="1:21" x14ac:dyDescent="0.25">
      <c r="A56" s="22">
        <v>2016</v>
      </c>
      <c r="B56" s="16">
        <v>4</v>
      </c>
      <c r="C56" s="17">
        <v>20.033000000000001</v>
      </c>
      <c r="D56" s="17">
        <v>19.766999999999999</v>
      </c>
      <c r="E56" s="17">
        <v>19.5</v>
      </c>
      <c r="F56" s="17">
        <v>20.3</v>
      </c>
      <c r="G56" s="17">
        <v>18.600000000000001</v>
      </c>
      <c r="H56" s="17">
        <v>17.867000000000001</v>
      </c>
      <c r="I56" s="17">
        <v>19.033000000000001</v>
      </c>
      <c r="J56" s="17">
        <v>19</v>
      </c>
      <c r="K56" s="17">
        <v>18.533000000000001</v>
      </c>
      <c r="L56" s="17">
        <v>17.667000000000002</v>
      </c>
      <c r="M56" s="17">
        <v>19.433</v>
      </c>
      <c r="N56" s="17">
        <v>14.567</v>
      </c>
      <c r="O56" s="17">
        <v>18.867000000000001</v>
      </c>
      <c r="P56" s="17">
        <v>19.533000000000001</v>
      </c>
      <c r="Q56" s="17">
        <v>18.399999999999999</v>
      </c>
      <c r="R56" s="17">
        <v>18.567</v>
      </c>
      <c r="S56" s="17">
        <v>17.567</v>
      </c>
      <c r="T56" s="17">
        <v>17.933</v>
      </c>
      <c r="U56" s="17">
        <v>20.466999999999999</v>
      </c>
    </row>
    <row r="57" spans="1:21" x14ac:dyDescent="0.25">
      <c r="A57" s="22">
        <v>2016</v>
      </c>
      <c r="B57" s="16">
        <v>5</v>
      </c>
      <c r="C57" s="17">
        <v>20.100000000000001</v>
      </c>
      <c r="D57" s="17">
        <v>19.433</v>
      </c>
      <c r="E57" s="17">
        <v>19.466999999999999</v>
      </c>
      <c r="F57" s="17">
        <v>20.033000000000001</v>
      </c>
      <c r="G57" s="17">
        <v>18.132999999999999</v>
      </c>
      <c r="H57" s="17">
        <v>17.233000000000001</v>
      </c>
      <c r="I57" s="17">
        <v>18.966999999999999</v>
      </c>
      <c r="J57" s="17">
        <v>18.5</v>
      </c>
      <c r="K57" s="17">
        <v>18.067</v>
      </c>
      <c r="L57" s="17">
        <v>17.667000000000002</v>
      </c>
      <c r="M57" s="17">
        <v>19.600000000000001</v>
      </c>
      <c r="N57" s="17">
        <v>13.867000000000001</v>
      </c>
      <c r="O57" s="17">
        <v>19</v>
      </c>
      <c r="P57" s="17">
        <v>19.466999999999999</v>
      </c>
      <c r="Q57" s="17">
        <v>18.933</v>
      </c>
      <c r="R57" s="17">
        <v>18.632999999999999</v>
      </c>
      <c r="S57" s="17">
        <v>17.167000000000002</v>
      </c>
      <c r="T57" s="17">
        <v>17.933</v>
      </c>
      <c r="U57" s="17">
        <v>20.233000000000001</v>
      </c>
    </row>
    <row r="58" spans="1:21" x14ac:dyDescent="0.25">
      <c r="A58" s="22">
        <v>2016</v>
      </c>
      <c r="B58" s="16">
        <v>6</v>
      </c>
      <c r="C58" s="17">
        <v>19.667000000000002</v>
      </c>
      <c r="D58" s="17">
        <v>18.933</v>
      </c>
      <c r="E58" s="17">
        <v>17.899999999999999</v>
      </c>
      <c r="F58" s="17">
        <v>19.8</v>
      </c>
      <c r="G58" s="17">
        <v>17.466999999999999</v>
      </c>
      <c r="H58" s="17">
        <v>16.5</v>
      </c>
      <c r="I58" s="17">
        <v>18.600000000000001</v>
      </c>
      <c r="J58" s="17">
        <v>17.132999999999999</v>
      </c>
      <c r="K58" s="17">
        <v>16.966999999999999</v>
      </c>
      <c r="L58" s="17">
        <v>16.233000000000001</v>
      </c>
      <c r="M58" s="17">
        <v>18.167000000000002</v>
      </c>
      <c r="N58" s="17">
        <v>11.266999999999999</v>
      </c>
      <c r="O58" s="17">
        <v>18.033000000000001</v>
      </c>
      <c r="P58" s="17">
        <v>18.632999999999999</v>
      </c>
      <c r="Q58" s="17">
        <v>17.766999999999999</v>
      </c>
      <c r="R58" s="17">
        <v>17.5</v>
      </c>
      <c r="S58" s="17">
        <v>16.132999999999999</v>
      </c>
      <c r="T58" s="17">
        <v>16.733000000000001</v>
      </c>
      <c r="U58" s="17">
        <v>19.966999999999999</v>
      </c>
    </row>
    <row r="59" spans="1:21" x14ac:dyDescent="0.25">
      <c r="A59" s="22">
        <v>2016</v>
      </c>
      <c r="B59" s="16">
        <v>7</v>
      </c>
      <c r="C59" s="17">
        <v>19.332999999999998</v>
      </c>
      <c r="D59" s="17">
        <v>18.399999999999999</v>
      </c>
      <c r="E59" s="17">
        <v>17.332999999999998</v>
      </c>
      <c r="F59" s="17">
        <v>19.132999999999999</v>
      </c>
      <c r="G59" s="17">
        <v>17.033000000000001</v>
      </c>
      <c r="H59" s="17">
        <v>15.766999999999999</v>
      </c>
      <c r="I59" s="17">
        <v>18.167000000000002</v>
      </c>
      <c r="J59" s="17">
        <v>16.8</v>
      </c>
      <c r="K59" s="17">
        <v>16.3</v>
      </c>
      <c r="L59" s="17">
        <v>15.833</v>
      </c>
      <c r="M59" s="17">
        <v>17.632999999999999</v>
      </c>
      <c r="N59" s="17">
        <v>10.067</v>
      </c>
      <c r="O59" s="17">
        <v>17.7</v>
      </c>
      <c r="P59" s="17">
        <v>19.100000000000001</v>
      </c>
      <c r="Q59" s="17">
        <v>17.533000000000001</v>
      </c>
      <c r="R59" s="17">
        <v>17.100000000000001</v>
      </c>
      <c r="S59" s="17">
        <v>15.8</v>
      </c>
      <c r="T59" s="17">
        <v>16.100000000000001</v>
      </c>
      <c r="U59" s="17">
        <v>19.367000000000001</v>
      </c>
    </row>
    <row r="60" spans="1:21" x14ac:dyDescent="0.25">
      <c r="A60" s="22">
        <v>2016</v>
      </c>
      <c r="B60" s="16">
        <v>8</v>
      </c>
      <c r="C60" s="17">
        <v>19.399999999999999</v>
      </c>
      <c r="D60" s="17">
        <v>18.3</v>
      </c>
      <c r="E60" s="17">
        <v>17.033000000000001</v>
      </c>
      <c r="F60" s="17">
        <v>19.067</v>
      </c>
      <c r="G60" s="17">
        <v>16.733000000000001</v>
      </c>
      <c r="H60" s="17">
        <v>17.632999999999999</v>
      </c>
      <c r="I60" s="17">
        <v>17.832999999999998</v>
      </c>
      <c r="J60" s="17">
        <v>16.7</v>
      </c>
      <c r="K60" s="17">
        <v>16.600000000000001</v>
      </c>
      <c r="L60" s="17">
        <v>16</v>
      </c>
      <c r="M60" s="17">
        <v>17.466999999999999</v>
      </c>
      <c r="N60" s="17">
        <v>10.433</v>
      </c>
      <c r="O60" s="17">
        <v>17.5</v>
      </c>
      <c r="P60" s="17">
        <v>18.667000000000002</v>
      </c>
      <c r="Q60" s="17">
        <v>17.832999999999998</v>
      </c>
      <c r="R60" s="17">
        <v>17.332999999999998</v>
      </c>
      <c r="S60" s="17">
        <v>15.3</v>
      </c>
      <c r="T60" s="17">
        <v>16.100000000000001</v>
      </c>
      <c r="U60" s="17">
        <v>19.600000000000001</v>
      </c>
    </row>
    <row r="61" spans="1:21" x14ac:dyDescent="0.25">
      <c r="A61" s="22">
        <v>2016</v>
      </c>
      <c r="B61" s="16">
        <v>9</v>
      </c>
      <c r="C61" s="17">
        <v>19.132999999999999</v>
      </c>
      <c r="D61" s="17">
        <v>18.3</v>
      </c>
      <c r="E61" s="17">
        <v>16.733000000000001</v>
      </c>
      <c r="F61" s="17">
        <v>19.033000000000001</v>
      </c>
      <c r="G61" s="17">
        <v>16.600000000000001</v>
      </c>
      <c r="H61" s="17">
        <v>17.7</v>
      </c>
      <c r="I61" s="17">
        <v>17.867000000000001</v>
      </c>
      <c r="J61" s="17">
        <v>16.733000000000001</v>
      </c>
      <c r="K61" s="17">
        <v>16.7</v>
      </c>
      <c r="L61" s="17">
        <v>16.600000000000001</v>
      </c>
      <c r="M61" s="17">
        <v>17.567</v>
      </c>
      <c r="N61" s="17">
        <v>12.032999999999999</v>
      </c>
      <c r="O61" s="17">
        <v>17.8</v>
      </c>
      <c r="P61" s="17">
        <v>18.832999999999998</v>
      </c>
      <c r="Q61" s="17">
        <v>17.733000000000001</v>
      </c>
      <c r="R61" s="17">
        <v>17.867000000000001</v>
      </c>
      <c r="S61" s="17">
        <v>15.8</v>
      </c>
      <c r="T61" s="17">
        <v>16.033000000000001</v>
      </c>
      <c r="U61" s="17">
        <v>19.132999999999999</v>
      </c>
    </row>
    <row r="62" spans="1:21" x14ac:dyDescent="0.25">
      <c r="A62" s="22">
        <v>2016</v>
      </c>
      <c r="B62" s="16">
        <v>10</v>
      </c>
      <c r="C62" s="17">
        <v>19.667000000000002</v>
      </c>
      <c r="D62" s="17">
        <v>18.3</v>
      </c>
      <c r="E62" s="17">
        <v>16.667000000000002</v>
      </c>
      <c r="F62" s="17">
        <v>19.433</v>
      </c>
      <c r="G62" s="17">
        <v>17.033000000000001</v>
      </c>
      <c r="H62" s="17">
        <v>18.132999999999999</v>
      </c>
      <c r="I62" s="17">
        <v>18.3</v>
      </c>
      <c r="J62" s="17">
        <v>17.132999999999999</v>
      </c>
      <c r="K62" s="17">
        <v>17.100000000000001</v>
      </c>
      <c r="L62" s="17">
        <v>16.367000000000001</v>
      </c>
      <c r="M62" s="17">
        <v>18.567</v>
      </c>
      <c r="N62" s="17">
        <v>12.1</v>
      </c>
      <c r="O62" s="17">
        <v>18.399999999999999</v>
      </c>
      <c r="P62" s="17">
        <v>19.033000000000001</v>
      </c>
      <c r="Q62" s="17">
        <v>17.766999999999999</v>
      </c>
      <c r="R62" s="17">
        <v>17.966999999999999</v>
      </c>
      <c r="S62" s="17">
        <v>15.733000000000001</v>
      </c>
      <c r="T62" s="17">
        <v>16.033000000000001</v>
      </c>
      <c r="U62" s="17">
        <v>19.766999999999999</v>
      </c>
    </row>
    <row r="63" spans="1:21" x14ac:dyDescent="0.25">
      <c r="A63" s="22">
        <v>2016</v>
      </c>
      <c r="B63" s="16">
        <v>11</v>
      </c>
      <c r="C63" s="17">
        <v>19.7</v>
      </c>
      <c r="D63" s="17">
        <v>16.233000000000001</v>
      </c>
      <c r="E63" s="17">
        <v>17</v>
      </c>
      <c r="F63" s="17">
        <v>19.5</v>
      </c>
      <c r="G63" s="17">
        <v>17.266999999999999</v>
      </c>
      <c r="H63" s="17">
        <v>18.266999999999999</v>
      </c>
      <c r="I63" s="17">
        <v>18.600000000000001</v>
      </c>
      <c r="J63" s="17">
        <v>17.132999999999999</v>
      </c>
      <c r="K63" s="17">
        <v>17.2</v>
      </c>
      <c r="L63" s="17">
        <v>16.399999999999999</v>
      </c>
      <c r="M63" s="17">
        <v>18.399999999999999</v>
      </c>
      <c r="N63" s="17">
        <v>12.233000000000001</v>
      </c>
      <c r="O63" s="17">
        <v>18.067</v>
      </c>
      <c r="P63" s="17">
        <v>18.832999999999998</v>
      </c>
      <c r="Q63" s="17">
        <v>17.332999999999998</v>
      </c>
      <c r="R63" s="17">
        <v>17.399999999999999</v>
      </c>
      <c r="S63" s="17">
        <v>15.9</v>
      </c>
      <c r="T63" s="17">
        <v>16.100000000000001</v>
      </c>
      <c r="U63" s="17">
        <v>20.033000000000001</v>
      </c>
    </row>
    <row r="64" spans="1:21" x14ac:dyDescent="0.25">
      <c r="A64" s="22">
        <v>2016</v>
      </c>
      <c r="B64" s="16">
        <v>12</v>
      </c>
      <c r="C64" s="17">
        <v>20.033000000000001</v>
      </c>
      <c r="D64" s="17">
        <v>15.3</v>
      </c>
      <c r="E64" s="17">
        <v>15.1</v>
      </c>
      <c r="F64" s="17">
        <v>19.332999999999998</v>
      </c>
      <c r="G64" s="17">
        <v>16.867000000000001</v>
      </c>
      <c r="H64" s="17">
        <v>17.632999999999999</v>
      </c>
      <c r="I64" s="17">
        <v>18.733000000000001</v>
      </c>
      <c r="J64" s="17">
        <v>16.600000000000001</v>
      </c>
      <c r="K64" s="17">
        <v>16.367000000000001</v>
      </c>
      <c r="L64" s="17">
        <v>15.567</v>
      </c>
      <c r="M64" s="17">
        <v>18.667000000000002</v>
      </c>
      <c r="N64" s="17">
        <v>11.4</v>
      </c>
      <c r="O64" s="17">
        <v>18.399999999999999</v>
      </c>
      <c r="P64" s="17">
        <v>19.233000000000001</v>
      </c>
      <c r="Q64" s="17">
        <v>17.2</v>
      </c>
      <c r="R64" s="17">
        <v>16.966999999999999</v>
      </c>
      <c r="S64" s="17">
        <v>15.067</v>
      </c>
      <c r="T64" s="17">
        <v>15.1</v>
      </c>
      <c r="U64" s="17">
        <v>20.100000000000001</v>
      </c>
    </row>
    <row r="65" spans="1:21" x14ac:dyDescent="0.25">
      <c r="A65" s="22">
        <v>2017</v>
      </c>
      <c r="B65" s="16">
        <v>1</v>
      </c>
      <c r="C65" s="17">
        <v>19.632999999999999</v>
      </c>
      <c r="D65" s="17">
        <v>15.6</v>
      </c>
      <c r="E65" s="17">
        <v>15.467000000000001</v>
      </c>
      <c r="F65" s="17">
        <v>19.766999999999999</v>
      </c>
      <c r="G65" s="17">
        <v>17.3</v>
      </c>
      <c r="H65" s="17">
        <v>17.067</v>
      </c>
      <c r="I65" s="17">
        <v>18.966999999999999</v>
      </c>
      <c r="J65" s="17">
        <v>16.3</v>
      </c>
      <c r="K65" s="17">
        <v>15.867000000000001</v>
      </c>
      <c r="L65" s="17">
        <v>15.9</v>
      </c>
      <c r="M65" s="17">
        <v>17.867000000000001</v>
      </c>
      <c r="N65" s="17">
        <v>10.933</v>
      </c>
      <c r="O65" s="17">
        <v>17.8</v>
      </c>
      <c r="P65" s="17">
        <v>19.667000000000002</v>
      </c>
      <c r="Q65" s="17">
        <v>17.266999999999999</v>
      </c>
      <c r="R65" s="17">
        <v>17.3</v>
      </c>
      <c r="S65" s="17">
        <v>15.167</v>
      </c>
      <c r="T65" s="17">
        <v>15.7</v>
      </c>
      <c r="U65" s="17">
        <v>20.167000000000002</v>
      </c>
    </row>
    <row r="66" spans="1:21" x14ac:dyDescent="0.25">
      <c r="A66" s="22">
        <v>2017</v>
      </c>
      <c r="B66" s="16">
        <v>2</v>
      </c>
      <c r="C66" s="17">
        <v>20.8</v>
      </c>
      <c r="D66" s="17">
        <v>16.233000000000001</v>
      </c>
      <c r="E66" s="17">
        <v>16.832999999999998</v>
      </c>
      <c r="F66" s="17">
        <v>19.766999999999999</v>
      </c>
      <c r="G66" s="17">
        <v>18.332999999999998</v>
      </c>
      <c r="H66" s="17">
        <v>18.332999999999998</v>
      </c>
      <c r="I66" s="17">
        <v>20.033000000000001</v>
      </c>
      <c r="J66" s="17">
        <v>17.7</v>
      </c>
      <c r="K66" s="17">
        <v>17.367000000000001</v>
      </c>
      <c r="L66" s="17">
        <v>16.3</v>
      </c>
      <c r="M66" s="17">
        <v>18.600000000000001</v>
      </c>
      <c r="N66" s="17">
        <v>11.367000000000001</v>
      </c>
      <c r="O66" s="17">
        <v>18.466999999999999</v>
      </c>
      <c r="P66" s="17">
        <v>20.332999999999998</v>
      </c>
      <c r="Q66" s="17">
        <v>18.266999999999999</v>
      </c>
      <c r="R66" s="17">
        <v>17.832999999999998</v>
      </c>
      <c r="S66" s="17">
        <v>16.367000000000001</v>
      </c>
      <c r="T66" s="17">
        <v>16.433</v>
      </c>
      <c r="U66" s="17">
        <v>21.266999999999999</v>
      </c>
    </row>
    <row r="67" spans="1:21" x14ac:dyDescent="0.25">
      <c r="A67" s="22">
        <v>2017</v>
      </c>
      <c r="B67" s="16">
        <v>3</v>
      </c>
      <c r="C67" s="17">
        <v>20.966999999999999</v>
      </c>
      <c r="D67" s="17">
        <v>16.933</v>
      </c>
      <c r="E67" s="17">
        <v>16.367000000000001</v>
      </c>
      <c r="F67" s="17">
        <v>20.266999999999999</v>
      </c>
      <c r="G67" s="17">
        <v>18.8</v>
      </c>
      <c r="H67" s="17">
        <v>18.667000000000002</v>
      </c>
      <c r="I67" s="17">
        <v>19.8</v>
      </c>
      <c r="J67" s="17">
        <v>17.8</v>
      </c>
      <c r="K67" s="17">
        <v>17.567</v>
      </c>
      <c r="L67" s="17">
        <v>16.332999999999998</v>
      </c>
      <c r="M67" s="17">
        <v>18.966999999999999</v>
      </c>
      <c r="N67" s="17">
        <v>11.8</v>
      </c>
      <c r="O67" s="17">
        <v>18.399999999999999</v>
      </c>
      <c r="P67" s="17">
        <v>20.7</v>
      </c>
      <c r="Q67" s="17">
        <v>17.867000000000001</v>
      </c>
      <c r="R67" s="17">
        <v>17.8</v>
      </c>
      <c r="S67" s="17">
        <v>16.466999999999999</v>
      </c>
      <c r="T67" s="17">
        <v>15.9</v>
      </c>
      <c r="U67" s="17">
        <v>21.4</v>
      </c>
    </row>
    <row r="68" spans="1:21" x14ac:dyDescent="0.25">
      <c r="A68" s="22">
        <v>2017</v>
      </c>
      <c r="B68" s="16">
        <v>4</v>
      </c>
      <c r="C68" s="17">
        <v>20.567</v>
      </c>
      <c r="D68" s="17">
        <v>17.3</v>
      </c>
      <c r="E68" s="17">
        <v>17.167000000000002</v>
      </c>
      <c r="F68" s="17">
        <v>19.632999999999999</v>
      </c>
      <c r="G68" s="17">
        <v>18.433</v>
      </c>
      <c r="H68" s="17">
        <v>18.966999999999999</v>
      </c>
      <c r="I68" s="17">
        <v>19.533000000000001</v>
      </c>
      <c r="J68" s="17">
        <v>17.632999999999999</v>
      </c>
      <c r="K68" s="17">
        <v>17.766999999999999</v>
      </c>
      <c r="L68" s="17">
        <v>16.433</v>
      </c>
      <c r="M68" s="17">
        <v>19.466999999999999</v>
      </c>
      <c r="N68" s="17">
        <v>12.132999999999999</v>
      </c>
      <c r="O68" s="17">
        <v>18.933</v>
      </c>
      <c r="P68" s="17">
        <v>19.667000000000002</v>
      </c>
      <c r="Q68" s="17">
        <v>18.3</v>
      </c>
      <c r="R68" s="17">
        <v>17.667000000000002</v>
      </c>
      <c r="S68" s="17">
        <v>16.132999999999999</v>
      </c>
      <c r="T68" s="17">
        <v>16.433</v>
      </c>
      <c r="U68" s="17">
        <v>20.7</v>
      </c>
    </row>
    <row r="69" spans="1:21" x14ac:dyDescent="0.25">
      <c r="A69" s="22">
        <v>2017</v>
      </c>
      <c r="B69" s="16">
        <v>5</v>
      </c>
      <c r="C69" s="17">
        <v>19.600000000000001</v>
      </c>
      <c r="D69" s="17">
        <v>17.3</v>
      </c>
      <c r="E69" s="17">
        <v>16.533000000000001</v>
      </c>
      <c r="F69" s="17">
        <v>19.766999999999999</v>
      </c>
      <c r="G69" s="17">
        <v>18</v>
      </c>
      <c r="H69" s="17">
        <v>18.667000000000002</v>
      </c>
      <c r="I69" s="17">
        <v>18.899999999999999</v>
      </c>
      <c r="J69" s="17">
        <v>18.533000000000001</v>
      </c>
      <c r="K69" s="17">
        <v>17.433</v>
      </c>
      <c r="L69" s="17">
        <v>16.399999999999999</v>
      </c>
      <c r="M69" s="17">
        <v>18.933</v>
      </c>
      <c r="N69" s="17">
        <v>12.467000000000001</v>
      </c>
      <c r="O69" s="17">
        <v>18.7</v>
      </c>
      <c r="P69" s="17">
        <v>19.067</v>
      </c>
      <c r="Q69" s="17">
        <v>18.466999999999999</v>
      </c>
      <c r="R69" s="17">
        <v>17.5</v>
      </c>
      <c r="S69" s="17">
        <v>16.233000000000001</v>
      </c>
      <c r="T69" s="17">
        <v>16.5</v>
      </c>
      <c r="U69" s="17">
        <v>20.533000000000001</v>
      </c>
    </row>
    <row r="70" spans="1:21" x14ac:dyDescent="0.25">
      <c r="A70" s="22">
        <v>2017</v>
      </c>
      <c r="B70" s="16">
        <v>6</v>
      </c>
      <c r="C70" s="17">
        <v>18.899999999999999</v>
      </c>
      <c r="D70" s="17">
        <v>16.8</v>
      </c>
      <c r="E70" s="17">
        <v>15.567</v>
      </c>
      <c r="F70" s="17">
        <v>19.667000000000002</v>
      </c>
      <c r="G70" s="17">
        <v>17.367000000000001</v>
      </c>
      <c r="H70" s="17">
        <v>18.167000000000002</v>
      </c>
      <c r="I70" s="17">
        <v>18.567</v>
      </c>
      <c r="J70" s="17">
        <v>17.766999999999999</v>
      </c>
      <c r="K70" s="17">
        <v>16.7</v>
      </c>
      <c r="L70" s="17">
        <v>15.867000000000001</v>
      </c>
      <c r="M70" s="17">
        <v>18.266999999999999</v>
      </c>
      <c r="N70" s="17">
        <v>10.632999999999999</v>
      </c>
      <c r="O70" s="17">
        <v>18.5</v>
      </c>
      <c r="P70" s="17">
        <v>19.100000000000001</v>
      </c>
      <c r="Q70" s="17">
        <v>18.132999999999999</v>
      </c>
      <c r="R70" s="17">
        <v>17.367000000000001</v>
      </c>
      <c r="S70" s="17">
        <v>15.667</v>
      </c>
      <c r="T70" s="17">
        <v>15.5</v>
      </c>
      <c r="U70" s="17">
        <v>19.832999999999998</v>
      </c>
    </row>
    <row r="71" spans="1:21" x14ac:dyDescent="0.25">
      <c r="A71" s="22">
        <v>2017</v>
      </c>
      <c r="B71" s="16">
        <v>7</v>
      </c>
      <c r="C71" s="17">
        <v>18.100000000000001</v>
      </c>
      <c r="D71" s="17">
        <v>16.067</v>
      </c>
      <c r="E71" s="17">
        <v>14.7</v>
      </c>
      <c r="F71" s="17">
        <v>18.632999999999999</v>
      </c>
      <c r="G71" s="17">
        <v>16.832999999999998</v>
      </c>
      <c r="H71" s="17">
        <v>17.600000000000001</v>
      </c>
      <c r="I71" s="17">
        <v>17.367000000000001</v>
      </c>
      <c r="J71" s="17">
        <v>17.266999999999999</v>
      </c>
      <c r="K71" s="17">
        <v>16.067</v>
      </c>
      <c r="L71" s="17">
        <v>15.867000000000001</v>
      </c>
      <c r="M71" s="17">
        <v>17.899999999999999</v>
      </c>
      <c r="N71" s="17">
        <v>10.6</v>
      </c>
      <c r="O71" s="17">
        <v>18</v>
      </c>
      <c r="P71" s="17">
        <v>17.966999999999999</v>
      </c>
      <c r="Q71" s="17">
        <v>17.533000000000001</v>
      </c>
      <c r="R71" s="17">
        <v>17.2</v>
      </c>
      <c r="S71" s="17">
        <v>15.532999999999999</v>
      </c>
      <c r="T71" s="17">
        <v>14.967000000000001</v>
      </c>
      <c r="U71" s="17">
        <v>19</v>
      </c>
    </row>
    <row r="72" spans="1:21" x14ac:dyDescent="0.25">
      <c r="A72" s="22">
        <v>2017</v>
      </c>
      <c r="B72" s="16">
        <v>8</v>
      </c>
      <c r="C72" s="17">
        <v>17.899999999999999</v>
      </c>
      <c r="D72" s="17">
        <v>16.100000000000001</v>
      </c>
      <c r="E72" s="17">
        <v>14.867000000000001</v>
      </c>
      <c r="F72" s="17">
        <v>18.533000000000001</v>
      </c>
      <c r="G72" s="17">
        <v>17</v>
      </c>
      <c r="H72" s="17">
        <v>17.399999999999999</v>
      </c>
      <c r="I72" s="17">
        <v>17.2</v>
      </c>
      <c r="J72" s="17">
        <v>17.5</v>
      </c>
      <c r="K72" s="17">
        <v>16.167000000000002</v>
      </c>
      <c r="L72" s="17">
        <v>16.632999999999999</v>
      </c>
      <c r="M72" s="17">
        <v>17.8</v>
      </c>
      <c r="N72" s="17">
        <v>12.5</v>
      </c>
      <c r="O72" s="17">
        <v>17.899999999999999</v>
      </c>
      <c r="P72" s="17">
        <v>18.332999999999998</v>
      </c>
      <c r="Q72" s="17">
        <v>17.533000000000001</v>
      </c>
      <c r="R72" s="17">
        <v>17.466999999999999</v>
      </c>
      <c r="S72" s="17">
        <v>15.766999999999999</v>
      </c>
      <c r="T72" s="17">
        <v>15.433</v>
      </c>
      <c r="U72" s="17">
        <v>18.667000000000002</v>
      </c>
    </row>
    <row r="73" spans="1:21" x14ac:dyDescent="0.25">
      <c r="A73" s="22">
        <v>2017</v>
      </c>
      <c r="B73" s="16">
        <v>9</v>
      </c>
      <c r="C73" s="17">
        <v>18.3</v>
      </c>
      <c r="D73" s="17">
        <v>16.067</v>
      </c>
      <c r="E73" s="17">
        <v>13.733000000000001</v>
      </c>
      <c r="F73" s="17">
        <v>18.433</v>
      </c>
      <c r="G73" s="17">
        <v>17.132999999999999</v>
      </c>
      <c r="H73" s="17">
        <v>17.3</v>
      </c>
      <c r="I73" s="17">
        <v>17.2</v>
      </c>
      <c r="J73" s="17">
        <v>17.367000000000001</v>
      </c>
      <c r="K73" s="17">
        <v>16.2</v>
      </c>
      <c r="L73" s="17">
        <v>16.367000000000001</v>
      </c>
      <c r="M73" s="17">
        <v>18.132999999999999</v>
      </c>
      <c r="N73" s="17">
        <v>12.6</v>
      </c>
      <c r="O73" s="17">
        <v>18.100000000000001</v>
      </c>
      <c r="P73" s="17">
        <v>18.567</v>
      </c>
      <c r="Q73" s="17">
        <v>17.332999999999998</v>
      </c>
      <c r="R73" s="17">
        <v>17.433</v>
      </c>
      <c r="S73" s="17">
        <v>15.8</v>
      </c>
      <c r="T73" s="17">
        <v>14.833</v>
      </c>
      <c r="U73" s="17">
        <v>18.867000000000001</v>
      </c>
    </row>
    <row r="74" spans="1:21" x14ac:dyDescent="0.25">
      <c r="A74" s="22">
        <v>2017</v>
      </c>
      <c r="B74" s="16">
        <v>10</v>
      </c>
      <c r="C74" s="17">
        <v>18.8</v>
      </c>
      <c r="D74" s="17">
        <v>16.033000000000001</v>
      </c>
      <c r="E74" s="17">
        <v>13.333</v>
      </c>
      <c r="F74" s="17">
        <v>19.067</v>
      </c>
      <c r="G74" s="17">
        <v>17.399999999999999</v>
      </c>
      <c r="H74" s="17">
        <v>18</v>
      </c>
      <c r="I74" s="17">
        <v>17.466999999999999</v>
      </c>
      <c r="J74" s="17">
        <v>17.5</v>
      </c>
      <c r="K74" s="17">
        <v>16.567</v>
      </c>
      <c r="L74" s="17">
        <v>16.132999999999999</v>
      </c>
      <c r="M74" s="17">
        <v>18.867000000000001</v>
      </c>
      <c r="N74" s="17">
        <v>12.367000000000001</v>
      </c>
      <c r="O74" s="17">
        <v>18.533000000000001</v>
      </c>
      <c r="P74" s="17">
        <v>18.367000000000001</v>
      </c>
      <c r="Q74" s="17">
        <v>17.533000000000001</v>
      </c>
      <c r="R74" s="17">
        <v>17.399999999999999</v>
      </c>
      <c r="S74" s="17">
        <v>15.433</v>
      </c>
      <c r="T74" s="17">
        <v>14.567</v>
      </c>
      <c r="U74" s="17">
        <v>19.667000000000002</v>
      </c>
    </row>
    <row r="75" spans="1:21" x14ac:dyDescent="0.25">
      <c r="A75" s="22">
        <v>2017</v>
      </c>
      <c r="B75" s="16">
        <v>11</v>
      </c>
      <c r="C75" s="17">
        <v>18.7</v>
      </c>
      <c r="D75" s="17">
        <v>15.4</v>
      </c>
      <c r="E75" s="17">
        <v>12.6</v>
      </c>
      <c r="F75" s="17">
        <v>17.533000000000001</v>
      </c>
      <c r="G75" s="17">
        <v>16.933</v>
      </c>
      <c r="H75" s="17">
        <v>17.433</v>
      </c>
      <c r="I75" s="17">
        <v>16.766999999999999</v>
      </c>
      <c r="J75" s="17">
        <v>17.033000000000001</v>
      </c>
      <c r="K75" s="17">
        <v>15.9</v>
      </c>
      <c r="L75" s="17">
        <v>15.632999999999999</v>
      </c>
      <c r="M75" s="17">
        <v>18.5</v>
      </c>
      <c r="N75" s="17">
        <v>12.632999999999999</v>
      </c>
      <c r="O75" s="17">
        <v>18</v>
      </c>
      <c r="P75" s="17">
        <v>17.5</v>
      </c>
      <c r="Q75" s="17">
        <v>16.899999999999999</v>
      </c>
      <c r="R75" s="17">
        <v>16.466999999999999</v>
      </c>
      <c r="S75" s="17">
        <v>14.933</v>
      </c>
      <c r="T75" s="17">
        <v>14.233000000000001</v>
      </c>
      <c r="U75" s="17">
        <v>18.7</v>
      </c>
    </row>
    <row r="76" spans="1:21" x14ac:dyDescent="0.25">
      <c r="A76" s="22">
        <v>2017</v>
      </c>
      <c r="B76" s="16">
        <v>12</v>
      </c>
      <c r="C76" s="17">
        <v>18.5</v>
      </c>
      <c r="D76" s="17">
        <v>15.067</v>
      </c>
      <c r="E76" s="17">
        <v>12</v>
      </c>
      <c r="F76" s="17">
        <v>18.733000000000001</v>
      </c>
      <c r="G76" s="17">
        <v>17.067</v>
      </c>
      <c r="H76" s="17">
        <v>17.3</v>
      </c>
      <c r="I76" s="17">
        <v>17.033000000000001</v>
      </c>
      <c r="J76" s="17">
        <v>17.132999999999999</v>
      </c>
      <c r="K76" s="17">
        <v>15.867000000000001</v>
      </c>
      <c r="L76" s="17">
        <v>15.3</v>
      </c>
      <c r="M76" s="17">
        <v>18.233000000000001</v>
      </c>
      <c r="N76" s="17">
        <v>11.733000000000001</v>
      </c>
      <c r="O76" s="17">
        <v>18.067</v>
      </c>
      <c r="P76" s="17">
        <v>19</v>
      </c>
      <c r="Q76" s="17">
        <v>17.100000000000001</v>
      </c>
      <c r="R76" s="17">
        <v>16.433</v>
      </c>
      <c r="S76" s="17">
        <v>15</v>
      </c>
      <c r="T76" s="17">
        <v>13.8</v>
      </c>
      <c r="U76" s="17">
        <v>19.3</v>
      </c>
    </row>
    <row r="77" spans="1:21" x14ac:dyDescent="0.25">
      <c r="A77" s="22">
        <v>2018</v>
      </c>
      <c r="B77" s="16">
        <v>1</v>
      </c>
      <c r="C77" s="17">
        <v>17.766999999999999</v>
      </c>
      <c r="D77" s="17">
        <v>15.567</v>
      </c>
      <c r="E77" s="17">
        <v>12.032999999999999</v>
      </c>
      <c r="F77" s="17">
        <v>18.332999999999998</v>
      </c>
      <c r="G77" s="17">
        <v>16.233000000000001</v>
      </c>
      <c r="H77" s="17">
        <v>17.367000000000001</v>
      </c>
      <c r="I77" s="17">
        <v>16.899999999999999</v>
      </c>
      <c r="J77" s="17">
        <v>16.733000000000001</v>
      </c>
      <c r="K77" s="17">
        <v>15.567</v>
      </c>
      <c r="L77" s="17">
        <v>15.8</v>
      </c>
      <c r="M77" s="17">
        <v>17.266999999999999</v>
      </c>
      <c r="N77" s="17">
        <v>12.433</v>
      </c>
      <c r="O77" s="17">
        <v>17.567</v>
      </c>
      <c r="P77" s="17">
        <v>19.433</v>
      </c>
      <c r="Q77" s="17">
        <v>16.600000000000001</v>
      </c>
      <c r="R77" s="17">
        <v>16.367000000000001</v>
      </c>
      <c r="S77" s="17">
        <v>15.766999999999999</v>
      </c>
      <c r="T77" s="17">
        <v>14.032999999999999</v>
      </c>
      <c r="U77" s="17">
        <v>18.132999999999999</v>
      </c>
    </row>
    <row r="78" spans="1:21" x14ac:dyDescent="0.25">
      <c r="A78" s="22">
        <v>2018</v>
      </c>
      <c r="B78" s="16">
        <v>2</v>
      </c>
      <c r="C78" s="17">
        <v>20.132999999999999</v>
      </c>
      <c r="D78" s="17">
        <v>16.3</v>
      </c>
      <c r="E78" s="17">
        <v>16.367000000000001</v>
      </c>
      <c r="F78" s="17">
        <v>20.667000000000002</v>
      </c>
      <c r="G78" s="17">
        <v>18.867000000000001</v>
      </c>
      <c r="H78" s="17">
        <v>19.433</v>
      </c>
      <c r="I78" s="17">
        <v>17.966999999999999</v>
      </c>
      <c r="J78" s="17">
        <v>18.367000000000001</v>
      </c>
      <c r="K78" s="17">
        <v>16.733000000000001</v>
      </c>
      <c r="L78" s="17">
        <v>16.899999999999999</v>
      </c>
      <c r="M78" s="17">
        <v>18.266999999999999</v>
      </c>
      <c r="N78" s="17">
        <v>12.733000000000001</v>
      </c>
      <c r="O78" s="17">
        <v>18.332999999999998</v>
      </c>
      <c r="P78" s="17">
        <v>19.8</v>
      </c>
      <c r="Q78" s="17">
        <v>18.600000000000001</v>
      </c>
      <c r="R78" s="17">
        <v>18.3</v>
      </c>
      <c r="S78" s="17">
        <v>16.266999999999999</v>
      </c>
      <c r="T78" s="17">
        <v>16.399999999999999</v>
      </c>
      <c r="U78" s="17">
        <v>21.167000000000002</v>
      </c>
    </row>
    <row r="79" spans="1:21" x14ac:dyDescent="0.25">
      <c r="A79" s="22">
        <v>2018</v>
      </c>
      <c r="B79" s="16">
        <v>3</v>
      </c>
      <c r="C79" s="17">
        <v>19.367000000000001</v>
      </c>
      <c r="D79" s="17">
        <v>16.533000000000001</v>
      </c>
      <c r="E79" s="17">
        <v>19</v>
      </c>
      <c r="F79" s="17">
        <v>19.7</v>
      </c>
      <c r="G79" s="17">
        <v>17.867000000000001</v>
      </c>
      <c r="H79" s="17">
        <v>18.600000000000001</v>
      </c>
      <c r="I79" s="17">
        <v>18.933</v>
      </c>
      <c r="J79" s="17">
        <v>17.632999999999999</v>
      </c>
      <c r="K79" s="17">
        <v>16.399999999999999</v>
      </c>
      <c r="L79" s="17">
        <v>17</v>
      </c>
      <c r="M79" s="17">
        <v>18.733000000000001</v>
      </c>
      <c r="N79" s="17">
        <v>13.167</v>
      </c>
      <c r="O79" s="17">
        <v>18.3</v>
      </c>
      <c r="P79" s="17">
        <v>18.766999999999999</v>
      </c>
      <c r="Q79" s="17">
        <v>17.733000000000001</v>
      </c>
      <c r="R79" s="17">
        <v>18</v>
      </c>
      <c r="S79" s="17">
        <v>15.3</v>
      </c>
      <c r="T79" s="17">
        <v>16.7</v>
      </c>
      <c r="U79" s="17">
        <v>20.132999999999999</v>
      </c>
    </row>
    <row r="80" spans="1:21" x14ac:dyDescent="0.25">
      <c r="A80" s="22">
        <v>2018</v>
      </c>
      <c r="B80" s="16">
        <v>4</v>
      </c>
      <c r="C80" s="17">
        <v>19.2</v>
      </c>
      <c r="D80" s="17">
        <v>17.067</v>
      </c>
      <c r="E80" s="17">
        <v>19</v>
      </c>
      <c r="F80" s="17">
        <v>19.167000000000002</v>
      </c>
      <c r="G80" s="17">
        <v>17.600000000000001</v>
      </c>
      <c r="H80" s="17">
        <v>18.567</v>
      </c>
      <c r="I80" s="17">
        <v>18.533000000000001</v>
      </c>
      <c r="J80" s="17">
        <v>17.8</v>
      </c>
      <c r="K80" s="17">
        <v>16.367000000000001</v>
      </c>
      <c r="L80" s="17">
        <v>17.132999999999999</v>
      </c>
      <c r="M80" s="17">
        <v>18.7</v>
      </c>
      <c r="N80" s="17">
        <v>13.567</v>
      </c>
      <c r="O80" s="17">
        <v>17.966999999999999</v>
      </c>
      <c r="P80" s="17">
        <v>18.466999999999999</v>
      </c>
      <c r="Q80" s="17">
        <v>17.667000000000002</v>
      </c>
      <c r="R80" s="17">
        <v>17.933</v>
      </c>
      <c r="S80" s="17">
        <v>16.067</v>
      </c>
      <c r="T80" s="17">
        <v>16.867000000000001</v>
      </c>
      <c r="U80" s="17">
        <v>19.766999999999999</v>
      </c>
    </row>
    <row r="81" spans="1:21" x14ac:dyDescent="0.25">
      <c r="A81" s="22">
        <v>2018</v>
      </c>
      <c r="B81" s="16">
        <v>5</v>
      </c>
      <c r="C81" s="17">
        <v>19.033000000000001</v>
      </c>
      <c r="D81" s="17">
        <v>16.766999999999999</v>
      </c>
      <c r="E81" s="17">
        <v>18.332999999999998</v>
      </c>
      <c r="F81" s="17">
        <v>19.433</v>
      </c>
      <c r="G81" s="17">
        <v>18.167000000000002</v>
      </c>
      <c r="H81" s="17">
        <v>18.867000000000001</v>
      </c>
      <c r="I81" s="17">
        <v>19.2</v>
      </c>
      <c r="J81" s="17">
        <v>17.399999999999999</v>
      </c>
      <c r="K81" s="17">
        <v>16.367000000000001</v>
      </c>
      <c r="L81" s="17">
        <v>16.667000000000002</v>
      </c>
      <c r="M81" s="17">
        <v>18.899999999999999</v>
      </c>
      <c r="N81" s="17">
        <v>13.567</v>
      </c>
      <c r="O81" s="17">
        <v>18.5</v>
      </c>
      <c r="P81" s="17">
        <v>18.2</v>
      </c>
      <c r="Q81" s="17">
        <v>18.2</v>
      </c>
      <c r="R81" s="17">
        <v>17.7</v>
      </c>
      <c r="S81" s="17">
        <v>15.233000000000001</v>
      </c>
      <c r="T81" s="17">
        <v>16.8</v>
      </c>
      <c r="U81" s="17">
        <v>20.167000000000002</v>
      </c>
    </row>
    <row r="82" spans="1:21" x14ac:dyDescent="0.25">
      <c r="A82" s="22">
        <v>2018</v>
      </c>
      <c r="B82" s="16">
        <v>6</v>
      </c>
      <c r="C82" s="17">
        <v>18.766999999999999</v>
      </c>
      <c r="D82" s="17">
        <v>16.3</v>
      </c>
      <c r="E82" s="17">
        <v>16.733000000000001</v>
      </c>
      <c r="F82" s="17">
        <v>18.567</v>
      </c>
      <c r="G82" s="17">
        <v>17.399999999999999</v>
      </c>
      <c r="H82" s="17">
        <v>17.966999999999999</v>
      </c>
      <c r="I82" s="17">
        <v>19.167000000000002</v>
      </c>
      <c r="J82" s="17">
        <v>16.766999999999999</v>
      </c>
      <c r="K82" s="17">
        <v>15.532999999999999</v>
      </c>
      <c r="L82" s="17">
        <v>15.167</v>
      </c>
      <c r="M82" s="17">
        <v>18</v>
      </c>
      <c r="N82" s="17">
        <v>11.167</v>
      </c>
      <c r="O82" s="17">
        <v>17.933</v>
      </c>
      <c r="P82" s="17">
        <v>18</v>
      </c>
      <c r="Q82" s="17">
        <v>17.567</v>
      </c>
      <c r="R82" s="17">
        <v>17.033000000000001</v>
      </c>
      <c r="S82" s="17">
        <v>15.467000000000001</v>
      </c>
      <c r="T82" s="17">
        <v>15.567</v>
      </c>
      <c r="U82" s="17">
        <v>19.899999999999999</v>
      </c>
    </row>
    <row r="83" spans="1:21" x14ac:dyDescent="0.25">
      <c r="A83" s="3"/>
      <c r="B83" s="2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</row>
    <row r="84" spans="1:21" x14ac:dyDescent="0.25">
      <c r="A84" s="3"/>
      <c r="B84" s="2"/>
    </row>
    <row r="85" spans="1:21" x14ac:dyDescent="0.25">
      <c r="A85" s="3"/>
      <c r="B85" s="2"/>
    </row>
    <row r="86" spans="1:21" x14ac:dyDescent="0.25">
      <c r="A86" s="3"/>
      <c r="B86" s="2"/>
    </row>
    <row r="87" spans="1:21" x14ac:dyDescent="0.25">
      <c r="A87" s="3"/>
      <c r="B87" s="2"/>
    </row>
    <row r="88" spans="1:21" x14ac:dyDescent="0.25">
      <c r="A88" s="3"/>
      <c r="B88" s="2"/>
    </row>
  </sheetData>
  <pageMargins left="0.25" right="0.25" top="0.75" bottom="0.75" header="0.3" footer="0.3"/>
  <pageSetup orientation="landscape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Rainfall</vt:lpstr>
      <vt:lpstr>Temp_Max</vt:lpstr>
      <vt:lpstr>Temp_Min</vt:lpstr>
      <vt:lpstr>Rainfall!Print_Area</vt:lpstr>
      <vt:lpstr>Temp_Max!Print_Area</vt:lpstr>
      <vt:lpstr>Temp_Min!Print_Area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E</dc:creator>
  <cp:lastModifiedBy>AJIKA ANGELO</cp:lastModifiedBy>
  <cp:lastPrinted>2019-03-21T08:49:49Z</cp:lastPrinted>
  <dcterms:created xsi:type="dcterms:W3CDTF">2019-03-13T16:38:26Z</dcterms:created>
  <dcterms:modified xsi:type="dcterms:W3CDTF">2024-04-06T07:40:53Z</dcterms:modified>
</cp:coreProperties>
</file>