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3037aacf0c4c72/Tesi/Bibliografia/Excel/"/>
    </mc:Choice>
  </mc:AlternateContent>
  <xr:revisionPtr revIDLastSave="138" documentId="8_{55829D91-FFF0-234A-8B7E-A2B547F774A2}" xr6:coauthVersionLast="47" xr6:coauthVersionMax="47" xr10:uidLastSave="{AD5CE8F3-DEDD-45CD-946D-2D4FEC8BD908}"/>
  <bookViews>
    <workbookView xWindow="-120" yWindow="-120" windowWidth="29040" windowHeight="15840" activeTab="1" xr2:uid="{96458188-AD20-8F43-AE66-276F433267E6}"/>
  </bookViews>
  <sheets>
    <sheet name="R245fa" sheetId="1" r:id="rId1"/>
    <sheet name="R134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2" l="1"/>
  <c r="A24" i="2" s="1"/>
  <c r="A18" i="2"/>
  <c r="A19" i="2" s="1"/>
  <c r="A20" i="2" s="1"/>
  <c r="A21" i="2" s="1"/>
  <c r="A22" i="2" s="1"/>
  <c r="A17" i="2"/>
  <c r="D5" i="1"/>
  <c r="C5" i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<sst xmlns="http://schemas.openxmlformats.org/spreadsheetml/2006/main" count="11" uniqueCount="7">
  <si>
    <t>Temperatura media R245fa</t>
  </si>
  <si>
    <t>T_surr [°C]</t>
  </si>
  <si>
    <t>Rendimento</t>
  </si>
  <si>
    <t>T_ma [°C]</t>
  </si>
  <si>
    <t>T_ms [°C]</t>
  </si>
  <si>
    <t>Temperatura media R134a</t>
  </si>
  <si>
    <t>70°C o un'altra temperatura?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</si>
</sst>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C80B-11EF-4246-B839-C4DC4ECD2A79}">
  <dimension ref="A1:D16"/>
  <sheetViews>
    <sheetView workbookViewId="0">
      <selection activeCell="H13" sqref="H13"/>
    </sheetView>
  </sheetViews>
  <sheetFormatPr defaultColWidth="11" defaultRowHeight="15.75" x14ac:dyDescent="0.25"/>
  <cols>
    <col min="1" max="1" width="12.375" bestFit="1" customWidth="1"/>
    <col min="2" max="2" width="14.625" bestFit="1" customWidth="1"/>
    <col min="3" max="3" width="11.625" bestFit="1" customWidth="1"/>
    <col min="4" max="4" width="11.375" bestFit="1" customWidth="1"/>
  </cols>
  <sheetData>
    <row r="1" spans="1:4" ht="23.25" x14ac:dyDescent="0.35">
      <c r="A1" s="1" t="s">
        <v>0</v>
      </c>
    </row>
    <row r="3" spans="1:4" ht="21" x14ac:dyDescent="0.25">
      <c r="A3" s="2" t="s">
        <v>1</v>
      </c>
      <c r="B3" s="3" t="s">
        <v>2</v>
      </c>
      <c r="C3" s="2" t="s">
        <v>3</v>
      </c>
      <c r="D3" s="2" t="s">
        <v>4</v>
      </c>
    </row>
    <row r="4" spans="1:4" ht="19.5" x14ac:dyDescent="0.25">
      <c r="A4" s="4">
        <v>0</v>
      </c>
      <c r="B4" s="5">
        <v>0.1353</v>
      </c>
      <c r="C4" s="4">
        <v>92.5</v>
      </c>
      <c r="D4" s="4">
        <v>32.6</v>
      </c>
    </row>
    <row r="5" spans="1:4" ht="19.5" x14ac:dyDescent="0.25">
      <c r="A5" s="4">
        <f>A4+5</f>
        <v>5</v>
      </c>
      <c r="B5" s="5">
        <v>0.1409</v>
      </c>
      <c r="C5" s="4">
        <f>368-273</f>
        <v>95</v>
      </c>
      <c r="D5" s="4">
        <f>315-273</f>
        <v>42</v>
      </c>
    </row>
    <row r="6" spans="1:4" ht="19.5" x14ac:dyDescent="0.25">
      <c r="A6" s="4">
        <f t="shared" ref="A6:A16" si="0">A5+5</f>
        <v>10</v>
      </c>
      <c r="B6" s="5">
        <v>0.14249999999999999</v>
      </c>
      <c r="C6" s="4">
        <v>97.5</v>
      </c>
      <c r="D6" s="4">
        <v>47.5</v>
      </c>
    </row>
    <row r="7" spans="1:4" ht="19.5" x14ac:dyDescent="0.25">
      <c r="A7" s="4">
        <f t="shared" si="0"/>
        <v>15</v>
      </c>
      <c r="B7" s="5">
        <v>0.1434</v>
      </c>
      <c r="C7" s="4">
        <v>100</v>
      </c>
      <c r="D7" s="4">
        <v>51.6</v>
      </c>
    </row>
    <row r="8" spans="1:4" ht="19.5" x14ac:dyDescent="0.25">
      <c r="A8" s="4">
        <f t="shared" si="0"/>
        <v>20</v>
      </c>
      <c r="B8" s="5">
        <v>0.14399999999999999</v>
      </c>
      <c r="C8" s="4">
        <v>102.5</v>
      </c>
      <c r="D8" s="4">
        <v>55.3</v>
      </c>
    </row>
    <row r="9" spans="1:4" ht="19.5" x14ac:dyDescent="0.25">
      <c r="A9" s="4">
        <f t="shared" si="0"/>
        <v>25</v>
      </c>
      <c r="B9" s="5">
        <v>0.1444</v>
      </c>
      <c r="C9" s="4">
        <v>105</v>
      </c>
      <c r="D9" s="4">
        <v>58.7</v>
      </c>
    </row>
    <row r="10" spans="1:4" ht="19.5" x14ac:dyDescent="0.25">
      <c r="A10" s="4">
        <f t="shared" si="0"/>
        <v>30</v>
      </c>
      <c r="B10" s="5">
        <v>0.14460000000000001</v>
      </c>
      <c r="C10" s="4">
        <v>107.5</v>
      </c>
      <c r="D10" s="4">
        <v>61.9</v>
      </c>
    </row>
    <row r="11" spans="1:4" ht="19.5" x14ac:dyDescent="0.25">
      <c r="A11" s="6">
        <f t="shared" si="0"/>
        <v>35</v>
      </c>
      <c r="B11" s="7">
        <v>0.1447</v>
      </c>
      <c r="C11" s="6">
        <v>110</v>
      </c>
      <c r="D11" s="6">
        <v>65</v>
      </c>
    </row>
    <row r="12" spans="1:4" ht="19.5" x14ac:dyDescent="0.25">
      <c r="A12" s="4">
        <f t="shared" si="0"/>
        <v>40</v>
      </c>
      <c r="B12" s="5">
        <v>0.1447</v>
      </c>
      <c r="C12" s="4">
        <v>112.5</v>
      </c>
      <c r="D12" s="4">
        <v>68</v>
      </c>
    </row>
    <row r="13" spans="1:4" ht="19.5" x14ac:dyDescent="0.25">
      <c r="A13" s="4">
        <f t="shared" si="0"/>
        <v>45</v>
      </c>
      <c r="B13" s="5">
        <v>0.1447</v>
      </c>
      <c r="C13" s="4">
        <v>115</v>
      </c>
      <c r="D13" s="4">
        <v>71</v>
      </c>
    </row>
    <row r="14" spans="1:4" ht="19.5" x14ac:dyDescent="0.25">
      <c r="A14" s="4">
        <f t="shared" si="0"/>
        <v>50</v>
      </c>
      <c r="B14" s="5">
        <v>0.14460000000000001</v>
      </c>
      <c r="C14" s="4">
        <v>117.5</v>
      </c>
      <c r="D14" s="4">
        <v>73.8</v>
      </c>
    </row>
    <row r="15" spans="1:4" ht="19.5" x14ac:dyDescent="0.25">
      <c r="A15" s="4">
        <f t="shared" si="0"/>
        <v>55</v>
      </c>
      <c r="B15" s="5">
        <v>0.14449999999999999</v>
      </c>
      <c r="C15" s="4">
        <v>120</v>
      </c>
      <c r="D15" s="4">
        <v>76.7</v>
      </c>
    </row>
    <row r="16" spans="1:4" ht="19.5" x14ac:dyDescent="0.25">
      <c r="A16" s="4">
        <f t="shared" si="0"/>
        <v>60</v>
      </c>
      <c r="B16" s="5">
        <v>0.14430000000000001</v>
      </c>
      <c r="C16" s="4">
        <v>122.5</v>
      </c>
      <c r="D16" s="4">
        <v>79.400000000000006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1DC-CB7F-4F80-AEDB-E371F0B4E23D}">
  <dimension ref="A1:E24"/>
  <sheetViews>
    <sheetView tabSelected="1" workbookViewId="0">
      <selection activeCell="G3" sqref="G3"/>
    </sheetView>
  </sheetViews>
  <sheetFormatPr defaultColWidth="11" defaultRowHeight="15.75" x14ac:dyDescent="0.25"/>
  <cols>
    <col min="1" max="1" width="12.375" bestFit="1" customWidth="1"/>
    <col min="2" max="2" width="14.625" bestFit="1" customWidth="1"/>
    <col min="3" max="3" width="11.625" bestFit="1" customWidth="1"/>
    <col min="4" max="4" width="11.375" bestFit="1" customWidth="1"/>
    <col min="5" max="5" width="26.875" customWidth="1"/>
  </cols>
  <sheetData>
    <row r="1" spans="1:5" ht="23.25" x14ac:dyDescent="0.35">
      <c r="A1" s="1" t="s">
        <v>5</v>
      </c>
      <c r="E1" s="8" t="s">
        <v>6</v>
      </c>
    </row>
    <row r="3" spans="1:5" ht="21" x14ac:dyDescent="0.25">
      <c r="A3" s="2" t="s">
        <v>1</v>
      </c>
      <c r="B3" s="3" t="s">
        <v>2</v>
      </c>
      <c r="C3" s="2" t="s">
        <v>3</v>
      </c>
      <c r="D3" s="2" t="s">
        <v>4</v>
      </c>
    </row>
    <row r="4" spans="1:5" ht="19.5" x14ac:dyDescent="0.25">
      <c r="A4" s="4">
        <v>0</v>
      </c>
      <c r="B4" s="5"/>
      <c r="C4" s="4">
        <v>66.3</v>
      </c>
      <c r="D4" s="4">
        <v>30</v>
      </c>
    </row>
    <row r="5" spans="1:5" ht="19.5" x14ac:dyDescent="0.25">
      <c r="A5" s="4">
        <f>A4+5</f>
        <v>5</v>
      </c>
      <c r="B5" s="5">
        <v>9.6000000000000002E-2</v>
      </c>
      <c r="C5" s="4">
        <v>68.819999999999993</v>
      </c>
      <c r="D5" s="4">
        <v>30</v>
      </c>
    </row>
    <row r="6" spans="1:5" ht="19.5" x14ac:dyDescent="0.25">
      <c r="A6" s="4">
        <f t="shared" ref="A6:A24" si="0">A5+5</f>
        <v>10</v>
      </c>
      <c r="B6" s="5">
        <v>9.9000000000000005E-2</v>
      </c>
      <c r="C6" s="4">
        <v>71.3</v>
      </c>
      <c r="D6" s="4">
        <v>31.6</v>
      </c>
    </row>
    <row r="7" spans="1:5" ht="19.5" x14ac:dyDescent="0.25">
      <c r="A7" s="4">
        <f t="shared" si="0"/>
        <v>15</v>
      </c>
      <c r="B7" s="5">
        <v>0.1013</v>
      </c>
      <c r="C7" s="4">
        <v>73.8</v>
      </c>
      <c r="D7" s="4">
        <v>35.5</v>
      </c>
    </row>
    <row r="8" spans="1:5" ht="19.5" x14ac:dyDescent="0.25">
      <c r="A8" s="4">
        <f t="shared" si="0"/>
        <v>20</v>
      </c>
      <c r="B8" s="5">
        <v>0.1028</v>
      </c>
      <c r="C8" s="4">
        <v>76.3</v>
      </c>
      <c r="D8" s="4">
        <v>39</v>
      </c>
    </row>
    <row r="9" spans="1:5" ht="19.5" x14ac:dyDescent="0.25">
      <c r="A9" s="4">
        <f t="shared" si="0"/>
        <v>25</v>
      </c>
      <c r="B9" s="5">
        <v>0.104</v>
      </c>
      <c r="C9" s="4">
        <v>78.8</v>
      </c>
      <c r="D9" s="4">
        <v>42.3</v>
      </c>
    </row>
    <row r="10" spans="1:5" ht="19.5" x14ac:dyDescent="0.25">
      <c r="A10" s="4">
        <f t="shared" si="0"/>
        <v>30</v>
      </c>
      <c r="B10" s="5">
        <v>0.10489999999999999</v>
      </c>
      <c r="C10" s="4">
        <v>81.3</v>
      </c>
      <c r="D10" s="4">
        <v>45.5</v>
      </c>
    </row>
    <row r="11" spans="1:5" ht="19.5" x14ac:dyDescent="0.25">
      <c r="A11" s="4">
        <f t="shared" si="0"/>
        <v>35</v>
      </c>
      <c r="B11" s="5">
        <v>0.1056</v>
      </c>
      <c r="C11" s="4">
        <v>83.8</v>
      </c>
      <c r="D11" s="4">
        <v>48.6</v>
      </c>
    </row>
    <row r="12" spans="1:5" ht="19.5" x14ac:dyDescent="0.25">
      <c r="A12" s="4">
        <f t="shared" si="0"/>
        <v>40</v>
      </c>
      <c r="B12" s="5">
        <v>0.1061</v>
      </c>
      <c r="C12" s="4">
        <v>86.3</v>
      </c>
      <c r="D12" s="4">
        <v>51.6</v>
      </c>
    </row>
    <row r="13" spans="1:5" ht="19.5" x14ac:dyDescent="0.25">
      <c r="A13" s="4">
        <f t="shared" si="0"/>
        <v>45</v>
      </c>
      <c r="B13" s="5">
        <v>0.1066</v>
      </c>
      <c r="C13" s="4">
        <v>88.8</v>
      </c>
      <c r="D13" s="4">
        <v>54.5</v>
      </c>
    </row>
    <row r="14" spans="1:5" ht="19.5" x14ac:dyDescent="0.25">
      <c r="A14" s="4">
        <f t="shared" si="0"/>
        <v>50</v>
      </c>
      <c r="B14" s="5">
        <v>0.1069</v>
      </c>
      <c r="C14" s="4">
        <v>91.3</v>
      </c>
      <c r="D14" s="4">
        <v>57.4</v>
      </c>
    </row>
    <row r="15" spans="1:5" ht="19.5" x14ac:dyDescent="0.25">
      <c r="A15" s="4">
        <f t="shared" si="0"/>
        <v>55</v>
      </c>
      <c r="B15" s="5">
        <v>0.1072</v>
      </c>
      <c r="C15" s="4">
        <v>93.8</v>
      </c>
      <c r="D15" s="4">
        <v>60.2</v>
      </c>
    </row>
    <row r="16" spans="1:5" ht="19.5" x14ac:dyDescent="0.25">
      <c r="A16" s="4">
        <f t="shared" si="0"/>
        <v>60</v>
      </c>
      <c r="B16" s="5">
        <v>0.10730000000000001</v>
      </c>
      <c r="C16" s="4">
        <v>96.3</v>
      </c>
      <c r="D16" s="4">
        <v>62.8</v>
      </c>
    </row>
    <row r="17" spans="1:4" ht="19.5" x14ac:dyDescent="0.25">
      <c r="A17" s="4">
        <f t="shared" si="0"/>
        <v>65</v>
      </c>
      <c r="B17" s="5">
        <v>0.1075</v>
      </c>
      <c r="C17" s="4">
        <v>98.8</v>
      </c>
      <c r="D17" s="4">
        <v>65.7</v>
      </c>
    </row>
    <row r="18" spans="1:4" ht="19.5" x14ac:dyDescent="0.25">
      <c r="A18" s="6">
        <f t="shared" si="0"/>
        <v>70</v>
      </c>
      <c r="B18" s="7">
        <v>0.1076</v>
      </c>
      <c r="C18" s="6">
        <v>101.3</v>
      </c>
      <c r="D18" s="6">
        <v>68.400000000000006</v>
      </c>
    </row>
    <row r="19" spans="1:4" ht="19.5" x14ac:dyDescent="0.25">
      <c r="A19" s="4">
        <f t="shared" si="0"/>
        <v>75</v>
      </c>
      <c r="B19" s="5">
        <v>0.1076</v>
      </c>
      <c r="C19" s="4">
        <v>103.8</v>
      </c>
      <c r="D19" s="4">
        <v>71.099999999999994</v>
      </c>
    </row>
    <row r="20" spans="1:4" ht="19.5" x14ac:dyDescent="0.25">
      <c r="A20" s="4">
        <f t="shared" si="0"/>
        <v>80</v>
      </c>
      <c r="B20" s="5">
        <v>0.1076</v>
      </c>
      <c r="C20" s="4">
        <v>106.32</v>
      </c>
      <c r="D20" s="4">
        <v>73.8</v>
      </c>
    </row>
    <row r="21" spans="1:4" ht="19.5" x14ac:dyDescent="0.25">
      <c r="A21" s="4">
        <f t="shared" si="0"/>
        <v>85</v>
      </c>
      <c r="B21" s="5">
        <v>0.1076</v>
      </c>
      <c r="C21" s="4">
        <v>108.8</v>
      </c>
      <c r="D21" s="4">
        <v>76.5</v>
      </c>
    </row>
    <row r="22" spans="1:4" ht="19.5" x14ac:dyDescent="0.25">
      <c r="A22" s="4">
        <f t="shared" si="0"/>
        <v>90</v>
      </c>
      <c r="B22" s="5">
        <v>0.1075</v>
      </c>
      <c r="C22" s="4">
        <v>111.3</v>
      </c>
      <c r="D22" s="4">
        <v>79.099999999999994</v>
      </c>
    </row>
    <row r="23" spans="1:4" ht="19.5" x14ac:dyDescent="0.25">
      <c r="A23" s="4">
        <f t="shared" si="0"/>
        <v>95</v>
      </c>
      <c r="B23" s="5">
        <v>0.1074</v>
      </c>
      <c r="C23" s="4">
        <v>113.8</v>
      </c>
      <c r="D23" s="4">
        <v>81.7</v>
      </c>
    </row>
    <row r="24" spans="1:4" ht="19.5" x14ac:dyDescent="0.25">
      <c r="A24" s="4">
        <f t="shared" si="0"/>
        <v>100</v>
      </c>
      <c r="B24" s="5">
        <v>0.10730000000000001</v>
      </c>
      <c r="C24" s="4">
        <v>116.3</v>
      </c>
      <c r="D24" s="4">
        <v>84.3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R245fa</vt:lpstr>
      <vt:lpstr>R134a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Angelo Colella</cp:lastModifiedBy>
  <dcterms:created xsi:type="dcterms:W3CDTF">2023-06-27T15:40:55Z</dcterms:created>
  <dcterms:modified xsi:type="dcterms:W3CDTF">2023-06-28T10:09:08Z</dcterms:modified>
</cp:coreProperties>
</file>