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Latex\TCC2_Polotto_v3\materiais_metodos\"/>
    </mc:Choice>
  </mc:AlternateContent>
  <bookViews>
    <workbookView xWindow="0" yWindow="0" windowWidth="20490" windowHeight="7755" activeTab="2"/>
  </bookViews>
  <sheets>
    <sheet name="Plan1" sheetId="1" r:id="rId1"/>
    <sheet name="Plan2" sheetId="2" r:id="rId2"/>
    <sheet name="Plan3" sheetId="3" r:id="rId3"/>
  </sheets>
  <definedNames>
    <definedName name="excel_1" localSheetId="0">Plan1!$A$1:$F$12</definedName>
    <definedName name="excel2" localSheetId="1">Plan2!$A$1:$F$12</definedName>
    <definedName name="excel3" localSheetId="2">Plan3!$A$1:$F$12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3" l="1"/>
  <c r="E13" i="3"/>
  <c r="D13" i="3"/>
  <c r="B13" i="3"/>
  <c r="F13" i="2"/>
  <c r="E13" i="2"/>
  <c r="D13" i="2"/>
  <c r="C13" i="2"/>
  <c r="F13" i="1"/>
  <c r="E13" i="1"/>
  <c r="D13" i="1"/>
  <c r="B13" i="1"/>
  <c r="C13" i="3"/>
  <c r="C13" i="1"/>
</calcChain>
</file>

<file path=xl/connections.xml><?xml version="1.0" encoding="utf-8"?>
<connections xmlns="http://schemas.openxmlformats.org/spreadsheetml/2006/main">
  <connection id="1" name="excel" type="6" refreshedVersion="5" background="1" saveData="1">
    <textPr codePage="65001" sourceFile="C:\Users\Polotto.pc\Desktop\excel.txt" decimal="," thousands="." semicolon="1">
      <textFields count="6">
        <textField/>
        <textField/>
        <textField/>
        <textField/>
        <textField/>
        <textField/>
      </textFields>
    </textPr>
  </connection>
  <connection id="2" name="excel2" type="6" refreshedVersion="5" background="1" saveData="1">
    <textPr codePage="65001" sourceFile="C:\Users\Polotto.pc\Desktop\excel2.txt" decimal="," thousands="." semicolon="1">
      <textFields count="6">
        <textField/>
        <textField/>
        <textField/>
        <textField/>
        <textField/>
        <textField/>
      </textFields>
    </textPr>
  </connection>
  <connection id="3" name="excel3" type="6" refreshedVersion="5" background="1" saveData="1">
    <textPr codePage="65001" sourceFile="C:\Users\Polotto.pc\Desktop\excel3.txt" decimal="," thousands="." semicolon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<sst xmlns="http://schemas.openxmlformats.org/spreadsheetml/2006/main" count="24" uniqueCount="9">
  <si>
    <t xml:space="preserve">Média </t>
  </si>
  <si>
    <t xml:space="preserve">Amostra </t>
  </si>
  <si>
    <t xml:space="preserve"> $e_{%}=(FP_{3}-FP_{1}/FP_{3}) 100 (%)$ </t>
  </si>
  <si>
    <t>Fator de Potência Teórico</t>
  </si>
  <si>
    <t>Fator de Potência Medido</t>
  </si>
  <si>
    <t>THD da Corrente Simulado</t>
  </si>
  <si>
    <t>THD da Corrente Medido</t>
  </si>
  <si>
    <t xml:space="preserve"> $e_{%}=(FP_{3}-FP_{1}/FP_{3}) 100 (%)$  </t>
  </si>
  <si>
    <t>Desvio Padrão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</si>
</sst>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Fator</a:t>
            </a:r>
            <a:r>
              <a:rPr lang="pt-BR" baseline="0"/>
              <a:t> de Potência</a:t>
            </a:r>
            <a:endParaRPr lang="pt-B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Plan1!$B$1</c:f>
              <c:strCache>
                <c:ptCount val="1"/>
                <c:pt idx="0">
                  <c:v>Fator de Potência Teórico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Plan1!$B$2:$B$11</c:f>
              <c:numCache>
                <c:formatCode>General</c:formatCode>
                <c:ptCount val="10"/>
                <c:pt idx="0">
                  <c:v>0.35899999999999999</c:v>
                </c:pt>
                <c:pt idx="1">
                  <c:v>0.35899999999999999</c:v>
                </c:pt>
                <c:pt idx="2">
                  <c:v>0.35899999999999999</c:v>
                </c:pt>
                <c:pt idx="3">
                  <c:v>0.35899999999999999</c:v>
                </c:pt>
                <c:pt idx="4">
                  <c:v>0.35899999999999999</c:v>
                </c:pt>
                <c:pt idx="5">
                  <c:v>0.35899999999999999</c:v>
                </c:pt>
                <c:pt idx="6">
                  <c:v>0.35899999999999999</c:v>
                </c:pt>
                <c:pt idx="7">
                  <c:v>0.35899999999999999</c:v>
                </c:pt>
                <c:pt idx="8">
                  <c:v>0.35899999999999999</c:v>
                </c:pt>
                <c:pt idx="9">
                  <c:v>0.35899999999999999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Plan1!$C$1</c:f>
              <c:strCache>
                <c:ptCount val="1"/>
                <c:pt idx="0">
                  <c:v>Fator de Potência Medido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Plan1!$A$2:$A$11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Plan1!$C$2:$C$11</c:f>
              <c:numCache>
                <c:formatCode>General</c:formatCode>
                <c:ptCount val="10"/>
                <c:pt idx="0">
                  <c:v>0.33400000000000002</c:v>
                </c:pt>
                <c:pt idx="1">
                  <c:v>0.33</c:v>
                </c:pt>
                <c:pt idx="2">
                  <c:v>0.32100000000000001</c:v>
                </c:pt>
                <c:pt idx="3">
                  <c:v>0.32900000000000001</c:v>
                </c:pt>
                <c:pt idx="4">
                  <c:v>0.32200000000000001</c:v>
                </c:pt>
                <c:pt idx="5">
                  <c:v>0.31900000000000001</c:v>
                </c:pt>
                <c:pt idx="6">
                  <c:v>0.317</c:v>
                </c:pt>
                <c:pt idx="7">
                  <c:v>0.30199999999999999</c:v>
                </c:pt>
                <c:pt idx="8">
                  <c:v>0.29499999999999998</c:v>
                </c:pt>
                <c:pt idx="9">
                  <c:v>0.29699999999999999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8982032"/>
        <c:axId val="1188994544"/>
      </c:scatterChart>
      <c:valAx>
        <c:axId val="1188982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Número da</a:t>
                </a:r>
                <a:r>
                  <a:rPr lang="pt-BR" baseline="0"/>
                  <a:t> Amostra</a:t>
                </a:r>
                <a:endParaRPr lang="pt-B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88994544"/>
        <c:crosses val="autoZero"/>
        <c:crossBetween val="midCat"/>
        <c:majorUnit val="1"/>
      </c:valAx>
      <c:valAx>
        <c:axId val="118899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Fator de Potência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88982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Taxa de Distorção Hamônica da Corrente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Plan1!$D$1</c:f>
              <c:strCache>
                <c:ptCount val="1"/>
                <c:pt idx="0">
                  <c:v>THD da Corrente Simulado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Plan1!$D$2:$D$11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Plan1!$E$1</c:f>
              <c:strCache>
                <c:ptCount val="1"/>
                <c:pt idx="0">
                  <c:v>THD da Corrente Medido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Plan1!$A$2:$A$11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Plan1!$E$2:$E$11</c:f>
              <c:numCache>
                <c:formatCode>General</c:formatCode>
                <c:ptCount val="10"/>
                <c:pt idx="0">
                  <c:v>0.68300000000000005</c:v>
                </c:pt>
                <c:pt idx="1">
                  <c:v>0.69499999999999995</c:v>
                </c:pt>
                <c:pt idx="2">
                  <c:v>0.89</c:v>
                </c:pt>
                <c:pt idx="3">
                  <c:v>0.71499999999999997</c:v>
                </c:pt>
                <c:pt idx="4">
                  <c:v>0.65</c:v>
                </c:pt>
                <c:pt idx="5">
                  <c:v>0.72799999999999998</c:v>
                </c:pt>
                <c:pt idx="6">
                  <c:v>0.64500000000000002</c:v>
                </c:pt>
                <c:pt idx="7">
                  <c:v>1.0900000000000001</c:v>
                </c:pt>
                <c:pt idx="8">
                  <c:v>0.99399999999999999</c:v>
                </c:pt>
                <c:pt idx="9">
                  <c:v>0.95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8981488"/>
        <c:axId val="1188985296"/>
      </c:scatterChart>
      <c:valAx>
        <c:axId val="1188981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Número da Amostra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88985296"/>
        <c:crosses val="autoZero"/>
        <c:crossBetween val="midCat"/>
        <c:majorUnit val="1"/>
      </c:valAx>
      <c:valAx>
        <c:axId val="118898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Taxa</a:t>
                </a:r>
                <a:r>
                  <a:rPr lang="pt-BR" baseline="0"/>
                  <a:t> de Distorção da Corrente (%)</a:t>
                </a:r>
                <a:endParaRPr lang="pt-B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88981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Fator de Potência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Plan2!$B$1</c:f>
              <c:strCache>
                <c:ptCount val="1"/>
                <c:pt idx="0">
                  <c:v>Fator de Potência Teórico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Plan2!$A$2:$A$11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Plan2!$B$2:$B$11</c:f>
              <c:numCache>
                <c:formatCode>General</c:formatCode>
                <c:ptCount val="10"/>
                <c:pt idx="0">
                  <c:v>0.441</c:v>
                </c:pt>
                <c:pt idx="1">
                  <c:v>0.441</c:v>
                </c:pt>
                <c:pt idx="2">
                  <c:v>0.441</c:v>
                </c:pt>
                <c:pt idx="3">
                  <c:v>0.441</c:v>
                </c:pt>
                <c:pt idx="4">
                  <c:v>0.441</c:v>
                </c:pt>
                <c:pt idx="5">
                  <c:v>0.441</c:v>
                </c:pt>
                <c:pt idx="6">
                  <c:v>0.441</c:v>
                </c:pt>
                <c:pt idx="7">
                  <c:v>0.441</c:v>
                </c:pt>
                <c:pt idx="8">
                  <c:v>0.441</c:v>
                </c:pt>
                <c:pt idx="9">
                  <c:v>0.441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Plan2!$C$1</c:f>
              <c:strCache>
                <c:ptCount val="1"/>
                <c:pt idx="0">
                  <c:v>Fator de Potência Medido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Plan2!$A$2:$A$11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Plan2!$C$2:$C$11</c:f>
              <c:numCache>
                <c:formatCode>General</c:formatCode>
                <c:ptCount val="10"/>
                <c:pt idx="0">
                  <c:v>0.41499999999999998</c:v>
                </c:pt>
                <c:pt idx="1">
                  <c:v>0.42299999999999999</c:v>
                </c:pt>
                <c:pt idx="2">
                  <c:v>0.41099999999999998</c:v>
                </c:pt>
                <c:pt idx="3">
                  <c:v>0.41899999999999998</c:v>
                </c:pt>
                <c:pt idx="4">
                  <c:v>0.42099999999999999</c:v>
                </c:pt>
                <c:pt idx="5">
                  <c:v>0.42499999999999999</c:v>
                </c:pt>
                <c:pt idx="6">
                  <c:v>0.44</c:v>
                </c:pt>
                <c:pt idx="7">
                  <c:v>0.41699999999999998</c:v>
                </c:pt>
                <c:pt idx="8">
                  <c:v>0.42099999999999999</c:v>
                </c:pt>
                <c:pt idx="9">
                  <c:v>0.42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8823216"/>
        <c:axId val="1188816144"/>
      </c:scatterChart>
      <c:valAx>
        <c:axId val="1188823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Número da Amostra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88816144"/>
        <c:crosses val="autoZero"/>
        <c:crossBetween val="midCat"/>
        <c:majorUnit val="1"/>
      </c:valAx>
      <c:valAx>
        <c:axId val="118881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Fator de Potência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88823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Taxa</a:t>
            </a:r>
            <a:r>
              <a:rPr lang="pt-BR" baseline="0"/>
              <a:t> de Distorção Harmônica da Corrente</a:t>
            </a:r>
            <a:endParaRPr lang="pt-B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Plan2!$D$1</c:f>
              <c:strCache>
                <c:ptCount val="1"/>
                <c:pt idx="0">
                  <c:v>THD da Corrente Simulado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Plan2!$A$2:$A$11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Plan2!$D$2:$D$11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Plan2!$E$1</c:f>
              <c:strCache>
                <c:ptCount val="1"/>
                <c:pt idx="0">
                  <c:v>THD da Corrente Medido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Plan2!$A$2:$A$11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Plan2!$E$2:$E$11</c:f>
              <c:numCache>
                <c:formatCode>General</c:formatCode>
                <c:ptCount val="10"/>
                <c:pt idx="0">
                  <c:v>0.78100000000000003</c:v>
                </c:pt>
                <c:pt idx="1">
                  <c:v>0.82199999999999995</c:v>
                </c:pt>
                <c:pt idx="2">
                  <c:v>0.88300000000000001</c:v>
                </c:pt>
                <c:pt idx="3">
                  <c:v>0.67300000000000004</c:v>
                </c:pt>
                <c:pt idx="4">
                  <c:v>0.59599999999999997</c:v>
                </c:pt>
                <c:pt idx="5">
                  <c:v>1.03</c:v>
                </c:pt>
                <c:pt idx="6">
                  <c:v>0.88800000000000001</c:v>
                </c:pt>
                <c:pt idx="7">
                  <c:v>0.93100000000000005</c:v>
                </c:pt>
                <c:pt idx="8">
                  <c:v>0.67200000000000004</c:v>
                </c:pt>
                <c:pt idx="9">
                  <c:v>0.65200000000000002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5583808"/>
        <c:axId val="1305581632"/>
      </c:scatterChart>
      <c:valAx>
        <c:axId val="1305583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Número da Amostra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05581632"/>
        <c:crosses val="autoZero"/>
        <c:crossBetween val="midCat"/>
        <c:majorUnit val="1"/>
      </c:valAx>
      <c:valAx>
        <c:axId val="130558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Taxa</a:t>
                </a:r>
                <a:r>
                  <a:rPr lang="pt-BR" baseline="0"/>
                  <a:t> de Distorção da Corrente (%)</a:t>
                </a:r>
                <a:endParaRPr lang="pt-B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05583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Fator</a:t>
            </a:r>
            <a:r>
              <a:rPr lang="pt-BR" baseline="0"/>
              <a:t> de Potência</a:t>
            </a:r>
            <a:endParaRPr lang="pt-B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Plan3!$B$1</c:f>
              <c:strCache>
                <c:ptCount val="1"/>
                <c:pt idx="0">
                  <c:v>Fator de Potência Teórico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Plan3!$A$2:$A$11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Plan3!$B$2:$B$11</c:f>
              <c:numCache>
                <c:formatCode>General</c:formatCode>
                <c:ptCount val="10"/>
                <c:pt idx="0">
                  <c:v>0.70699999999999996</c:v>
                </c:pt>
                <c:pt idx="1">
                  <c:v>0.70699999999999996</c:v>
                </c:pt>
                <c:pt idx="2">
                  <c:v>0.70699999999999996</c:v>
                </c:pt>
                <c:pt idx="3">
                  <c:v>0.70699999999999996</c:v>
                </c:pt>
                <c:pt idx="4">
                  <c:v>0.70699999999999996</c:v>
                </c:pt>
                <c:pt idx="5">
                  <c:v>0.70699999999999996</c:v>
                </c:pt>
                <c:pt idx="6">
                  <c:v>0.70699999999999996</c:v>
                </c:pt>
                <c:pt idx="7">
                  <c:v>0.70699999999999996</c:v>
                </c:pt>
                <c:pt idx="8">
                  <c:v>0.70699999999999996</c:v>
                </c:pt>
                <c:pt idx="9">
                  <c:v>0.70699999999999996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Plan3!$C$1</c:f>
              <c:strCache>
                <c:ptCount val="1"/>
                <c:pt idx="0">
                  <c:v>Fator de Potência Medido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Plan3!$A$2:$A$11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Plan3!$C$2:$C$11</c:f>
              <c:numCache>
                <c:formatCode>General</c:formatCode>
                <c:ptCount val="10"/>
                <c:pt idx="0">
                  <c:v>0.68899999999999995</c:v>
                </c:pt>
                <c:pt idx="1">
                  <c:v>0.68700000000000006</c:v>
                </c:pt>
                <c:pt idx="2">
                  <c:v>0.67700000000000005</c:v>
                </c:pt>
                <c:pt idx="3">
                  <c:v>0.68899999999999995</c:v>
                </c:pt>
                <c:pt idx="4">
                  <c:v>0.68300000000000005</c:v>
                </c:pt>
                <c:pt idx="5">
                  <c:v>0.69399999999999995</c:v>
                </c:pt>
                <c:pt idx="6">
                  <c:v>0.68600000000000005</c:v>
                </c:pt>
                <c:pt idx="7">
                  <c:v>0.68100000000000005</c:v>
                </c:pt>
                <c:pt idx="8">
                  <c:v>0.68400000000000005</c:v>
                </c:pt>
                <c:pt idx="9">
                  <c:v>0.68200000000000005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5580000"/>
        <c:axId val="1305570208"/>
      </c:scatterChart>
      <c:valAx>
        <c:axId val="1305580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Número da Amostra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05570208"/>
        <c:crosses val="autoZero"/>
        <c:crossBetween val="midCat"/>
        <c:majorUnit val="1"/>
      </c:valAx>
      <c:valAx>
        <c:axId val="130557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Fator de Potência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05580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Taxa de Distorção</a:t>
            </a:r>
            <a:r>
              <a:rPr lang="pt-BR" baseline="0"/>
              <a:t> Harmônica da Corrente</a:t>
            </a:r>
            <a:endParaRPr lang="pt-B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Plan3!$D$1</c:f>
              <c:strCache>
                <c:ptCount val="1"/>
                <c:pt idx="0">
                  <c:v>THD da Corrente Simulado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Plan3!$A$2:$A$11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Plan3!$D$2:$D$11</c:f>
              <c:numCache>
                <c:formatCode>General</c:formatCode>
                <c:ptCount val="10"/>
                <c:pt idx="0">
                  <c:v>9.7140000000000004</c:v>
                </c:pt>
                <c:pt idx="1">
                  <c:v>9.7140000000000004</c:v>
                </c:pt>
                <c:pt idx="2">
                  <c:v>9.7140000000000004</c:v>
                </c:pt>
                <c:pt idx="3">
                  <c:v>9.7140000000000004</c:v>
                </c:pt>
                <c:pt idx="4">
                  <c:v>9.7140000000000004</c:v>
                </c:pt>
                <c:pt idx="5">
                  <c:v>9.7140000000000004</c:v>
                </c:pt>
                <c:pt idx="6">
                  <c:v>9.7140000000000004</c:v>
                </c:pt>
                <c:pt idx="7">
                  <c:v>9.7140000000000004</c:v>
                </c:pt>
                <c:pt idx="8">
                  <c:v>9.7140000000000004</c:v>
                </c:pt>
                <c:pt idx="9">
                  <c:v>9.7140000000000004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Plan3!$E$1</c:f>
              <c:strCache>
                <c:ptCount val="1"/>
                <c:pt idx="0">
                  <c:v>THD da Corrente Medido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Plan3!$A$2:$A$11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Plan3!$E$2:$E$11</c:f>
              <c:numCache>
                <c:formatCode>General</c:formatCode>
                <c:ptCount val="10"/>
                <c:pt idx="0">
                  <c:v>7.8079999999999998</c:v>
                </c:pt>
                <c:pt idx="1">
                  <c:v>7.94</c:v>
                </c:pt>
                <c:pt idx="2">
                  <c:v>7.609</c:v>
                </c:pt>
                <c:pt idx="3">
                  <c:v>7.97</c:v>
                </c:pt>
                <c:pt idx="4">
                  <c:v>7.7729999999999997</c:v>
                </c:pt>
                <c:pt idx="5">
                  <c:v>7.968</c:v>
                </c:pt>
                <c:pt idx="6">
                  <c:v>7.8460000000000001</c:v>
                </c:pt>
                <c:pt idx="7">
                  <c:v>7.7210000000000001</c:v>
                </c:pt>
                <c:pt idx="8">
                  <c:v>7.7169999999999996</c:v>
                </c:pt>
                <c:pt idx="9">
                  <c:v>7.7809999999999997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5581088"/>
        <c:axId val="1305576736"/>
      </c:scatterChart>
      <c:valAx>
        <c:axId val="1305581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Número da Amostra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05576736"/>
        <c:crosses val="autoZero"/>
        <c:crossBetween val="midCat"/>
        <c:majorUnit val="1"/>
      </c:valAx>
      <c:valAx>
        <c:axId val="130557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Taxa</a:t>
                </a:r>
                <a:r>
                  <a:rPr lang="pt-BR" baseline="0"/>
                  <a:t> de Distorção da Corrente (%)</a:t>
                </a:r>
                <a:endParaRPr lang="pt-B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05581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354105</xdr:colOff>
      <xdr:row>16</xdr:row>
      <xdr:rowOff>29415</xdr:rowOff>
    </xdr:from>
    <xdr:to>
      <xdr:col>3</xdr:col>
      <xdr:colOff>135591</xdr:colOff>
      <xdr:row>30</xdr:row>
      <xdr:rowOff>105615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442073</xdr:colOff>
      <xdr:row>15</xdr:row>
      <xdr:rowOff>179294</xdr:rowOff>
    </xdr:from>
    <xdr:to>
      <xdr:col>5</xdr:col>
      <xdr:colOff>1697131</xdr:colOff>
      <xdr:row>30</xdr:row>
      <xdr:rowOff>64994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14</xdr:row>
      <xdr:rowOff>128587</xdr:rowOff>
    </xdr:from>
    <xdr:to>
      <xdr:col>3</xdr:col>
      <xdr:colOff>219075</xdr:colOff>
      <xdr:row>29</xdr:row>
      <xdr:rowOff>14287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576262</xdr:colOff>
      <xdr:row>15</xdr:row>
      <xdr:rowOff>42862</xdr:rowOff>
    </xdr:from>
    <xdr:to>
      <xdr:col>5</xdr:col>
      <xdr:colOff>1966912</xdr:colOff>
      <xdr:row>29</xdr:row>
      <xdr:rowOff>119062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538162</xdr:colOff>
      <xdr:row>14</xdr:row>
      <xdr:rowOff>166687</xdr:rowOff>
    </xdr:from>
    <xdr:to>
      <xdr:col>3</xdr:col>
      <xdr:colOff>1319212</xdr:colOff>
      <xdr:row>29</xdr:row>
      <xdr:rowOff>52387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1519237</xdr:colOff>
      <xdr:row>15</xdr:row>
      <xdr:rowOff>33337</xdr:rowOff>
    </xdr:from>
    <xdr:to>
      <xdr:col>6</xdr:col>
      <xdr:colOff>414337</xdr:colOff>
      <xdr:row>29</xdr:row>
      <xdr:rowOff>109537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excel_1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excel2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excel3" connectionId="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zoomScaleNormal="100" workbookViewId="0">
      <selection activeCell="F13" sqref="F13"/>
    </sheetView>
  </sheetViews>
  <sheetFormatPr defaultRowHeight="15" x14ac:dyDescent="0.25"/>
  <cols>
    <col min="1" max="1" width="17.7109375" customWidth="1"/>
    <col min="2" max="2" width="47.7109375" bestFit="1" customWidth="1"/>
    <col min="3" max="3" width="24.140625" customWidth="1"/>
    <col min="4" max="4" width="25.85546875" customWidth="1"/>
    <col min="5" max="5" width="23.85546875" customWidth="1"/>
    <col min="6" max="6" width="37.42578125" bestFit="1" customWidth="1"/>
    <col min="8" max="8" width="13.85546875" customWidth="1"/>
  </cols>
  <sheetData>
    <row r="1" spans="1:6" x14ac:dyDescent="0.25">
      <c r="A1" t="s">
        <v>1</v>
      </c>
      <c r="B1" t="s">
        <v>3</v>
      </c>
      <c r="C1" t="s">
        <v>4</v>
      </c>
      <c r="D1" t="s">
        <v>5</v>
      </c>
      <c r="E1" t="s">
        <v>6</v>
      </c>
      <c r="F1" t="s">
        <v>2</v>
      </c>
    </row>
    <row r="2" spans="1:6" x14ac:dyDescent="0.25">
      <c r="A2">
        <v>1</v>
      </c>
      <c r="B2">
        <v>0.35899999999999999</v>
      </c>
      <c r="C2">
        <v>0.33400000000000002</v>
      </c>
      <c r="D2">
        <v>0</v>
      </c>
      <c r="E2">
        <v>0.68300000000000005</v>
      </c>
      <c r="F2">
        <v>6.9640000000000004</v>
      </c>
    </row>
    <row r="3" spans="1:6" x14ac:dyDescent="0.25">
      <c r="A3">
        <v>2</v>
      </c>
      <c r="B3">
        <v>0.35899999999999999</v>
      </c>
      <c r="C3">
        <v>0.33</v>
      </c>
      <c r="D3">
        <v>0</v>
      </c>
      <c r="E3">
        <v>0.69499999999999995</v>
      </c>
      <c r="F3">
        <v>8.0779999999999994</v>
      </c>
    </row>
    <row r="4" spans="1:6" x14ac:dyDescent="0.25">
      <c r="A4">
        <v>3</v>
      </c>
      <c r="B4">
        <v>0.35899999999999999</v>
      </c>
      <c r="C4">
        <v>0.32100000000000001</v>
      </c>
      <c r="D4">
        <v>0</v>
      </c>
      <c r="E4">
        <v>0.89</v>
      </c>
      <c r="F4">
        <v>10.585000000000001</v>
      </c>
    </row>
    <row r="5" spans="1:6" x14ac:dyDescent="0.25">
      <c r="A5">
        <v>4</v>
      </c>
      <c r="B5">
        <v>0.35899999999999999</v>
      </c>
      <c r="C5">
        <v>0.32900000000000001</v>
      </c>
      <c r="D5">
        <v>0</v>
      </c>
      <c r="E5">
        <v>0.71499999999999997</v>
      </c>
      <c r="F5">
        <v>8.3569999999999993</v>
      </c>
    </row>
    <row r="6" spans="1:6" x14ac:dyDescent="0.25">
      <c r="A6">
        <v>5</v>
      </c>
      <c r="B6">
        <v>0.35899999999999999</v>
      </c>
      <c r="C6">
        <v>0.32200000000000001</v>
      </c>
      <c r="D6">
        <v>0</v>
      </c>
      <c r="E6">
        <v>0.65</v>
      </c>
      <c r="F6">
        <v>10.305999999999999</v>
      </c>
    </row>
    <row r="7" spans="1:6" x14ac:dyDescent="0.25">
      <c r="A7">
        <v>6</v>
      </c>
      <c r="B7">
        <v>0.35899999999999999</v>
      </c>
      <c r="C7">
        <v>0.31900000000000001</v>
      </c>
      <c r="D7">
        <v>0</v>
      </c>
      <c r="E7">
        <v>0.72799999999999998</v>
      </c>
      <c r="F7">
        <v>11.141999999999999</v>
      </c>
    </row>
    <row r="8" spans="1:6" x14ac:dyDescent="0.25">
      <c r="A8">
        <v>7</v>
      </c>
      <c r="B8">
        <v>0.35899999999999999</v>
      </c>
      <c r="C8">
        <v>0.317</v>
      </c>
      <c r="D8">
        <v>0</v>
      </c>
      <c r="E8">
        <v>0.64500000000000002</v>
      </c>
      <c r="F8">
        <v>11.699</v>
      </c>
    </row>
    <row r="9" spans="1:6" x14ac:dyDescent="0.25">
      <c r="A9">
        <v>8</v>
      </c>
      <c r="B9">
        <v>0.35899999999999999</v>
      </c>
      <c r="C9">
        <v>0.30199999999999999</v>
      </c>
      <c r="D9">
        <v>0</v>
      </c>
      <c r="E9">
        <v>1.0900000000000001</v>
      </c>
      <c r="F9">
        <v>15.877000000000001</v>
      </c>
    </row>
    <row r="10" spans="1:6" x14ac:dyDescent="0.25">
      <c r="A10">
        <v>9</v>
      </c>
      <c r="B10">
        <v>0.35899999999999999</v>
      </c>
      <c r="C10">
        <v>0.29499999999999998</v>
      </c>
      <c r="D10">
        <v>0</v>
      </c>
      <c r="E10">
        <v>0.99399999999999999</v>
      </c>
      <c r="F10">
        <v>17.827000000000002</v>
      </c>
    </row>
    <row r="11" spans="1:6" x14ac:dyDescent="0.25">
      <c r="A11">
        <v>10</v>
      </c>
      <c r="B11">
        <v>0.35899999999999999</v>
      </c>
      <c r="C11">
        <v>0.29699999999999999</v>
      </c>
      <c r="D11">
        <v>0</v>
      </c>
      <c r="E11">
        <v>0.95</v>
      </c>
      <c r="F11">
        <v>17.27</v>
      </c>
    </row>
    <row r="12" spans="1:6" x14ac:dyDescent="0.25">
      <c r="A12" t="s">
        <v>0</v>
      </c>
      <c r="B12">
        <v>0.35899999999999999</v>
      </c>
      <c r="C12">
        <v>0.317</v>
      </c>
      <c r="D12">
        <v>0</v>
      </c>
      <c r="E12">
        <v>0.80400000000000005</v>
      </c>
      <c r="F12">
        <v>11.811</v>
      </c>
    </row>
    <row r="13" spans="1:6" x14ac:dyDescent="0.25">
      <c r="A13" t="s">
        <v>8</v>
      </c>
      <c r="B13">
        <f>STDEV(B2:B11)</f>
        <v>0</v>
      </c>
      <c r="C13">
        <f>STDEV(C2:C11)</f>
        <v>1.3961852790132609E-2</v>
      </c>
      <c r="D13">
        <f>STDEV(D2:D11)</f>
        <v>0</v>
      </c>
      <c r="E13">
        <f>STDEV(E2:E11)</f>
        <v>0.16187237771363855</v>
      </c>
      <c r="F13">
        <f>STDEV(F2:F11)</f>
        <v>3.8889060229781296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opLeftCell="E1" workbookViewId="0">
      <selection activeCell="F13" sqref="F13"/>
    </sheetView>
  </sheetViews>
  <sheetFormatPr defaultRowHeight="15" x14ac:dyDescent="0.25"/>
  <cols>
    <col min="1" max="1" width="13.28515625" customWidth="1"/>
    <col min="2" max="2" width="27.5703125" customWidth="1"/>
    <col min="3" max="3" width="30.5703125" customWidth="1"/>
    <col min="4" max="4" width="24.5703125" bestFit="1" customWidth="1"/>
    <col min="5" max="5" width="23.140625" bestFit="1" customWidth="1"/>
    <col min="6" max="6" width="38" bestFit="1" customWidth="1"/>
    <col min="8" max="8" width="14.85546875" customWidth="1"/>
  </cols>
  <sheetData>
    <row r="1" spans="1:6" x14ac:dyDescent="0.25">
      <c r="A1" t="s">
        <v>1</v>
      </c>
      <c r="B1" t="s">
        <v>3</v>
      </c>
      <c r="C1" t="s">
        <v>4</v>
      </c>
      <c r="D1" t="s">
        <v>5</v>
      </c>
      <c r="E1" t="s">
        <v>6</v>
      </c>
      <c r="F1" t="s">
        <v>7</v>
      </c>
    </row>
    <row r="2" spans="1:6" x14ac:dyDescent="0.25">
      <c r="A2">
        <v>1</v>
      </c>
      <c r="B2">
        <v>0.441</v>
      </c>
      <c r="C2">
        <v>0.41499999999999998</v>
      </c>
      <c r="D2">
        <v>0</v>
      </c>
      <c r="E2">
        <v>0.78100000000000003</v>
      </c>
      <c r="F2">
        <v>5.8959999999999999</v>
      </c>
    </row>
    <row r="3" spans="1:6" x14ac:dyDescent="0.25">
      <c r="A3">
        <v>2</v>
      </c>
      <c r="B3">
        <v>0.441</v>
      </c>
      <c r="C3">
        <v>0.42299999999999999</v>
      </c>
      <c r="D3">
        <v>0</v>
      </c>
      <c r="E3">
        <v>0.82199999999999995</v>
      </c>
      <c r="F3">
        <v>4.0819999999999999</v>
      </c>
    </row>
    <row r="4" spans="1:6" x14ac:dyDescent="0.25">
      <c r="A4">
        <v>3</v>
      </c>
      <c r="B4">
        <v>0.441</v>
      </c>
      <c r="C4">
        <v>0.41099999999999998</v>
      </c>
      <c r="D4">
        <v>0</v>
      </c>
      <c r="E4">
        <v>0.88300000000000001</v>
      </c>
      <c r="F4">
        <v>6.8029999999999999</v>
      </c>
    </row>
    <row r="5" spans="1:6" x14ac:dyDescent="0.25">
      <c r="A5">
        <v>4</v>
      </c>
      <c r="B5">
        <v>0.441</v>
      </c>
      <c r="C5">
        <v>0.41899999999999998</v>
      </c>
      <c r="D5">
        <v>0</v>
      </c>
      <c r="E5">
        <v>0.67300000000000004</v>
      </c>
      <c r="F5">
        <v>4.9889999999999999</v>
      </c>
    </row>
    <row r="6" spans="1:6" x14ac:dyDescent="0.25">
      <c r="A6">
        <v>5</v>
      </c>
      <c r="B6">
        <v>0.441</v>
      </c>
      <c r="C6">
        <v>0.42099999999999999</v>
      </c>
      <c r="D6">
        <v>0</v>
      </c>
      <c r="E6">
        <v>0.59599999999999997</v>
      </c>
      <c r="F6">
        <v>4.5350000000000001</v>
      </c>
    </row>
    <row r="7" spans="1:6" x14ac:dyDescent="0.25">
      <c r="A7">
        <v>6</v>
      </c>
      <c r="B7">
        <v>0.441</v>
      </c>
      <c r="C7">
        <v>0.42499999999999999</v>
      </c>
      <c r="D7">
        <v>0</v>
      </c>
      <c r="E7">
        <v>1.03</v>
      </c>
      <c r="F7">
        <v>3.6280000000000001</v>
      </c>
    </row>
    <row r="8" spans="1:6" x14ac:dyDescent="0.25">
      <c r="A8">
        <v>7</v>
      </c>
      <c r="B8">
        <v>0.441</v>
      </c>
      <c r="C8">
        <v>0.44</v>
      </c>
      <c r="D8">
        <v>0</v>
      </c>
      <c r="E8">
        <v>0.88800000000000001</v>
      </c>
      <c r="F8">
        <v>0.22700000000000001</v>
      </c>
    </row>
    <row r="9" spans="1:6" x14ac:dyDescent="0.25">
      <c r="A9">
        <v>8</v>
      </c>
      <c r="B9">
        <v>0.441</v>
      </c>
      <c r="C9">
        <v>0.41699999999999998</v>
      </c>
      <c r="D9">
        <v>0</v>
      </c>
      <c r="E9">
        <v>0.93100000000000005</v>
      </c>
      <c r="F9">
        <v>5.4420000000000002</v>
      </c>
    </row>
    <row r="10" spans="1:6" x14ac:dyDescent="0.25">
      <c r="A10">
        <v>9</v>
      </c>
      <c r="B10">
        <v>0.441</v>
      </c>
      <c r="C10">
        <v>0.42099999999999999</v>
      </c>
      <c r="D10">
        <v>0</v>
      </c>
      <c r="E10">
        <v>0.67200000000000004</v>
      </c>
      <c r="F10">
        <v>4.5350000000000001</v>
      </c>
    </row>
    <row r="11" spans="1:6" x14ac:dyDescent="0.25">
      <c r="A11">
        <v>10</v>
      </c>
      <c r="B11">
        <v>0.441</v>
      </c>
      <c r="C11">
        <v>0.42</v>
      </c>
      <c r="D11">
        <v>0</v>
      </c>
      <c r="E11">
        <v>0.65200000000000002</v>
      </c>
      <c r="F11">
        <v>4.7619999999999996</v>
      </c>
    </row>
    <row r="12" spans="1:6" x14ac:dyDescent="0.25">
      <c r="A12" t="s">
        <v>0</v>
      </c>
      <c r="B12">
        <v>0.441</v>
      </c>
      <c r="C12">
        <v>0.42099999999999999</v>
      </c>
      <c r="D12">
        <v>0</v>
      </c>
      <c r="E12">
        <v>0.79300000000000004</v>
      </c>
      <c r="F12">
        <v>5.8959999999999999</v>
      </c>
    </row>
    <row r="13" spans="1:6" x14ac:dyDescent="0.25">
      <c r="A13" t="s">
        <v>8</v>
      </c>
      <c r="B13">
        <v>0</v>
      </c>
      <c r="C13">
        <f>STDEV(C2:C11)</f>
        <v>7.7287342646343736E-3</v>
      </c>
      <c r="D13">
        <f>STDEV(D2:D11)</f>
        <v>0</v>
      </c>
      <c r="E13">
        <f>STDEV(E2:E11)</f>
        <v>0.14183464550901093</v>
      </c>
      <c r="F13">
        <f>STDEV(F2:F11)</f>
        <v>1.7525480148756092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abSelected="1" workbookViewId="0">
      <selection activeCell="B13" sqref="B13"/>
    </sheetView>
  </sheetViews>
  <sheetFormatPr defaultRowHeight="15" x14ac:dyDescent="0.25"/>
  <cols>
    <col min="1" max="1" width="13.7109375" bestFit="1" customWidth="1"/>
    <col min="2" max="2" width="23.85546875" bestFit="1" customWidth="1"/>
    <col min="3" max="3" width="24.140625" bestFit="1" customWidth="1"/>
    <col min="4" max="4" width="24.5703125" bestFit="1" customWidth="1"/>
    <col min="5" max="5" width="23.140625" bestFit="1" customWidth="1"/>
    <col min="6" max="6" width="37.42578125" bestFit="1" customWidth="1"/>
    <col min="8" max="8" width="13.85546875" customWidth="1"/>
  </cols>
  <sheetData>
    <row r="1" spans="1:6" x14ac:dyDescent="0.25">
      <c r="A1" t="s">
        <v>1</v>
      </c>
      <c r="B1" t="s">
        <v>3</v>
      </c>
      <c r="C1" t="s">
        <v>4</v>
      </c>
      <c r="D1" t="s">
        <v>5</v>
      </c>
      <c r="E1" t="s">
        <v>6</v>
      </c>
      <c r="F1" t="s">
        <v>7</v>
      </c>
    </row>
    <row r="2" spans="1:6" x14ac:dyDescent="0.25">
      <c r="A2">
        <v>1</v>
      </c>
      <c r="B2">
        <v>0.70699999999999996</v>
      </c>
      <c r="C2">
        <v>0.68899999999999995</v>
      </c>
      <c r="D2">
        <v>9.7140000000000004</v>
      </c>
      <c r="E2">
        <v>7.8079999999999998</v>
      </c>
      <c r="F2">
        <v>2.5459999999999998</v>
      </c>
    </row>
    <row r="3" spans="1:6" x14ac:dyDescent="0.25">
      <c r="A3">
        <v>2</v>
      </c>
      <c r="B3">
        <v>0.70699999999999996</v>
      </c>
      <c r="C3">
        <v>0.68700000000000006</v>
      </c>
      <c r="D3">
        <v>9.7140000000000004</v>
      </c>
      <c r="E3">
        <v>7.94</v>
      </c>
      <c r="F3">
        <v>2.8290000000000002</v>
      </c>
    </row>
    <row r="4" spans="1:6" x14ac:dyDescent="0.25">
      <c r="A4">
        <v>3</v>
      </c>
      <c r="B4">
        <v>0.70699999999999996</v>
      </c>
      <c r="C4">
        <v>0.67700000000000005</v>
      </c>
      <c r="D4">
        <v>9.7140000000000004</v>
      </c>
      <c r="E4">
        <v>7.609</v>
      </c>
      <c r="F4">
        <v>4.5430000000000001</v>
      </c>
    </row>
    <row r="5" spans="1:6" x14ac:dyDescent="0.25">
      <c r="A5">
        <v>4</v>
      </c>
      <c r="B5">
        <v>0.70699999999999996</v>
      </c>
      <c r="C5">
        <v>0.68899999999999995</v>
      </c>
      <c r="D5">
        <v>9.7140000000000004</v>
      </c>
      <c r="E5">
        <v>7.97</v>
      </c>
      <c r="F5">
        <v>2.5459999999999998</v>
      </c>
    </row>
    <row r="6" spans="1:6" x14ac:dyDescent="0.25">
      <c r="A6">
        <v>5</v>
      </c>
      <c r="B6">
        <v>0.70699999999999996</v>
      </c>
      <c r="C6">
        <v>0.68300000000000005</v>
      </c>
      <c r="D6">
        <v>9.7140000000000004</v>
      </c>
      <c r="E6">
        <v>7.7729999999999997</v>
      </c>
      <c r="F6">
        <v>3.395</v>
      </c>
    </row>
    <row r="7" spans="1:6" x14ac:dyDescent="0.25">
      <c r="A7">
        <v>6</v>
      </c>
      <c r="B7">
        <v>0.70699999999999996</v>
      </c>
      <c r="C7">
        <v>0.69399999999999995</v>
      </c>
      <c r="D7">
        <v>9.7140000000000004</v>
      </c>
      <c r="E7">
        <v>7.968</v>
      </c>
      <c r="F7">
        <v>1.839</v>
      </c>
    </row>
    <row r="8" spans="1:6" x14ac:dyDescent="0.25">
      <c r="A8">
        <v>7</v>
      </c>
      <c r="B8">
        <v>0.70699999999999996</v>
      </c>
      <c r="C8">
        <v>0.68600000000000005</v>
      </c>
      <c r="D8">
        <v>9.7140000000000004</v>
      </c>
      <c r="E8">
        <v>7.8460000000000001</v>
      </c>
      <c r="F8">
        <v>2.97</v>
      </c>
    </row>
    <row r="9" spans="1:6" x14ac:dyDescent="0.25">
      <c r="A9">
        <v>8</v>
      </c>
      <c r="B9">
        <v>0.70699999999999996</v>
      </c>
      <c r="C9">
        <v>0.68100000000000005</v>
      </c>
      <c r="D9">
        <v>9.7140000000000004</v>
      </c>
      <c r="E9">
        <v>7.7210000000000001</v>
      </c>
      <c r="F9">
        <v>3.677</v>
      </c>
    </row>
    <row r="10" spans="1:6" x14ac:dyDescent="0.25">
      <c r="A10">
        <v>9</v>
      </c>
      <c r="B10">
        <v>0.70699999999999996</v>
      </c>
      <c r="C10">
        <v>0.68400000000000005</v>
      </c>
      <c r="D10">
        <v>9.7140000000000004</v>
      </c>
      <c r="E10">
        <v>7.7169999999999996</v>
      </c>
      <c r="F10">
        <v>3.2530000000000001</v>
      </c>
    </row>
    <row r="11" spans="1:6" x14ac:dyDescent="0.25">
      <c r="A11">
        <v>10</v>
      </c>
      <c r="B11">
        <v>0.70699999999999996</v>
      </c>
      <c r="C11">
        <v>0.68200000000000005</v>
      </c>
      <c r="D11">
        <v>9.7140000000000004</v>
      </c>
      <c r="E11">
        <v>7.7809999999999997</v>
      </c>
      <c r="F11">
        <v>3.536</v>
      </c>
    </row>
    <row r="12" spans="1:6" x14ac:dyDescent="0.25">
      <c r="A12" t="s">
        <v>0</v>
      </c>
      <c r="B12">
        <v>0.70699999999999996</v>
      </c>
      <c r="C12">
        <v>0.68500000000000005</v>
      </c>
      <c r="D12">
        <v>9.7140000000000004</v>
      </c>
      <c r="E12">
        <v>7.8129999999999997</v>
      </c>
      <c r="F12">
        <v>3.0830000000000002</v>
      </c>
    </row>
    <row r="13" spans="1:6" x14ac:dyDescent="0.25">
      <c r="A13" t="s">
        <v>8</v>
      </c>
      <c r="B13">
        <f>STDEV(B2:B11)</f>
        <v>0</v>
      </c>
      <c r="C13">
        <f>STDEV(C2:C11)</f>
        <v>4.8488257455914776E-3</v>
      </c>
      <c r="D13">
        <f>STDEV(D2:D11)</f>
        <v>0</v>
      </c>
      <c r="E13">
        <f>STDEV(E2:E11)</f>
        <v>0.11918058193812919</v>
      </c>
      <c r="F13">
        <f>STDEV(F2:F11)</f>
        <v>0.7459674106673696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3</vt:i4>
      </vt:variant>
    </vt:vector>
  </HeadingPairs>
  <TitlesOfParts>
    <vt:vector size="6" baseType="lpstr">
      <vt:lpstr>Plan1</vt:lpstr>
      <vt:lpstr>Plan2</vt:lpstr>
      <vt:lpstr>Plan3</vt:lpstr>
      <vt:lpstr>Plan1!excel_1</vt:lpstr>
      <vt:lpstr>Plan2!excel2</vt:lpstr>
      <vt:lpstr>Plan3!excel3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Polotto</dc:creator>
  <cp:lastModifiedBy>Polotto</cp:lastModifiedBy>
  <dcterms:created xsi:type="dcterms:W3CDTF">2015-11-07T19:22:16Z</dcterms:created>
  <dcterms:modified xsi:type="dcterms:W3CDTF">2015-11-15T17:58:23Z</dcterms:modified>
</cp:coreProperties>
</file>