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32960" yWindow="-180" windowWidth="26520" windowHeight="14500" tabRatio="715" activeTab="6"/>
  </bookViews>
  <sheets>
    <sheet name="Calistenia" sheetId="1" r:id="rId1"/>
    <sheet name="info ejercicios" sheetId="2" r:id="rId2"/>
    <sheet name="infoappdesarrollo" sheetId="3" r:id="rId3"/>
    <sheet name="List Superior" sheetId="4" r:id="rId4"/>
    <sheet name="List Inferior" sheetId="5" r:id="rId5"/>
    <sheet name="List ABS" sheetId="6" r:id="rId6"/>
    <sheet name="Buenas infosgrafia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3" i="1"/>
</calcChain>
</file>

<file path=xl/comments1.xml><?xml version="1.0" encoding="utf-8"?>
<comments xmlns="http://schemas.openxmlformats.org/spreadsheetml/2006/main">
  <authors>
    <author>Angel Alfonso Díaz González</author>
  </authors>
  <commentList>
    <comment ref="C7" authorId="0">
      <text>
        <r>
          <rPr>
            <b/>
            <sz val="9"/>
            <color indexed="81"/>
            <rFont val="Calibri"/>
            <family val="2"/>
          </rPr>
          <t>Jedi (sprint) &amp; Spartan (pro)</t>
        </r>
      </text>
    </comment>
  </commentList>
</comments>
</file>

<file path=xl/sharedStrings.xml><?xml version="1.0" encoding="utf-8"?>
<sst xmlns="http://schemas.openxmlformats.org/spreadsheetml/2006/main" count="269" uniqueCount="232">
  <si>
    <t>Menu Inferior</t>
  </si>
  <si>
    <t>ABS</t>
  </si>
  <si>
    <t>Espalda</t>
  </si>
  <si>
    <t>Home</t>
  </si>
  <si>
    <t>Superior</t>
  </si>
  <si>
    <t>Inferior</t>
  </si>
  <si>
    <t>Gluteo</t>
  </si>
  <si>
    <t>Cuadriceps</t>
  </si>
  <si>
    <t>Rutinas</t>
  </si>
  <si>
    <t>Rutinas (9)</t>
  </si>
  <si>
    <t>Retos*</t>
  </si>
  <si>
    <t>Dieta</t>
  </si>
  <si>
    <t>Intro</t>
  </si>
  <si>
    <t>Pag 1</t>
  </si>
  <si>
    <t>Pag 2</t>
  </si>
  <si>
    <t>Pag 3</t>
  </si>
  <si>
    <t>Pag 4</t>
  </si>
  <si>
    <t>Pag 5</t>
  </si>
  <si>
    <t>hombre/mujer</t>
  </si>
  <si>
    <t>http://www.mensfitness.co.uk/exercises/full-body-workouts/2534/10-pull-variations</t>
  </si>
  <si>
    <t>aros , lesiones</t>
  </si>
  <si>
    <t>http://www.drjonhyman.com/injuries-surgery.html</t>
  </si>
  <si>
    <t>http://www.fitstream.com/blog/exercises/</t>
  </si>
  <si>
    <t>abs</t>
  </si>
  <si>
    <t>http://ejerciciosencasa.es/ejercicios-para-abdomen-bajo/</t>
  </si>
  <si>
    <t>agregar ejercicios de espalda baja</t>
  </si>
  <si>
    <t>Bloques</t>
  </si>
  <si>
    <t>Listas</t>
  </si>
  <si>
    <t>Menu Sup</t>
  </si>
  <si>
    <t>Cuerpo</t>
  </si>
  <si>
    <t>Consejos</t>
  </si>
  <si>
    <t>Isquiotibiales</t>
  </si>
  <si>
    <t>como realizar</t>
  </si>
  <si>
    <t>¿? Cardio</t>
  </si>
  <si>
    <t>Ejercicios en parqeu y casa</t>
  </si>
  <si>
    <t>Para imágenes agergariconos de color</t>
  </si>
  <si>
    <t>Ejecricio: Gym/parque/Casa</t>
  </si>
  <si>
    <t>Hombre / Mujer</t>
  </si>
  <si>
    <t>dificultad / Nivel: *</t>
  </si>
  <si>
    <t>http://blog.piensaenpixels.com/consejos-para-disenar-aplicaciones-o-paginas-web-para-moviles-ii/263</t>
  </si>
  <si>
    <t>Espalda 5</t>
  </si>
  <si>
    <t>Bicep 5</t>
  </si>
  <si>
    <t>Pecho 10</t>
  </si>
  <si>
    <t>Tricep 5</t>
  </si>
  <si>
    <t>Hombro 5</t>
  </si>
  <si>
    <t>Centro Plank Core 10</t>
  </si>
  <si>
    <t>Inferior 10</t>
  </si>
  <si>
    <t>Oblicuos 8</t>
  </si>
  <si>
    <t>Superior 8</t>
  </si>
  <si>
    <t>Serratos 6</t>
  </si>
  <si>
    <t xml:space="preserve">Gemelos Int/Ext </t>
  </si>
  <si>
    <t>KB</t>
  </si>
  <si>
    <t>1 MG =&gt; 1024 KB</t>
  </si>
  <si>
    <t>Limite ap 17MB</t>
  </si>
  <si>
    <t>Max</t>
  </si>
  <si>
    <t>1 o hasta 4 MB</t>
  </si>
  <si>
    <t xml:space="preserve">Notas </t>
  </si>
  <si>
    <t>Desempeño</t>
  </si>
  <si>
    <t>Aprox</t>
  </si>
  <si>
    <t>Enlistar y generar lista link de todos los ejercicios que vamos a ocupar</t>
  </si>
  <si>
    <t>L-Sit Pull Up</t>
  </si>
  <si>
    <t>L-sit Chin Up</t>
  </si>
  <si>
    <t>Tuck L Chin Up</t>
  </si>
  <si>
    <t>Tuck L Pull Up</t>
  </si>
  <si>
    <t>Alternate Pull-Chun Ups</t>
  </si>
  <si>
    <t>Explosive Pull Up</t>
  </si>
  <si>
    <t>Explosive Chin Up</t>
  </si>
  <si>
    <t>Inverted L Pull UP</t>
  </si>
  <si>
    <t>https://www.youtube.com/watch?v=_kGoGFsLi1Q</t>
  </si>
  <si>
    <t>Tuck Front Lever Pull Up</t>
  </si>
  <si>
    <t>Tuck Front Lever Chin Up</t>
  </si>
  <si>
    <t>Scapulla Pull Chin Up</t>
  </si>
  <si>
    <t>Archer Pull Up</t>
  </si>
  <si>
    <t>Archer Chin Up</t>
  </si>
  <si>
    <t>Typewriter Pull Up</t>
  </si>
  <si>
    <t>Tandem Grip Pul Up</t>
  </si>
  <si>
    <t>Isometric, Pull-ChinUp</t>
  </si>
  <si>
    <t>One Hand Pull-ChinUp</t>
  </si>
  <si>
    <t>Esaplda y Bicep</t>
  </si>
  <si>
    <t>Biceps</t>
  </si>
  <si>
    <t>Pecho</t>
  </si>
  <si>
    <t>Tricep</t>
  </si>
  <si>
    <t>Hombro</t>
  </si>
  <si>
    <t>Pull Ups</t>
  </si>
  <si>
    <t>Chin Ups</t>
  </si>
  <si>
    <t>Push Up</t>
  </si>
  <si>
    <t>https://www.youtube.com/watch?v=tccdbY5xcf4</t>
  </si>
  <si>
    <t>Tricep extension Push Up</t>
  </si>
  <si>
    <t>Typerwriter Push Up</t>
  </si>
  <si>
    <t>T Push Up</t>
  </si>
  <si>
    <t>Tandem Push Up</t>
  </si>
  <si>
    <t>Atomic Push Up</t>
  </si>
  <si>
    <t>Russian Push Up</t>
  </si>
  <si>
    <t>One Arm Push Up</t>
  </si>
  <si>
    <t>Clapping Push Up</t>
  </si>
  <si>
    <t>Archer Push Up</t>
  </si>
  <si>
    <t>Spiderman Push Up</t>
  </si>
  <si>
    <t>Hindu Push Up</t>
  </si>
  <si>
    <t>Polymetric Push Up</t>
  </si>
  <si>
    <t>Jack Lalanne Push Up</t>
  </si>
  <si>
    <t>Staggered Push Up</t>
  </si>
  <si>
    <t>https://www.youtube.com/watch?v=P99HPnWIrxQ</t>
  </si>
  <si>
    <t>Straight Bar Dips</t>
  </si>
  <si>
    <t>Elbow Dips</t>
  </si>
  <si>
    <t>https://www.youtube.com/watch?v=Z8C3d9Gcdk0</t>
  </si>
  <si>
    <t>Russian Dips</t>
  </si>
  <si>
    <t>Knee Tucked Dips</t>
  </si>
  <si>
    <t>Walking Dips</t>
  </si>
  <si>
    <t>Jumping Dips</t>
  </si>
  <si>
    <t>Straight to Normal Dips</t>
  </si>
  <si>
    <t>Ring Dips</t>
  </si>
  <si>
    <t>Clapping Dips</t>
  </si>
  <si>
    <t>180 Dips</t>
  </si>
  <si>
    <t>Swingind Planche Dips</t>
  </si>
  <si>
    <t>Bulgarian Dips</t>
  </si>
  <si>
    <t>Archer Dips</t>
  </si>
  <si>
    <t>Imposible dips</t>
  </si>
  <si>
    <t>RTO Dips</t>
  </si>
  <si>
    <t>Foream Inline PusUps</t>
  </si>
  <si>
    <t>https://www.youtube.com/watch?v=rOJPTDxQfEw</t>
  </si>
  <si>
    <t>Tricep bar xtension</t>
  </si>
  <si>
    <t>Inclinate Push Up Inverse* name</t>
  </si>
  <si>
    <t>https://www.youtube.com/watch?v=bjc6kHjBHq0</t>
  </si>
  <si>
    <t>https://www.youtube.com/watch?v=ekowbKbBNSM</t>
  </si>
  <si>
    <t>http://ejercicios.mercola.com/sitios/ejercicios/archivo/2015/03/27/los-ejercicios-de-peso-corporal-mas-dificiles.aspx</t>
  </si>
  <si>
    <t>Australian Pull Ups</t>
  </si>
  <si>
    <r>
      <t>Close, Medium, Wide (</t>
    </r>
    <r>
      <rPr>
        <b/>
        <sz val="12"/>
        <color rgb="FFFF6600"/>
        <rFont val="Calibri"/>
        <scheme val="minor"/>
      </rPr>
      <t>CMW</t>
    </r>
    <r>
      <rPr>
        <sz val="12"/>
        <color theme="1"/>
        <rFont val="Calibri"/>
        <family val="2"/>
        <scheme val="minor"/>
      </rPr>
      <t>)</t>
    </r>
  </si>
  <si>
    <t>CMW</t>
  </si>
  <si>
    <t>Basico 4</t>
  </si>
  <si>
    <t>Intermedio 4</t>
  </si>
  <si>
    <t>Avanzado 4</t>
  </si>
  <si>
    <t>https://www.youtube.com/watch?v=hhpRf9pVlLQ</t>
  </si>
  <si>
    <t>Agregarlos después</t>
  </si>
  <si>
    <t>Australian Chin Ups</t>
  </si>
  <si>
    <t>Inverted Chin UP</t>
  </si>
  <si>
    <t>Inverted Pull Ups</t>
  </si>
  <si>
    <t>Espalda /Biceps</t>
  </si>
  <si>
    <r>
      <t>Diamond,Regular, Wide (</t>
    </r>
    <r>
      <rPr>
        <b/>
        <sz val="12"/>
        <color rgb="FF660066"/>
        <rFont val="Calibri"/>
        <scheme val="minor"/>
      </rPr>
      <t>DRW</t>
    </r>
    <r>
      <rPr>
        <sz val="12"/>
        <color theme="1"/>
        <rFont val="Calibri"/>
        <family val="2"/>
        <scheme val="minor"/>
      </rPr>
      <t>)</t>
    </r>
  </si>
  <si>
    <t>DRW</t>
  </si>
  <si>
    <t>Forearm Push UP</t>
  </si>
  <si>
    <t>INFERIOR</t>
  </si>
  <si>
    <t>SUPERIOR</t>
  </si>
  <si>
    <t>CENTRO</t>
  </si>
  <si>
    <t>Korean Dips Sup/Pron</t>
  </si>
  <si>
    <t>Parallel Dips</t>
  </si>
  <si>
    <t>Bench Dips</t>
  </si>
  <si>
    <t>en barras largas</t>
  </si>
  <si>
    <t>Adjust* Archer Push Ups</t>
  </si>
  <si>
    <t>Adjust* Typerwriter Push Ups</t>
  </si>
  <si>
    <t>Forearm Push Ups</t>
  </si>
  <si>
    <t>Inclinate Push Ups</t>
  </si>
  <si>
    <t>Declinate Push Ups</t>
  </si>
  <si>
    <t>Adjust* Russian Push Ups</t>
  </si>
  <si>
    <t>Pseudo Push Ups</t>
  </si>
  <si>
    <t>Shoulder Push Ups</t>
  </si>
  <si>
    <t>Semi HandStand Push Ups</t>
  </si>
  <si>
    <t>Forearmn Push Ups</t>
  </si>
  <si>
    <t>Handstand Push Ups</t>
  </si>
  <si>
    <t>Basico 3</t>
  </si>
  <si>
    <t>Intermedio 3</t>
  </si>
  <si>
    <t>Avanzado 3</t>
  </si>
  <si>
    <t>Espalda Baja</t>
  </si>
  <si>
    <t>Crunch</t>
  </si>
  <si>
    <t>Leg Up Crunch</t>
  </si>
  <si>
    <t>Negative Crunch</t>
  </si>
  <si>
    <t>Crunch empuje manos</t>
  </si>
  <si>
    <t>V Sit Crunch</t>
  </si>
  <si>
    <t>Mountain Climbers</t>
  </si>
  <si>
    <t>Dragon Flag</t>
  </si>
  <si>
    <t>Front Lever Raises</t>
  </si>
  <si>
    <t>Leg raises to bar</t>
  </si>
  <si>
    <t>Leg raises 90 degree</t>
  </si>
  <si>
    <t>Knee raises</t>
  </si>
  <si>
    <t>Toe Touches</t>
  </si>
  <si>
    <t>Half Burpees</t>
  </si>
  <si>
    <t>Lateral</t>
  </si>
  <si>
    <t>Oblicuos / Serratos</t>
  </si>
  <si>
    <t>Serrato anterior</t>
  </si>
  <si>
    <t>https://www.youtube.com/watch?v=--EQANWo-AM</t>
  </si>
  <si>
    <t>https://www.youtube.com/watch?v=1nn8Ko5C4bw</t>
  </si>
  <si>
    <t>https://www.youtube.com/watch?v=3fgj05c5DyM</t>
  </si>
  <si>
    <t>https://www.uniquefit1.com/blog/category/serratus-workout/</t>
  </si>
  <si>
    <t>buscar suplir siguiente</t>
  </si>
  <si>
    <t>Apoyar con punta o talon</t>
  </si>
  <si>
    <t>Aductore</t>
  </si>
  <si>
    <t>https://www.youtube.com/watch?v=F16IZhxfP3w</t>
  </si>
  <si>
    <t>https://www.youtube.com/watch?v=QG7Ii1xYeO0</t>
  </si>
  <si>
    <t>https://www.youtube.com/watch?v=Orzwq0mUoB0</t>
  </si>
  <si>
    <t>Elevacion de pelvis</t>
  </si>
  <si>
    <t>Isometric Squat</t>
  </si>
  <si>
    <t>Jump Squats</t>
  </si>
  <si>
    <t>Lateral Squats</t>
  </si>
  <si>
    <t>Sumo Jump squats</t>
  </si>
  <si>
    <t>talon</t>
  </si>
  <si>
    <t>talon, 3 pos pies</t>
  </si>
  <si>
    <t>punta pie</t>
  </si>
  <si>
    <t>Zancada hacia atrás</t>
  </si>
  <si>
    <t>Zancada hacia delante</t>
  </si>
  <si>
    <t>Bulgarian Squats</t>
  </si>
  <si>
    <t>Lunge changes jump</t>
  </si>
  <si>
    <t>Single Leg Squat</t>
  </si>
  <si>
    <t>Calf rise</t>
  </si>
  <si>
    <t>Calf rise block</t>
  </si>
  <si>
    <t>3 pos</t>
  </si>
  <si>
    <t>Calf rise &amp; weight</t>
  </si>
  <si>
    <t>**</t>
  </si>
  <si>
    <t>Windshield Wipers</t>
  </si>
  <si>
    <t>Legs rotation</t>
  </si>
  <si>
    <t>Criss Cross Crunches</t>
  </si>
  <si>
    <t>Cross weight**</t>
  </si>
  <si>
    <t>Crossover Crunches</t>
  </si>
  <si>
    <t>Lateral crunch</t>
  </si>
  <si>
    <t>Crunch Side-Bend, Toe Touch</t>
  </si>
  <si>
    <t>Windshield_wipers</t>
  </si>
  <si>
    <t>Rueda pos parado</t>
  </si>
  <si>
    <t>Rueda pos rodillas</t>
  </si>
  <si>
    <t>Diagonal Wheel</t>
  </si>
  <si>
    <t>Plank with leg lift</t>
  </si>
  <si>
    <t>Plank walking arm-hand</t>
  </si>
  <si>
    <t>Plank arm</t>
  </si>
  <si>
    <t>Plank reverse with leg lifts</t>
  </si>
  <si>
    <t>side plank o Lateral Isometric</t>
  </si>
  <si>
    <t>EASY</t>
  </si>
  <si>
    <t>MEDIUM</t>
  </si>
  <si>
    <t>HARD</t>
  </si>
  <si>
    <t xml:space="preserve">Push up </t>
  </si>
  <si>
    <t>http://alternalego.com/la-flexion-push-up-o-lagartija-pectorales-y-triceps-de-acero/</t>
  </si>
  <si>
    <t>https://www.lifeisgreat.com.sg/LiveGreat/article_0000044.jsp?title=Push-Up-Variations-For-Different-Muscle-Groups</t>
  </si>
  <si>
    <t>http://transformer.blogs.quo.es/2014/06/12/tantas-repeticiones-haces-asi-seran-tus-musculos/</t>
  </si>
  <si>
    <t>http://www.vitonica.com/vitonica/debates-fitness-la-definicion-con-poco-peso-y-muchas-repeticiones-v</t>
  </si>
  <si>
    <t>http://www.vitonica.com/vitonica/debates-fitness-la-ventana-anabolica-post-entreno-ii</t>
  </si>
  <si>
    <t>http://www.vitonica.com/vitonica/debates-fitness-cenar-o-no-cenar-hidratos-i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</si>
</sst>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b/>
      <i/>
      <sz val="12"/>
      <color theme="1"/>
      <name val="Calibri"/>
      <scheme val="minor"/>
    </font>
    <font>
      <b/>
      <i/>
      <sz val="12"/>
      <color rgb="FF000000"/>
      <name val="Calibri"/>
      <scheme val="minor"/>
    </font>
    <font>
      <b/>
      <sz val="12"/>
      <color theme="5"/>
      <name val="Calibri"/>
      <scheme val="minor"/>
    </font>
    <font>
      <b/>
      <sz val="12"/>
      <color rgb="FF008000"/>
      <name val="Calibri"/>
      <scheme val="minor"/>
    </font>
    <font>
      <b/>
      <sz val="12"/>
      <color rgb="FFFF6600"/>
      <name val="Calibri"/>
      <scheme val="minor"/>
    </font>
    <font>
      <b/>
      <sz val="12"/>
      <color theme="3"/>
      <name val="Calibri"/>
      <scheme val="minor"/>
    </font>
    <font>
      <b/>
      <sz val="12"/>
      <color theme="2" tint="-0.499984740745262"/>
      <name val="Calibri"/>
      <scheme val="minor"/>
    </font>
    <font>
      <b/>
      <sz val="12"/>
      <color rgb="FF660066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0" tint="-4.9989318521683403E-2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5"/>
      </top>
      <bottom/>
      <diagonal/>
    </border>
    <border>
      <left/>
      <right/>
      <top style="thick">
        <color rgb="FF008000"/>
      </top>
      <bottom/>
      <diagonal/>
    </border>
    <border>
      <left/>
      <right/>
      <top style="thick">
        <color theme="3"/>
      </top>
      <bottom/>
      <diagonal/>
    </border>
    <border>
      <left/>
      <right/>
      <top style="thick">
        <color rgb="FF1F497D"/>
      </top>
      <bottom/>
      <diagonal/>
    </border>
    <border>
      <left/>
      <right/>
      <top style="thick">
        <color theme="2" tint="-0.499984740745262"/>
      </top>
      <bottom/>
      <diagonal/>
    </border>
  </borders>
  <cellStyleXfs count="4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6" fillId="0" borderId="1" xfId="0" applyFont="1" applyBorder="1"/>
    <xf numFmtId="0" fontId="8" fillId="0" borderId="1" xfId="0" applyFont="1" applyBorder="1"/>
    <xf numFmtId="0" fontId="0" fillId="0" borderId="1" xfId="0" applyBorder="1"/>
    <xf numFmtId="0" fontId="7" fillId="0" borderId="2" xfId="0" applyFont="1" applyBorder="1"/>
    <xf numFmtId="0" fontId="8" fillId="0" borderId="2" xfId="0" applyFont="1" applyBorder="1"/>
    <xf numFmtId="0" fontId="0" fillId="0" borderId="2" xfId="0" applyBorder="1"/>
    <xf numFmtId="0" fontId="9" fillId="0" borderId="3" xfId="0" applyFont="1" applyBorder="1"/>
    <xf numFmtId="0" fontId="8" fillId="0" borderId="3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2" fillId="0" borderId="4" xfId="0" applyFont="1" applyBorder="1"/>
    <xf numFmtId="0" fontId="12" fillId="0" borderId="0" xfId="0" applyFont="1" applyAlignment="1">
      <alignment horizontal="center"/>
    </xf>
    <xf numFmtId="0" fontId="10" fillId="0" borderId="5" xfId="0" applyFon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0" xfId="0" applyBorder="1"/>
    <xf numFmtId="0" fontId="12" fillId="0" borderId="0" xfId="0" applyFont="1" applyBorder="1"/>
    <xf numFmtId="0" fontId="13" fillId="2" borderId="0" xfId="0" applyFont="1" applyFill="1" applyAlignment="1">
      <alignment horizontal="center"/>
    </xf>
    <xf numFmtId="0" fontId="14" fillId="0" borderId="3" xfId="0" applyFont="1" applyBorder="1"/>
    <xf numFmtId="0" fontId="14" fillId="0" borderId="2" xfId="0" applyFont="1" applyBorder="1"/>
    <xf numFmtId="0" fontId="14" fillId="0" borderId="0" xfId="0" applyFont="1"/>
    <xf numFmtId="0" fontId="14" fillId="0" borderId="1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3" fillId="2" borderId="0" xfId="0" applyFont="1" applyFill="1" applyAlignment="1">
      <alignment horizontal="center"/>
    </xf>
    <xf numFmtId="0" fontId="1" fillId="0" borderId="0" xfId="481"/>
  </cellXfs>
  <cellStyles count="48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itonica.com/vitonica/debates-fitness-la-ventana-anabolica-post-entreno-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E6" sqref="E6:F10"/>
    </sheetView>
  </sheetViews>
  <sheetFormatPr baseColWidth="10" defaultRowHeight="15" x14ac:dyDescent="0"/>
  <cols>
    <col min="1" max="1" width="12.83203125" customWidth="1"/>
    <col min="2" max="2" width="12" bestFit="1" customWidth="1"/>
    <col min="4" max="4" width="14.33203125" bestFit="1" customWidth="1"/>
    <col min="5" max="5" width="17.5" customWidth="1"/>
    <col min="6" max="6" width="18.33203125" bestFit="1" customWidth="1"/>
  </cols>
  <sheetData>
    <row r="1" spans="1:11">
      <c r="A1" t="s">
        <v>0</v>
      </c>
      <c r="B1" t="s">
        <v>3</v>
      </c>
      <c r="C1" t="s">
        <v>8</v>
      </c>
      <c r="D1" t="s">
        <v>4</v>
      </c>
      <c r="E1" t="s">
        <v>5</v>
      </c>
      <c r="F1" t="s">
        <v>1</v>
      </c>
    </row>
    <row r="3" spans="1:11"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J3" t="s">
        <v>35</v>
      </c>
    </row>
    <row r="4" spans="1:11">
      <c r="B4" s="1"/>
      <c r="C4" s="1"/>
      <c r="D4" s="1"/>
      <c r="E4" s="1"/>
      <c r="F4" s="1"/>
      <c r="K4" t="s">
        <v>37</v>
      </c>
    </row>
    <row r="5" spans="1:11">
      <c r="B5" s="2" t="s">
        <v>28</v>
      </c>
      <c r="C5" s="2" t="s">
        <v>28</v>
      </c>
      <c r="D5" s="3" t="s">
        <v>27</v>
      </c>
      <c r="E5" s="3" t="s">
        <v>27</v>
      </c>
      <c r="F5" s="3" t="s">
        <v>27</v>
      </c>
      <c r="K5" t="s">
        <v>36</v>
      </c>
    </row>
    <row r="6" spans="1:11">
      <c r="B6" t="s">
        <v>12</v>
      </c>
      <c r="C6" t="s">
        <v>32</v>
      </c>
      <c r="D6" t="s">
        <v>40</v>
      </c>
      <c r="E6" t="s">
        <v>6</v>
      </c>
      <c r="F6" t="s">
        <v>48</v>
      </c>
      <c r="K6" t="s">
        <v>38</v>
      </c>
    </row>
    <row r="7" spans="1:11">
      <c r="B7" t="s">
        <v>29</v>
      </c>
      <c r="C7" t="s">
        <v>26</v>
      </c>
      <c r="D7" t="s">
        <v>41</v>
      </c>
      <c r="E7" t="s">
        <v>31</v>
      </c>
      <c r="F7" t="s">
        <v>46</v>
      </c>
    </row>
    <row r="8" spans="1:11">
      <c r="B8" t="s">
        <v>11</v>
      </c>
      <c r="C8" t="s">
        <v>9</v>
      </c>
      <c r="D8" t="s">
        <v>42</v>
      </c>
      <c r="E8" t="s">
        <v>7</v>
      </c>
      <c r="F8" t="s">
        <v>45</v>
      </c>
    </row>
    <row r="9" spans="1:11">
      <c r="B9" t="s">
        <v>30</v>
      </c>
      <c r="C9" t="s">
        <v>10</v>
      </c>
      <c r="D9" t="s">
        <v>43</v>
      </c>
      <c r="E9" t="s">
        <v>50</v>
      </c>
      <c r="F9" t="s">
        <v>47</v>
      </c>
    </row>
    <row r="10" spans="1:11">
      <c r="D10" t="s">
        <v>44</v>
      </c>
      <c r="F10" t="s">
        <v>49</v>
      </c>
    </row>
    <row r="12" spans="1:11">
      <c r="A12" t="s">
        <v>57</v>
      </c>
      <c r="G12" t="s">
        <v>51</v>
      </c>
      <c r="K12" t="s">
        <v>52</v>
      </c>
    </row>
    <row r="13" spans="1:11">
      <c r="D13">
        <v>30</v>
      </c>
      <c r="E13">
        <v>15</v>
      </c>
      <c r="F13">
        <v>42</v>
      </c>
      <c r="G13">
        <f>SUM(D13:F13)*8</f>
        <v>696</v>
      </c>
      <c r="H13" t="s">
        <v>58</v>
      </c>
    </row>
    <row r="14" spans="1:11">
      <c r="D14">
        <v>50</v>
      </c>
      <c r="E14">
        <v>50</v>
      </c>
      <c r="F14">
        <v>50</v>
      </c>
      <c r="G14">
        <f>SUM(D14:F14)*8</f>
        <v>1200</v>
      </c>
      <c r="H14" t="s">
        <v>54</v>
      </c>
      <c r="J14" t="s">
        <v>55</v>
      </c>
    </row>
    <row r="15" spans="1:11">
      <c r="K15" t="s">
        <v>53</v>
      </c>
    </row>
    <row r="16" spans="1:11">
      <c r="A16" t="s">
        <v>56</v>
      </c>
      <c r="B16" t="s">
        <v>33</v>
      </c>
    </row>
    <row r="17" spans="2:4">
      <c r="B17" t="s">
        <v>34</v>
      </c>
      <c r="D17" t="s">
        <v>25</v>
      </c>
    </row>
    <row r="20" spans="2:4">
      <c r="B20" t="s">
        <v>18</v>
      </c>
    </row>
    <row r="24" spans="2:4">
      <c r="B24" t="s">
        <v>59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4" sqref="B24"/>
    </sheetView>
  </sheetViews>
  <sheetFormatPr baseColWidth="10" defaultRowHeight="15" x14ac:dyDescent="0"/>
  <cols>
    <col min="1" max="1" width="22.1640625" customWidth="1"/>
  </cols>
  <sheetData>
    <row r="1" spans="1:2">
      <c r="A1" t="s">
        <v>20</v>
      </c>
      <c r="B1" t="s">
        <v>21</v>
      </c>
    </row>
    <row r="6" spans="1:2">
      <c r="B6" t="s">
        <v>22</v>
      </c>
    </row>
    <row r="9" spans="1:2">
      <c r="A9" t="s">
        <v>23</v>
      </c>
      <c r="B9" t="s">
        <v>24</v>
      </c>
    </row>
    <row r="13" spans="1:2">
      <c r="A13" t="s">
        <v>2</v>
      </c>
      <c r="B13" t="s">
        <v>19</v>
      </c>
    </row>
    <row r="16" spans="1:2">
      <c r="A16" t="s">
        <v>124</v>
      </c>
    </row>
    <row r="22" spans="1:2">
      <c r="A22" t="s">
        <v>225</v>
      </c>
      <c r="B22" t="s">
        <v>226</v>
      </c>
    </row>
    <row r="23" spans="1:2">
      <c r="B23" t="s">
        <v>227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"/>
  <sheetData>
    <row r="1" spans="1:1">
      <c r="A1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15" sqref="A15"/>
    </sheetView>
  </sheetViews>
  <sheetFormatPr baseColWidth="10" defaultRowHeight="15" x14ac:dyDescent="0"/>
  <cols>
    <col min="1" max="1" width="26.1640625" customWidth="1"/>
    <col min="3" max="3" width="21.1640625" customWidth="1"/>
    <col min="4" max="4" width="5.83203125" bestFit="1" customWidth="1"/>
    <col min="5" max="5" width="21.1640625" customWidth="1"/>
    <col min="7" max="9" width="24.6640625" customWidth="1"/>
    <col min="11" max="11" width="21.6640625" bestFit="1" customWidth="1"/>
    <col min="13" max="13" width="42.83203125" bestFit="1" customWidth="1"/>
  </cols>
  <sheetData>
    <row r="1" spans="1:13">
      <c r="C1" s="25" t="s">
        <v>2</v>
      </c>
      <c r="E1" s="25" t="s">
        <v>79</v>
      </c>
      <c r="G1" s="32" t="s">
        <v>80</v>
      </c>
      <c r="H1" s="32"/>
      <c r="I1" s="32"/>
      <c r="K1" s="25" t="s">
        <v>81</v>
      </c>
      <c r="M1" s="25" t="s">
        <v>82</v>
      </c>
    </row>
    <row r="2" spans="1:13" ht="16" thickBot="1">
      <c r="G2" s="4" t="s">
        <v>142</v>
      </c>
      <c r="H2" s="4" t="s">
        <v>141</v>
      </c>
      <c r="I2" s="19" t="s">
        <v>140</v>
      </c>
    </row>
    <row r="3" spans="1:13" ht="16" thickTop="1">
      <c r="A3" s="13" t="s">
        <v>128</v>
      </c>
      <c r="B3" s="14" t="s">
        <v>127</v>
      </c>
      <c r="C3" s="15" t="s">
        <v>125</v>
      </c>
      <c r="D3" s="14"/>
      <c r="E3" s="15" t="s">
        <v>133</v>
      </c>
      <c r="F3" s="15"/>
      <c r="G3" s="15" t="s">
        <v>85</v>
      </c>
      <c r="H3" s="15" t="s">
        <v>151</v>
      </c>
      <c r="I3" s="18" t="s">
        <v>150</v>
      </c>
      <c r="J3" s="15"/>
      <c r="K3" s="15" t="s">
        <v>87</v>
      </c>
      <c r="L3" s="15"/>
      <c r="M3" s="15" t="s">
        <v>154</v>
      </c>
    </row>
    <row r="4" spans="1:13">
      <c r="A4" t="s">
        <v>222</v>
      </c>
      <c r="B4" s="6" t="s">
        <v>127</v>
      </c>
      <c r="C4" t="s">
        <v>135</v>
      </c>
      <c r="E4" t="s">
        <v>134</v>
      </c>
      <c r="G4" t="s">
        <v>96</v>
      </c>
      <c r="I4" s="17"/>
      <c r="K4" t="s">
        <v>153</v>
      </c>
      <c r="M4" t="s">
        <v>155</v>
      </c>
    </row>
    <row r="5" spans="1:13">
      <c r="B5" s="6" t="s">
        <v>127</v>
      </c>
      <c r="C5" t="s">
        <v>83</v>
      </c>
      <c r="E5" t="s">
        <v>84</v>
      </c>
      <c r="K5" t="s">
        <v>145</v>
      </c>
    </row>
    <row r="6" spans="1:13">
      <c r="C6" t="s">
        <v>76</v>
      </c>
      <c r="E6" t="s">
        <v>76</v>
      </c>
      <c r="K6" t="s">
        <v>144</v>
      </c>
    </row>
    <row r="7" spans="1:13" ht="16" thickBot="1"/>
    <row r="8" spans="1:13" ht="16" thickTop="1">
      <c r="A8" s="10" t="s">
        <v>129</v>
      </c>
      <c r="B8" s="11" t="s">
        <v>127</v>
      </c>
      <c r="C8" s="12" t="s">
        <v>64</v>
      </c>
      <c r="D8" s="12"/>
      <c r="E8" s="12" t="s">
        <v>64</v>
      </c>
      <c r="F8" s="12"/>
      <c r="G8" s="12" t="s">
        <v>139</v>
      </c>
      <c r="H8" s="12" t="s">
        <v>149</v>
      </c>
      <c r="I8" s="12" t="s">
        <v>149</v>
      </c>
      <c r="J8" s="12"/>
      <c r="K8" s="12" t="s">
        <v>102</v>
      </c>
      <c r="L8" s="12"/>
      <c r="M8" s="12" t="s">
        <v>156</v>
      </c>
    </row>
    <row r="9" spans="1:13">
      <c r="A9" t="s">
        <v>223</v>
      </c>
      <c r="C9" t="s">
        <v>63</v>
      </c>
      <c r="E9" t="s">
        <v>62</v>
      </c>
      <c r="G9" t="s">
        <v>88</v>
      </c>
      <c r="H9" t="s">
        <v>148</v>
      </c>
      <c r="I9" t="s">
        <v>148</v>
      </c>
      <c r="K9" t="s">
        <v>103</v>
      </c>
      <c r="M9" t="s">
        <v>118</v>
      </c>
    </row>
    <row r="10" spans="1:13">
      <c r="C10" t="s">
        <v>60</v>
      </c>
      <c r="E10" t="s">
        <v>61</v>
      </c>
      <c r="H10" t="s">
        <v>147</v>
      </c>
      <c r="I10" t="s">
        <v>147</v>
      </c>
      <c r="K10" t="s">
        <v>105</v>
      </c>
    </row>
    <row r="11" spans="1:13">
      <c r="C11" t="s">
        <v>69</v>
      </c>
      <c r="E11" t="s">
        <v>70</v>
      </c>
      <c r="K11" t="s">
        <v>111</v>
      </c>
    </row>
    <row r="12" spans="1:13" ht="16" thickBot="1">
      <c r="H12" s="4"/>
      <c r="I12" s="4"/>
    </row>
    <row r="13" spans="1:13" ht="16" thickTop="1">
      <c r="A13" s="7" t="s">
        <v>130</v>
      </c>
      <c r="B13" s="8" t="s">
        <v>127</v>
      </c>
      <c r="C13" s="9" t="s">
        <v>65</v>
      </c>
      <c r="D13" s="9"/>
      <c r="E13" s="9" t="s">
        <v>66</v>
      </c>
      <c r="F13" s="9"/>
      <c r="G13" s="9" t="s">
        <v>98</v>
      </c>
      <c r="H13" s="9" t="s">
        <v>152</v>
      </c>
      <c r="I13" s="9" t="s">
        <v>152</v>
      </c>
      <c r="J13" s="9"/>
      <c r="K13" s="9" t="s">
        <v>110</v>
      </c>
      <c r="L13" s="9"/>
      <c r="M13" s="9" t="s">
        <v>120</v>
      </c>
    </row>
    <row r="14" spans="1:13">
      <c r="A14" t="s">
        <v>224</v>
      </c>
      <c r="C14" t="s">
        <v>72</v>
      </c>
      <c r="E14" t="s">
        <v>73</v>
      </c>
      <c r="G14" t="s">
        <v>100</v>
      </c>
      <c r="K14" t="s">
        <v>143</v>
      </c>
      <c r="M14" t="s">
        <v>157</v>
      </c>
    </row>
    <row r="15" spans="1:13">
      <c r="C15" t="s">
        <v>74</v>
      </c>
      <c r="E15" t="s">
        <v>77</v>
      </c>
      <c r="G15" t="s">
        <v>92</v>
      </c>
      <c r="K15" t="s">
        <v>114</v>
      </c>
    </row>
    <row r="16" spans="1:13">
      <c r="K16" t="s">
        <v>115</v>
      </c>
    </row>
    <row r="19" spans="1:9">
      <c r="H19" s="23"/>
      <c r="I19" s="23"/>
    </row>
    <row r="21" spans="1:9">
      <c r="H21" s="19"/>
      <c r="I21" s="19"/>
    </row>
    <row r="22" spans="1:9">
      <c r="H22" s="24"/>
      <c r="I22" s="24"/>
    </row>
    <row r="23" spans="1:9">
      <c r="H23" s="17"/>
      <c r="I23" s="17"/>
    </row>
    <row r="24" spans="1:9">
      <c r="A24" t="s">
        <v>136</v>
      </c>
      <c r="H24" s="23"/>
      <c r="I24" s="23"/>
    </row>
    <row r="25" spans="1:9">
      <c r="A25" t="s">
        <v>126</v>
      </c>
    </row>
    <row r="26" spans="1:9">
      <c r="A26" s="6" t="s">
        <v>127</v>
      </c>
    </row>
    <row r="28" spans="1:9">
      <c r="A28" t="s">
        <v>80</v>
      </c>
      <c r="H28" s="23"/>
      <c r="I28" s="23"/>
    </row>
    <row r="29" spans="1:9">
      <c r="A29" t="s">
        <v>137</v>
      </c>
    </row>
    <row r="30" spans="1:9">
      <c r="A30" s="16" t="s">
        <v>138</v>
      </c>
    </row>
    <row r="34" spans="1:13" ht="16" thickBot="1"/>
    <row r="35" spans="1:13" ht="16" thickTop="1">
      <c r="A35" s="20" t="s">
        <v>132</v>
      </c>
      <c r="B35" s="21"/>
      <c r="C35" s="21" t="s">
        <v>67</v>
      </c>
      <c r="D35" s="21"/>
      <c r="E35" s="21" t="s">
        <v>71</v>
      </c>
      <c r="F35" s="21"/>
      <c r="G35" s="21" t="s">
        <v>89</v>
      </c>
      <c r="H35" s="21"/>
      <c r="I35" s="21"/>
      <c r="J35" s="21"/>
      <c r="K35" s="21" t="s">
        <v>93</v>
      </c>
      <c r="L35" s="21"/>
      <c r="M35" s="21" t="s">
        <v>121</v>
      </c>
    </row>
    <row r="36" spans="1:13">
      <c r="C36" t="s">
        <v>75</v>
      </c>
      <c r="G36" t="s">
        <v>90</v>
      </c>
      <c r="K36" s="22" t="s">
        <v>146</v>
      </c>
      <c r="M36" t="s">
        <v>88</v>
      </c>
    </row>
    <row r="37" spans="1:13">
      <c r="C37" t="s">
        <v>77</v>
      </c>
      <c r="G37" t="s">
        <v>94</v>
      </c>
      <c r="K37" t="s">
        <v>107</v>
      </c>
      <c r="M37" t="s">
        <v>95</v>
      </c>
    </row>
    <row r="38" spans="1:13">
      <c r="C38" t="s">
        <v>71</v>
      </c>
      <c r="G38" t="s">
        <v>97</v>
      </c>
      <c r="K38" t="s">
        <v>108</v>
      </c>
    </row>
    <row r="39" spans="1:13">
      <c r="G39" t="s">
        <v>91</v>
      </c>
      <c r="K39" t="s">
        <v>109</v>
      </c>
    </row>
    <row r="40" spans="1:13">
      <c r="G40" t="s">
        <v>99</v>
      </c>
      <c r="K40" t="s">
        <v>106</v>
      </c>
    </row>
    <row r="41" spans="1:13">
      <c r="K41" t="s">
        <v>112</v>
      </c>
    </row>
    <row r="42" spans="1:13">
      <c r="K42" t="s">
        <v>113</v>
      </c>
    </row>
    <row r="43" spans="1:13">
      <c r="K43" t="s">
        <v>116</v>
      </c>
    </row>
    <row r="45" spans="1:13">
      <c r="B45" t="s">
        <v>78</v>
      </c>
      <c r="C45" t="s">
        <v>68</v>
      </c>
      <c r="E45" t="s">
        <v>68</v>
      </c>
      <c r="G45" t="s">
        <v>68</v>
      </c>
      <c r="K45" t="s">
        <v>117</v>
      </c>
    </row>
    <row r="47" spans="1:13">
      <c r="G47" s="31" t="s">
        <v>86</v>
      </c>
      <c r="H47" s="31"/>
      <c r="I47" s="31"/>
      <c r="J47" s="31"/>
      <c r="K47" s="31"/>
      <c r="L47" s="31"/>
      <c r="M47" s="31"/>
    </row>
    <row r="49" spans="3:13">
      <c r="K49" t="s">
        <v>104</v>
      </c>
    </row>
    <row r="51" spans="3:13">
      <c r="M51" t="s">
        <v>119</v>
      </c>
    </row>
    <row r="53" spans="3:13">
      <c r="C53" t="s">
        <v>131</v>
      </c>
    </row>
  </sheetData>
  <mergeCells count="2">
    <mergeCell ref="G47:M47"/>
    <mergeCell ref="G1:I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L6" sqref="L6"/>
    </sheetView>
  </sheetViews>
  <sheetFormatPr baseColWidth="10" defaultRowHeight="15" x14ac:dyDescent="0"/>
  <cols>
    <col min="1" max="1" width="26.6640625" bestFit="1" customWidth="1"/>
    <col min="2" max="2" width="17" bestFit="1" customWidth="1"/>
    <col min="3" max="3" width="3.83203125" customWidth="1"/>
    <col min="4" max="4" width="16" customWidth="1"/>
    <col min="5" max="5" width="3.83203125" customWidth="1"/>
    <col min="6" max="6" width="19.33203125" bestFit="1" customWidth="1"/>
    <col min="7" max="7" width="3.83203125" customWidth="1"/>
    <col min="8" max="8" width="14.83203125" bestFit="1" customWidth="1"/>
  </cols>
  <sheetData>
    <row r="1" spans="1:10">
      <c r="B1" t="s">
        <v>6</v>
      </c>
      <c r="D1" t="s">
        <v>31</v>
      </c>
      <c r="F1" t="s">
        <v>7</v>
      </c>
      <c r="H1" t="s">
        <v>50</v>
      </c>
    </row>
    <row r="2" spans="1:10">
      <c r="D2" t="s">
        <v>184</v>
      </c>
    </row>
    <row r="3" spans="1:10" ht="16" thickBot="1">
      <c r="B3" t="s">
        <v>194</v>
      </c>
      <c r="D3" t="s">
        <v>193</v>
      </c>
      <c r="F3" t="s">
        <v>195</v>
      </c>
      <c r="H3" t="s">
        <v>203</v>
      </c>
      <c r="J3" t="s">
        <v>183</v>
      </c>
    </row>
    <row r="4" spans="1:10" ht="16" thickTop="1">
      <c r="A4" s="13" t="s">
        <v>158</v>
      </c>
      <c r="B4" s="26" t="s">
        <v>188</v>
      </c>
      <c r="C4" s="15"/>
      <c r="D4" s="15"/>
      <c r="E4" s="15"/>
      <c r="F4" s="15" t="s">
        <v>196</v>
      </c>
      <c r="G4" s="15"/>
      <c r="H4" s="15" t="s">
        <v>201</v>
      </c>
    </row>
    <row r="5" spans="1:10">
      <c r="B5" s="28"/>
      <c r="D5" s="30" t="s">
        <v>197</v>
      </c>
      <c r="F5" s="30" t="s">
        <v>197</v>
      </c>
    </row>
    <row r="6" spans="1:10">
      <c r="B6" s="28"/>
      <c r="F6" s="30" t="s">
        <v>198</v>
      </c>
    </row>
    <row r="7" spans="1:10" ht="16" thickBot="1">
      <c r="B7" s="28"/>
    </row>
    <row r="8" spans="1:10" ht="16" thickTop="1">
      <c r="A8" s="10" t="s">
        <v>159</v>
      </c>
      <c r="B8" s="27" t="s">
        <v>189</v>
      </c>
      <c r="C8" s="12"/>
      <c r="D8" s="12" t="s">
        <v>191</v>
      </c>
      <c r="E8" s="12"/>
      <c r="F8" s="12" t="s">
        <v>190</v>
      </c>
      <c r="G8" s="12"/>
      <c r="H8" s="12" t="s">
        <v>202</v>
      </c>
    </row>
    <row r="9" spans="1:10">
      <c r="B9" s="28"/>
      <c r="F9" s="30" t="s">
        <v>199</v>
      </c>
    </row>
    <row r="10" spans="1:10">
      <c r="B10" s="28"/>
    </row>
    <row r="11" spans="1:10" ht="16" thickBot="1">
      <c r="B11" s="28"/>
    </row>
    <row r="12" spans="1:10" ht="16" thickTop="1">
      <c r="A12" s="7" t="s">
        <v>160</v>
      </c>
      <c r="B12" s="29" t="s">
        <v>190</v>
      </c>
      <c r="C12" s="9"/>
      <c r="D12" s="9" t="s">
        <v>192</v>
      </c>
      <c r="E12" s="9"/>
      <c r="F12" s="9" t="s">
        <v>200</v>
      </c>
      <c r="G12" s="9"/>
      <c r="H12" s="9" t="s">
        <v>204</v>
      </c>
      <c r="I12" s="30" t="s">
        <v>205</v>
      </c>
    </row>
    <row r="13" spans="1:10">
      <c r="B13" s="28"/>
    </row>
    <row r="27" spans="1:8">
      <c r="A27" s="6"/>
    </row>
    <row r="28" spans="1:8" ht="16" thickBot="1"/>
    <row r="29" spans="1:8" ht="16" thickTop="1">
      <c r="A29" s="20" t="s">
        <v>132</v>
      </c>
      <c r="B29" s="21"/>
      <c r="C29" s="21"/>
      <c r="D29" s="21"/>
      <c r="E29" s="21"/>
      <c r="F29" s="21"/>
      <c r="G29" s="21"/>
      <c r="H29" s="21"/>
    </row>
    <row r="31" spans="1:8">
      <c r="A31" s="16"/>
    </row>
    <row r="36" spans="4:8">
      <c r="H36" t="s">
        <v>185</v>
      </c>
    </row>
    <row r="38" spans="4:8">
      <c r="D38" t="s">
        <v>186</v>
      </c>
    </row>
    <row r="40" spans="4:8">
      <c r="D40" t="s">
        <v>187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N25" sqref="N25"/>
    </sheetView>
  </sheetViews>
  <sheetFormatPr baseColWidth="10" defaultRowHeight="15" x14ac:dyDescent="0"/>
  <cols>
    <col min="1" max="1" width="17.33203125" bestFit="1" customWidth="1"/>
    <col min="2" max="2" width="22.1640625" bestFit="1" customWidth="1"/>
    <col min="4" max="4" width="16.83203125" bestFit="1" customWidth="1"/>
    <col min="6" max="6" width="24.33203125" customWidth="1"/>
    <col min="8" max="8" width="18.33203125" bestFit="1" customWidth="1"/>
    <col min="10" max="10" width="11.33203125" bestFit="1" customWidth="1"/>
  </cols>
  <sheetData>
    <row r="1" spans="1:12">
      <c r="B1" t="s">
        <v>48</v>
      </c>
      <c r="D1" t="s">
        <v>46</v>
      </c>
      <c r="F1" s="5" t="s">
        <v>175</v>
      </c>
      <c r="H1" t="s">
        <v>45</v>
      </c>
      <c r="J1" t="s">
        <v>161</v>
      </c>
    </row>
    <row r="2" spans="1:12">
      <c r="F2" t="s">
        <v>176</v>
      </c>
    </row>
    <row r="3" spans="1:12" ht="16" thickBot="1"/>
    <row r="4" spans="1:12" ht="16" thickTop="1">
      <c r="A4" s="13" t="s">
        <v>128</v>
      </c>
      <c r="B4" s="26" t="s">
        <v>162</v>
      </c>
      <c r="C4" s="26"/>
      <c r="D4" s="26" t="s">
        <v>174</v>
      </c>
      <c r="E4" s="26"/>
      <c r="F4" s="26" t="s">
        <v>212</v>
      </c>
      <c r="G4" s="26"/>
      <c r="H4" s="26" t="s">
        <v>219</v>
      </c>
      <c r="I4" s="26"/>
      <c r="J4" s="26"/>
      <c r="K4" s="26"/>
      <c r="L4" s="26"/>
    </row>
    <row r="5" spans="1:12">
      <c r="B5" s="28" t="s">
        <v>165</v>
      </c>
      <c r="C5" s="28"/>
      <c r="D5" s="28" t="s">
        <v>167</v>
      </c>
      <c r="E5" s="28"/>
      <c r="F5" t="s">
        <v>211</v>
      </c>
      <c r="G5" s="28"/>
      <c r="H5" s="28" t="s">
        <v>215</v>
      </c>
      <c r="I5" s="28"/>
      <c r="J5" s="28"/>
      <c r="K5" s="28"/>
      <c r="L5" s="28"/>
    </row>
    <row r="6" spans="1:12">
      <c r="B6" s="28" t="s">
        <v>164</v>
      </c>
      <c r="C6" s="28"/>
      <c r="D6" s="28"/>
      <c r="E6" s="28"/>
      <c r="F6" s="28" t="s">
        <v>210</v>
      </c>
      <c r="G6" s="28"/>
      <c r="I6" s="28"/>
      <c r="J6" s="28"/>
      <c r="K6" s="28"/>
      <c r="L6" s="28"/>
    </row>
    <row r="7" spans="1:12">
      <c r="B7" s="28"/>
      <c r="C7" s="28"/>
      <c r="D7" s="28"/>
      <c r="E7" s="28"/>
      <c r="F7" s="28" t="s">
        <v>213</v>
      </c>
      <c r="G7" s="28"/>
      <c r="H7" s="28"/>
      <c r="I7" s="28"/>
      <c r="J7" s="28"/>
      <c r="K7" s="28"/>
      <c r="L7" s="28"/>
    </row>
    <row r="8" spans="1:12" ht="16" thickBot="1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2" ht="16" thickTop="1">
      <c r="A9" s="10" t="s">
        <v>129</v>
      </c>
      <c r="B9" s="27" t="s">
        <v>163</v>
      </c>
      <c r="C9" s="27"/>
      <c r="D9" s="27" t="s">
        <v>171</v>
      </c>
      <c r="E9" s="27"/>
      <c r="F9" s="27" t="s">
        <v>221</v>
      </c>
      <c r="G9" s="27"/>
      <c r="H9" s="27" t="s">
        <v>217</v>
      </c>
      <c r="I9" s="27"/>
      <c r="J9" s="27"/>
      <c r="K9" s="27"/>
      <c r="L9" s="27"/>
    </row>
    <row r="10" spans="1:12">
      <c r="B10" s="28" t="s">
        <v>173</v>
      </c>
      <c r="C10" s="28"/>
      <c r="D10" s="28" t="s">
        <v>172</v>
      </c>
      <c r="E10" s="28"/>
      <c r="F10" s="28" t="s">
        <v>208</v>
      </c>
      <c r="G10" s="28"/>
      <c r="H10" s="28" t="s">
        <v>216</v>
      </c>
      <c r="I10" s="28"/>
      <c r="J10" s="28"/>
      <c r="K10" s="28"/>
      <c r="L10" s="28"/>
    </row>
    <row r="11" spans="1:12">
      <c r="B11" s="28"/>
      <c r="C11" s="28"/>
      <c r="D11" s="28"/>
      <c r="E11" s="28"/>
      <c r="F11" s="28" t="s">
        <v>209</v>
      </c>
      <c r="G11" s="28"/>
      <c r="I11" s="28"/>
      <c r="J11" s="28"/>
      <c r="K11" s="28"/>
      <c r="L11" s="28"/>
    </row>
    <row r="12" spans="1:12">
      <c r="C12" s="28"/>
      <c r="D12" s="28"/>
      <c r="E12" s="28"/>
      <c r="G12" s="28"/>
      <c r="H12" s="28"/>
      <c r="I12" s="28"/>
      <c r="J12" s="28"/>
      <c r="K12" s="28"/>
      <c r="L12" s="28"/>
    </row>
    <row r="13" spans="1:12" ht="16" thickBot="1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16" thickTop="1">
      <c r="A14" s="7" t="s">
        <v>130</v>
      </c>
      <c r="B14" s="29" t="s">
        <v>166</v>
      </c>
      <c r="C14" s="29"/>
      <c r="D14" s="29" t="s">
        <v>170</v>
      </c>
      <c r="E14" s="29"/>
      <c r="F14" s="29" t="s">
        <v>207</v>
      </c>
      <c r="G14" s="29"/>
      <c r="H14" s="29" t="s">
        <v>218</v>
      </c>
      <c r="I14" s="29"/>
      <c r="J14" s="29"/>
      <c r="K14" s="29"/>
      <c r="L14" s="29"/>
    </row>
    <row r="15" spans="1:12">
      <c r="B15" s="28"/>
      <c r="C15" s="28"/>
      <c r="D15" s="28" t="s">
        <v>168</v>
      </c>
      <c r="E15" s="28"/>
      <c r="F15" s="28" t="s">
        <v>206</v>
      </c>
      <c r="G15" s="28"/>
      <c r="H15" s="28" t="s">
        <v>214</v>
      </c>
      <c r="I15" s="28"/>
      <c r="J15" s="28"/>
      <c r="K15" s="28"/>
      <c r="L15" s="28"/>
    </row>
    <row r="16" spans="1:12">
      <c r="B16" s="28"/>
      <c r="C16" s="28"/>
      <c r="D16" t="s">
        <v>169</v>
      </c>
      <c r="E16" s="28"/>
      <c r="F16" s="28"/>
      <c r="G16" s="28"/>
      <c r="H16" s="28" t="s">
        <v>220</v>
      </c>
      <c r="I16" s="28"/>
      <c r="J16" s="28"/>
      <c r="K16" s="28"/>
      <c r="L16" s="28"/>
    </row>
    <row r="27" spans="1:6">
      <c r="A27" s="6"/>
      <c r="F27" t="s">
        <v>177</v>
      </c>
    </row>
    <row r="28" spans="1:6">
      <c r="F28" t="s">
        <v>180</v>
      </c>
    </row>
    <row r="29" spans="1:6">
      <c r="F29" t="s">
        <v>179</v>
      </c>
    </row>
    <row r="30" spans="1:6">
      <c r="F30" t="s">
        <v>178</v>
      </c>
    </row>
    <row r="31" spans="1:6">
      <c r="A31" s="16"/>
      <c r="F31" t="s">
        <v>182</v>
      </c>
    </row>
    <row r="32" spans="1:6">
      <c r="F32" t="s">
        <v>181</v>
      </c>
    </row>
    <row r="35" spans="1:5" ht="16" thickBot="1"/>
    <row r="36" spans="1:5" ht="16" thickTop="1">
      <c r="A36" s="20" t="s">
        <v>132</v>
      </c>
      <c r="B36" s="21"/>
    </row>
    <row r="37" spans="1:5">
      <c r="E37" t="s">
        <v>23</v>
      </c>
    </row>
    <row r="38" spans="1:5">
      <c r="E38" t="s">
        <v>101</v>
      </c>
    </row>
    <row r="40" spans="1:5">
      <c r="E40" t="s">
        <v>122</v>
      </c>
    </row>
    <row r="42" spans="1:5">
      <c r="E42" t="s">
        <v>101</v>
      </c>
    </row>
    <row r="44" spans="1:5">
      <c r="E44" t="s">
        <v>123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tabSelected="1" workbookViewId="0">
      <selection activeCell="F12" sqref="F12"/>
    </sheetView>
  </sheetViews>
  <sheetFormatPr baseColWidth="10" defaultRowHeight="15" x14ac:dyDescent="0"/>
  <sheetData>
    <row r="3" spans="2:3">
      <c r="B3" t="s">
        <v>228</v>
      </c>
    </row>
    <row r="6" spans="2:3">
      <c r="B6" t="s">
        <v>231</v>
      </c>
    </row>
    <row r="7" spans="2:3">
      <c r="C7" s="33" t="s">
        <v>230</v>
      </c>
    </row>
    <row r="9" spans="2:3">
      <c r="C9" t="s">
        <v>229</v>
      </c>
    </row>
  </sheetData>
  <hyperlinks>
    <hyperlink ref="C7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Calistenia</vt:lpstr>
      <vt:lpstr>info ejercicios</vt:lpstr>
      <vt:lpstr>infoappdesarrollo</vt:lpstr>
      <vt:lpstr>List Superior</vt:lpstr>
      <vt:lpstr>List Inferior</vt:lpstr>
      <vt:lpstr>List ABS</vt:lpstr>
      <vt:lpstr>Buenas infosgrafias</vt:lpstr>
    </vt:vector>
  </TitlesOfParts>
  <Company>Angel Alfonso Díaz González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Alfonso Díaz González</dc:creator>
  <cp:lastModifiedBy>Angel Alfonso Díaz González</cp:lastModifiedBy>
  <dcterms:created xsi:type="dcterms:W3CDTF">2015-08-17T18:29:32Z</dcterms:created>
  <dcterms:modified xsi:type="dcterms:W3CDTF">2015-09-09T14:56:14Z</dcterms:modified>
</cp:coreProperties>
</file>