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urwodadi\PBPD\"/>
    </mc:Choice>
  </mc:AlternateContent>
  <xr:revisionPtr revIDLastSave="0" documentId="13_ncr:1_{90FBEBD1-08BF-4458-BA01-A78AC12ACEBD}" xr6:coauthVersionLast="47" xr6:coauthVersionMax="47" xr10:uidLastSave="{00000000-0000-0000-0000-000000000000}"/>
  <bookViews>
    <workbookView xWindow="-120" yWindow="-120" windowWidth="20730" windowHeight="11160" tabRatio="859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6" i="29" l="1"/>
  <c r="H166" i="29"/>
  <c r="I166" i="29"/>
  <c r="J166" i="29"/>
  <c r="K166" i="29"/>
  <c r="F75" i="11"/>
  <c r="F74" i="11"/>
  <c r="F73" i="11"/>
  <c r="F72" i="11"/>
  <c r="G76" i="11" l="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G70" i="11"/>
  <c r="G71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I71" i="11" l="1"/>
  <c r="I75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68" i="11"/>
  <c r="D69" i="11" l="1"/>
  <c r="H69" i="11" s="1"/>
  <c r="D80" i="11"/>
  <c r="J80" i="11" s="1"/>
  <c r="G69" i="11"/>
  <c r="D43" i="11"/>
  <c r="H43" i="11" s="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K6" i="60"/>
  <c r="M81" i="11"/>
  <c r="M34" i="11"/>
  <c r="M20" i="11"/>
  <c r="O229" i="10"/>
  <c r="P229" i="10" s="1"/>
  <c r="K229" i="10"/>
  <c r="M229" i="10" s="1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 s="1"/>
  <c r="K217" i="10"/>
  <c r="M217" i="10" s="1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D7" i="60" s="1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K18" i="60"/>
  <c r="K17" i="60"/>
  <c r="D17" i="60"/>
  <c r="D18" i="60"/>
  <c r="D20" i="60" s="1"/>
  <c r="D6" i="60"/>
  <c r="D9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/>
  <c r="B11" i="54" s="1"/>
  <c r="B12" i="54" s="1"/>
  <c r="B13" i="54" s="1"/>
  <c r="B14" i="54" s="1"/>
  <c r="B15" i="54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 s="1"/>
  <c r="O9" i="10"/>
  <c r="P9" i="10"/>
  <c r="J10" i="10"/>
  <c r="L10" i="10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/>
  <c r="J20" i="10"/>
  <c r="K20" i="10"/>
  <c r="M20" i="10" s="1"/>
  <c r="O20" i="10"/>
  <c r="P20" i="10" s="1"/>
  <c r="J21" i="10"/>
  <c r="K21" i="10"/>
  <c r="M21" i="10" s="1"/>
  <c r="O21" i="10"/>
  <c r="P21" i="10"/>
  <c r="J22" i="10"/>
  <c r="K22" i="10"/>
  <c r="M22" i="10" s="1"/>
  <c r="O22" i="10"/>
  <c r="P22" i="10"/>
  <c r="J23" i="10"/>
  <c r="K23" i="10"/>
  <c r="M23" i="10"/>
  <c r="O23" i="10"/>
  <c r="P23" i="10"/>
  <c r="J24" i="10"/>
  <c r="K24" i="10"/>
  <c r="M24" i="10"/>
  <c r="O24" i="10"/>
  <c r="P24" i="10" s="1"/>
  <c r="J25" i="10"/>
  <c r="K25" i="10"/>
  <c r="M25" i="10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/>
  <c r="J29" i="10"/>
  <c r="K29" i="10"/>
  <c r="M29" i="10" s="1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/>
  <c r="K34" i="10"/>
  <c r="O34" i="10"/>
  <c r="P34" i="10" s="1"/>
  <c r="J35" i="10"/>
  <c r="L35" i="10" s="1"/>
  <c r="K35" i="10"/>
  <c r="O35" i="10"/>
  <c r="P35" i="10" s="1"/>
  <c r="J36" i="10"/>
  <c r="L36" i="10"/>
  <c r="K36" i="10"/>
  <c r="O36" i="10"/>
  <c r="P36" i="10" s="1"/>
  <c r="J37" i="10"/>
  <c r="L37" i="10"/>
  <c r="K37" i="10"/>
  <c r="O37" i="10"/>
  <c r="P37" i="10"/>
  <c r="J38" i="10"/>
  <c r="K38" i="10"/>
  <c r="O38" i="10"/>
  <c r="P38" i="10" s="1"/>
  <c r="J39" i="10"/>
  <c r="K39" i="10"/>
  <c r="O39" i="10"/>
  <c r="P39" i="10"/>
  <c r="J40" i="10"/>
  <c r="K40" i="10"/>
  <c r="O40" i="10"/>
  <c r="P40" i="10" s="1"/>
  <c r="J41" i="10"/>
  <c r="K41" i="10"/>
  <c r="O41" i="10"/>
  <c r="P41" i="10"/>
  <c r="J42" i="10"/>
  <c r="K42" i="10"/>
  <c r="O42" i="10"/>
  <c r="P42" i="10" s="1"/>
  <c r="J43" i="10"/>
  <c r="K43" i="10"/>
  <c r="O43" i="10"/>
  <c r="P43" i="10"/>
  <c r="J44" i="10"/>
  <c r="K44" i="10"/>
  <c r="O44" i="10"/>
  <c r="P44" i="10" s="1"/>
  <c r="J45" i="10"/>
  <c r="L45" i="10"/>
  <c r="K45" i="10"/>
  <c r="O45" i="10"/>
  <c r="P45" i="10" s="1"/>
  <c r="J46" i="10"/>
  <c r="K46" i="10"/>
  <c r="M46" i="10" s="1"/>
  <c r="O46" i="10"/>
  <c r="P46" i="10"/>
  <c r="J47" i="10"/>
  <c r="K47" i="10"/>
  <c r="M47" i="10" s="1"/>
  <c r="O47" i="10"/>
  <c r="P47" i="10" s="1"/>
  <c r="J48" i="10"/>
  <c r="K48" i="10"/>
  <c r="M48" i="10"/>
  <c r="O48" i="10"/>
  <c r="P48" i="10"/>
  <c r="J49" i="10"/>
  <c r="K49" i="10"/>
  <c r="M49" i="10" s="1"/>
  <c r="O49" i="10"/>
  <c r="P49" i="10"/>
  <c r="J50" i="10"/>
  <c r="K50" i="10"/>
  <c r="M50" i="10"/>
  <c r="O50" i="10"/>
  <c r="P50" i="10"/>
  <c r="J51" i="10"/>
  <c r="K51" i="10"/>
  <c r="M51" i="10"/>
  <c r="O51" i="10"/>
  <c r="P51" i="10" s="1"/>
  <c r="J52" i="10"/>
  <c r="K52" i="10"/>
  <c r="M52" i="10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/>
  <c r="J55" i="10"/>
  <c r="K55" i="10"/>
  <c r="M55" i="10" s="1"/>
  <c r="O55" i="10"/>
  <c r="P55" i="10" s="1"/>
  <c r="J56" i="10"/>
  <c r="K56" i="10"/>
  <c r="M56" i="10" s="1"/>
  <c r="O56" i="10"/>
  <c r="P56" i="10"/>
  <c r="J57" i="10"/>
  <c r="K57" i="10"/>
  <c r="M57" i="10" s="1"/>
  <c r="O57" i="10"/>
  <c r="P57" i="10"/>
  <c r="J58" i="10"/>
  <c r="K58" i="10"/>
  <c r="M58" i="10"/>
  <c r="O58" i="10"/>
  <c r="P58" i="10"/>
  <c r="J59" i="10"/>
  <c r="K59" i="10"/>
  <c r="M59" i="10"/>
  <c r="O59" i="10"/>
  <c r="P59" i="10" s="1"/>
  <c r="J60" i="10"/>
  <c r="K60" i="10"/>
  <c r="M60" i="10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/>
  <c r="J64" i="10"/>
  <c r="K64" i="10"/>
  <c r="M64" i="10" s="1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 s="1"/>
  <c r="J68" i="10"/>
  <c r="K68" i="10"/>
  <c r="M68" i="10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 s="1"/>
  <c r="J76" i="10"/>
  <c r="K76" i="10"/>
  <c r="M76" i="10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/>
  <c r="J79" i="10"/>
  <c r="K79" i="10"/>
  <c r="M79" i="10" s="1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 s="1"/>
  <c r="J92" i="10"/>
  <c r="M92" i="10"/>
  <c r="O92" i="10"/>
  <c r="P92" i="10"/>
  <c r="J93" i="10"/>
  <c r="M93" i="10"/>
  <c r="O93" i="10"/>
  <c r="P93" i="10" s="1"/>
  <c r="J94" i="10"/>
  <c r="M94" i="10"/>
  <c r="O94" i="10"/>
  <c r="P94" i="10"/>
  <c r="J95" i="10"/>
  <c r="M95" i="10"/>
  <c r="O95" i="10"/>
  <c r="P95" i="10" s="1"/>
  <c r="J96" i="10"/>
  <c r="M96" i="10"/>
  <c r="O96" i="10"/>
  <c r="P96" i="10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 s="1"/>
  <c r="J106" i="10"/>
  <c r="L106" i="10"/>
  <c r="O106" i="10"/>
  <c r="P106" i="10"/>
  <c r="J108" i="10"/>
  <c r="O108" i="10"/>
  <c r="P108" i="10" s="1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 s="1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 s="1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 s="1"/>
  <c r="J119" i="10"/>
  <c r="K119" i="10"/>
  <c r="O119" i="10"/>
  <c r="P119" i="10"/>
  <c r="J120" i="10"/>
  <c r="K120" i="10"/>
  <c r="O120" i="10"/>
  <c r="P120" i="10" s="1"/>
  <c r="J121" i="10"/>
  <c r="K121" i="10"/>
  <c r="M121" i="10" s="1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 s="1"/>
  <c r="J125" i="10"/>
  <c r="L125" i="10" s="1"/>
  <c r="K125" i="10"/>
  <c r="M125" i="10"/>
  <c r="O125" i="10"/>
  <c r="P125" i="10"/>
  <c r="J126" i="10"/>
  <c r="K126" i="10"/>
  <c r="O126" i="10"/>
  <c r="P126" i="10" s="1"/>
  <c r="J127" i="10"/>
  <c r="K127" i="10"/>
  <c r="O127" i="10"/>
  <c r="P127" i="10"/>
  <c r="J128" i="10"/>
  <c r="K128" i="10"/>
  <c r="O128" i="10"/>
  <c r="P128" i="10" s="1"/>
  <c r="J129" i="10"/>
  <c r="K129" i="10"/>
  <c r="O129" i="10"/>
  <c r="P129" i="10"/>
  <c r="J130" i="10"/>
  <c r="L130" i="10" s="1"/>
  <c r="K130" i="10"/>
  <c r="O130" i="10"/>
  <c r="P130" i="10"/>
  <c r="J131" i="10"/>
  <c r="K131" i="10"/>
  <c r="O131" i="10"/>
  <c r="P131" i="10"/>
  <c r="J132" i="10"/>
  <c r="K132" i="10"/>
  <c r="M132" i="10" s="1"/>
  <c r="O132" i="10"/>
  <c r="J133" i="10"/>
  <c r="K133" i="10"/>
  <c r="M133" i="10" s="1"/>
  <c r="O133" i="10"/>
  <c r="P133" i="10"/>
  <c r="J134" i="10"/>
  <c r="K134" i="10"/>
  <c r="M134" i="10" s="1"/>
  <c r="O134" i="10"/>
  <c r="P134" i="10"/>
  <c r="J135" i="10"/>
  <c r="K135" i="10"/>
  <c r="M135" i="10"/>
  <c r="O135" i="10"/>
  <c r="P135" i="10"/>
  <c r="J136" i="10"/>
  <c r="K136" i="10"/>
  <c r="M136" i="10"/>
  <c r="O136" i="10"/>
  <c r="P136" i="10" s="1"/>
  <c r="J137" i="10"/>
  <c r="K137" i="10"/>
  <c r="M137" i="10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/>
  <c r="J140" i="10"/>
  <c r="K140" i="10"/>
  <c r="O140" i="10"/>
  <c r="P140" i="10"/>
  <c r="J141" i="10"/>
  <c r="K141" i="10"/>
  <c r="O141" i="10"/>
  <c r="P141" i="10"/>
  <c r="J142" i="10"/>
  <c r="K142" i="10"/>
  <c r="M142" i="10" s="1"/>
  <c r="O142" i="10"/>
  <c r="P142" i="10"/>
  <c r="J143" i="10"/>
  <c r="K143" i="10"/>
  <c r="M143" i="10"/>
  <c r="O143" i="10"/>
  <c r="P143" i="10"/>
  <c r="J144" i="10"/>
  <c r="K144" i="10"/>
  <c r="O144" i="10"/>
  <c r="P144" i="10" s="1"/>
  <c r="J145" i="10"/>
  <c r="K145" i="10"/>
  <c r="O145" i="10"/>
  <c r="P145" i="10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/>
  <c r="K149" i="10"/>
  <c r="O149" i="10"/>
  <c r="P149" i="10" s="1"/>
  <c r="J150" i="10"/>
  <c r="L150" i="10"/>
  <c r="K150" i="10"/>
  <c r="O150" i="10"/>
  <c r="P150" i="10"/>
  <c r="J151" i="10"/>
  <c r="K151" i="10"/>
  <c r="O151" i="10"/>
  <c r="P151" i="10" s="1"/>
  <c r="J152" i="10"/>
  <c r="L152" i="10"/>
  <c r="K152" i="10"/>
  <c r="O152" i="10"/>
  <c r="P152" i="10" s="1"/>
  <c r="J153" i="10"/>
  <c r="L153" i="10" s="1"/>
  <c r="K153" i="10"/>
  <c r="O153" i="10"/>
  <c r="P153" i="10" s="1"/>
  <c r="J154" i="10"/>
  <c r="L154" i="10"/>
  <c r="K154" i="10"/>
  <c r="O154" i="10"/>
  <c r="P154" i="10" s="1"/>
  <c r="J155" i="10"/>
  <c r="L155" i="10"/>
  <c r="K155" i="10"/>
  <c r="O155" i="10"/>
  <c r="P155" i="10"/>
  <c r="J156" i="10"/>
  <c r="L156" i="10"/>
  <c r="K156" i="10"/>
  <c r="O156" i="10"/>
  <c r="P156" i="10"/>
  <c r="J157" i="10"/>
  <c r="L157" i="10" s="1"/>
  <c r="K157" i="10"/>
  <c r="O157" i="10"/>
  <c r="P157" i="10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/>
  <c r="K160" i="10"/>
  <c r="O160" i="10"/>
  <c r="P160" i="10" s="1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 s="1"/>
  <c r="K164" i="10"/>
  <c r="O164" i="10"/>
  <c r="P164" i="10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/>
  <c r="K167" i="10"/>
  <c r="O167" i="10"/>
  <c r="P167" i="10" s="1"/>
  <c r="J168" i="10"/>
  <c r="L168" i="10" s="1"/>
  <c r="K168" i="10"/>
  <c r="O168" i="10"/>
  <c r="P168" i="10"/>
  <c r="J169" i="10"/>
  <c r="L169" i="10" s="1"/>
  <c r="K169" i="10"/>
  <c r="O169" i="10"/>
  <c r="P169" i="10" s="1"/>
  <c r="J170" i="10"/>
  <c r="L170" i="10"/>
  <c r="K170" i="10"/>
  <c r="O170" i="10"/>
  <c r="P170" i="10" s="1"/>
  <c r="J171" i="10"/>
  <c r="K171" i="10"/>
  <c r="O171" i="10"/>
  <c r="P171" i="10" s="1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 s="1"/>
  <c r="K175" i="10"/>
  <c r="O175" i="10"/>
  <c r="P175" i="10" s="1"/>
  <c r="J176" i="10"/>
  <c r="K176" i="10"/>
  <c r="O176" i="10"/>
  <c r="P176" i="10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/>
  <c r="K180" i="10"/>
  <c r="O180" i="10"/>
  <c r="P180" i="10"/>
  <c r="J181" i="10"/>
  <c r="L181" i="10" s="1"/>
  <c r="K181" i="10"/>
  <c r="O181" i="10"/>
  <c r="P181" i="10"/>
  <c r="J182" i="10"/>
  <c r="K182" i="10"/>
  <c r="O182" i="10"/>
  <c r="P182" i="10" s="1"/>
  <c r="J183" i="10"/>
  <c r="K183" i="10"/>
  <c r="O183" i="10"/>
  <c r="P183" i="10"/>
  <c r="J184" i="10"/>
  <c r="L184" i="10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 s="1"/>
  <c r="K196" i="10"/>
  <c r="O196" i="10"/>
  <c r="P196" i="10"/>
  <c r="J197" i="10"/>
  <c r="L197" i="10" s="1"/>
  <c r="K197" i="10"/>
  <c r="O197" i="10"/>
  <c r="P197" i="10"/>
  <c r="J198" i="10"/>
  <c r="L198" i="10" s="1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 s="1"/>
  <c r="J212" i="10"/>
  <c r="K212" i="10"/>
  <c r="M212" i="10" s="1"/>
  <c r="O212" i="10"/>
  <c r="P212" i="10"/>
  <c r="J213" i="10"/>
  <c r="K213" i="10"/>
  <c r="M213" i="10"/>
  <c r="O213" i="10"/>
  <c r="P213" i="10"/>
  <c r="J214" i="10"/>
  <c r="K214" i="10"/>
  <c r="M214" i="10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 s="1"/>
  <c r="J219" i="10"/>
  <c r="K219" i="10"/>
  <c r="M219" i="10" s="1"/>
  <c r="O219" i="10"/>
  <c r="P219" i="10" s="1"/>
  <c r="J220" i="10"/>
  <c r="K220" i="10"/>
  <c r="M220" i="10"/>
  <c r="O220" i="10"/>
  <c r="P220" i="10" s="1"/>
  <c r="J221" i="10"/>
  <c r="K221" i="10"/>
  <c r="M221" i="10" s="1"/>
  <c r="O221" i="10"/>
  <c r="P221" i="10"/>
  <c r="J222" i="10"/>
  <c r="K222" i="10"/>
  <c r="M222" i="10" s="1"/>
  <c r="O222" i="10"/>
  <c r="P222" i="10"/>
  <c r="J223" i="10"/>
  <c r="K223" i="10"/>
  <c r="M223" i="10"/>
  <c r="O223" i="10"/>
  <c r="P223" i="10"/>
  <c r="J224" i="10"/>
  <c r="K224" i="10"/>
  <c r="O224" i="10"/>
  <c r="P224" i="10" s="1"/>
  <c r="J225" i="10"/>
  <c r="K225" i="10"/>
  <c r="M225" i="10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/>
  <c r="J230" i="10"/>
  <c r="K230" i="10"/>
  <c r="O230" i="10"/>
  <c r="P230" i="10" s="1"/>
  <c r="J231" i="10"/>
  <c r="K231" i="10"/>
  <c r="O231" i="10"/>
  <c r="P231" i="10"/>
  <c r="J232" i="10"/>
  <c r="K232" i="10"/>
  <c r="O232" i="10"/>
  <c r="P232" i="10" s="1"/>
  <c r="J233" i="10"/>
  <c r="K233" i="10"/>
  <c r="O233" i="10"/>
  <c r="P233" i="10"/>
  <c r="J234" i="10"/>
  <c r="K234" i="10"/>
  <c r="O234" i="10"/>
  <c r="P234" i="10" s="1"/>
  <c r="J235" i="10"/>
  <c r="K235" i="10"/>
  <c r="O235" i="10"/>
  <c r="P235" i="10"/>
  <c r="J236" i="10"/>
  <c r="K236" i="10"/>
  <c r="O236" i="10"/>
  <c r="P236" i="10" s="1"/>
  <c r="J237" i="10"/>
  <c r="K237" i="10"/>
  <c r="O237" i="10"/>
  <c r="P237" i="10"/>
  <c r="J238" i="10"/>
  <c r="K238" i="10"/>
  <c r="O238" i="10"/>
  <c r="P238" i="10" s="1"/>
  <c r="J239" i="10"/>
  <c r="K239" i="10"/>
  <c r="O239" i="10"/>
  <c r="P239" i="10"/>
  <c r="J240" i="10"/>
  <c r="L240" i="10" s="1"/>
  <c r="K240" i="10"/>
  <c r="O240" i="10"/>
  <c r="P240" i="10" s="1"/>
  <c r="J241" i="10"/>
  <c r="L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/>
  <c r="J246" i="10"/>
  <c r="K246" i="10"/>
  <c r="O246" i="10"/>
  <c r="P246" i="10" s="1"/>
  <c r="J247" i="10"/>
  <c r="K247" i="10"/>
  <c r="O247" i="10"/>
  <c r="P247" i="10"/>
  <c r="J248" i="10"/>
  <c r="K248" i="10"/>
  <c r="O248" i="10"/>
  <c r="P248" i="10" s="1"/>
  <c r="J249" i="10"/>
  <c r="L249" i="10"/>
  <c r="K249" i="10"/>
  <c r="O249" i="10"/>
  <c r="P249" i="10" s="1"/>
  <c r="J250" i="10"/>
  <c r="K250" i="10"/>
  <c r="O250" i="10"/>
  <c r="P250" i="10"/>
  <c r="J251" i="10"/>
  <c r="L251" i="10" s="1"/>
  <c r="K251" i="10"/>
  <c r="O251" i="10"/>
  <c r="P251" i="10" s="1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 s="1"/>
  <c r="K255" i="10"/>
  <c r="O255" i="10"/>
  <c r="P255" i="10" s="1"/>
  <c r="J256" i="10"/>
  <c r="L256" i="10"/>
  <c r="K256" i="10"/>
  <c r="O256" i="10"/>
  <c r="P256" i="10" s="1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 s="1"/>
  <c r="O261" i="10"/>
  <c r="P261" i="10"/>
  <c r="J262" i="10"/>
  <c r="K262" i="10"/>
  <c r="O262" i="10"/>
  <c r="P262" i="10" s="1"/>
  <c r="J263" i="10"/>
  <c r="K263" i="10"/>
  <c r="O263" i="10"/>
  <c r="P263" i="10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/>
  <c r="K266" i="10"/>
  <c r="O266" i="10"/>
  <c r="P266" i="10"/>
  <c r="J267" i="10"/>
  <c r="L267" i="10"/>
  <c r="K267" i="10"/>
  <c r="O267" i="10"/>
  <c r="P267" i="10"/>
  <c r="J268" i="10"/>
  <c r="L268" i="10" s="1"/>
  <c r="K268" i="10"/>
  <c r="O268" i="10"/>
  <c r="P268" i="10"/>
  <c r="J269" i="10"/>
  <c r="L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/>
  <c r="J274" i="10"/>
  <c r="K274" i="10"/>
  <c r="M274" i="10"/>
  <c r="O274" i="10"/>
  <c r="P274" i="10"/>
  <c r="J275" i="10"/>
  <c r="L275" i="10" s="1"/>
  <c r="K275" i="10"/>
  <c r="O275" i="10"/>
  <c r="P275" i="10" s="1"/>
  <c r="J276" i="10"/>
  <c r="L276" i="10" s="1"/>
  <c r="K276" i="10"/>
  <c r="O276" i="10"/>
  <c r="P276" i="10"/>
  <c r="J277" i="10"/>
  <c r="L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1" i="10"/>
  <c r="L281" i="10"/>
  <c r="K281" i="10"/>
  <c r="O281" i="10"/>
  <c r="P281" i="10" s="1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 s="1"/>
  <c r="K285" i="10"/>
  <c r="O285" i="10"/>
  <c r="P285" i="10" s="1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/>
  <c r="K290" i="10"/>
  <c r="O290" i="10"/>
  <c r="P290" i="10" s="1"/>
  <c r="J291" i="10"/>
  <c r="L291" i="10"/>
  <c r="K291" i="10"/>
  <c r="O291" i="10"/>
  <c r="P291" i="10"/>
  <c r="J292" i="10"/>
  <c r="L292" i="10"/>
  <c r="K292" i="10"/>
  <c r="O292" i="10"/>
  <c r="P292" i="10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/>
  <c r="K295" i="10"/>
  <c r="O295" i="10"/>
  <c r="P295" i="10"/>
  <c r="J296" i="10"/>
  <c r="L296" i="10"/>
  <c r="K296" i="10"/>
  <c r="O296" i="10"/>
  <c r="P296" i="10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 s="1"/>
  <c r="K300" i="10"/>
  <c r="O300" i="10"/>
  <c r="P300" i="10" s="1"/>
  <c r="J301" i="10"/>
  <c r="L301" i="10" s="1"/>
  <c r="K301" i="10"/>
  <c r="O301" i="10"/>
  <c r="P301" i="10"/>
  <c r="J302" i="10"/>
  <c r="L302" i="10" s="1"/>
  <c r="K302" i="10"/>
  <c r="O302" i="10"/>
  <c r="P302" i="10" s="1"/>
  <c r="J303" i="10"/>
  <c r="L303" i="10"/>
  <c r="K303" i="10"/>
  <c r="O303" i="10"/>
  <c r="P303" i="10" s="1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 s="1"/>
  <c r="K307" i="10"/>
  <c r="O307" i="10"/>
  <c r="P307" i="10"/>
  <c r="J308" i="10"/>
  <c r="L308" i="10" s="1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/>
  <c r="K313" i="10"/>
  <c r="O313" i="10"/>
  <c r="P313" i="10" s="1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 s="1"/>
  <c r="K317" i="10"/>
  <c r="O317" i="10"/>
  <c r="P317" i="10" s="1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/>
  <c r="K322" i="10"/>
  <c r="O322" i="10"/>
  <c r="P322" i="10" s="1"/>
  <c r="J323" i="10"/>
  <c r="L323" i="10"/>
  <c r="K323" i="10"/>
  <c r="O323" i="10"/>
  <c r="P323" i="10"/>
  <c r="J324" i="10"/>
  <c r="L324" i="10"/>
  <c r="K324" i="10"/>
  <c r="O324" i="10"/>
  <c r="P324" i="10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/>
  <c r="K327" i="10"/>
  <c r="O327" i="10"/>
  <c r="P327" i="10"/>
  <c r="J328" i="10"/>
  <c r="L328" i="10"/>
  <c r="K328" i="10"/>
  <c r="O328" i="10"/>
  <c r="P328" i="10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 s="1"/>
  <c r="K332" i="10"/>
  <c r="O332" i="10"/>
  <c r="P332" i="10" s="1"/>
  <c r="J333" i="10"/>
  <c r="L333" i="10" s="1"/>
  <c r="K333" i="10"/>
  <c r="O333" i="10"/>
  <c r="P333" i="10"/>
  <c r="J334" i="10"/>
  <c r="L334" i="10" s="1"/>
  <c r="K334" i="10"/>
  <c r="O334" i="10"/>
  <c r="P334" i="10" s="1"/>
  <c r="J335" i="10"/>
  <c r="L335" i="10"/>
  <c r="K335" i="10"/>
  <c r="O335" i="10"/>
  <c r="P335" i="10" s="1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 s="1"/>
  <c r="K339" i="10"/>
  <c r="O339" i="10"/>
  <c r="P339" i="10"/>
  <c r="J340" i="10"/>
  <c r="L340" i="10" s="1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/>
  <c r="K345" i="10"/>
  <c r="O345" i="10"/>
  <c r="P345" i="10" s="1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 s="1"/>
  <c r="K349" i="10"/>
  <c r="O349" i="10"/>
  <c r="P349" i="10" s="1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/>
  <c r="K354" i="10"/>
  <c r="O354" i="10"/>
  <c r="P354" i="10" s="1"/>
  <c r="J355" i="10"/>
  <c r="L355" i="10"/>
  <c r="K355" i="10"/>
  <c r="O355" i="10"/>
  <c r="P355" i="10"/>
  <c r="J356" i="10"/>
  <c r="L356" i="10"/>
  <c r="K356" i="10"/>
  <c r="O356" i="10"/>
  <c r="P356" i="10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/>
  <c r="K359" i="10"/>
  <c r="O359" i="10"/>
  <c r="P359" i="10"/>
  <c r="J360" i="10"/>
  <c r="L360" i="10"/>
  <c r="K360" i="10"/>
  <c r="O360" i="10"/>
  <c r="P360" i="10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K363" i="10"/>
  <c r="M363" i="10" s="1"/>
  <c r="N363" i="10"/>
  <c r="O363" i="10"/>
  <c r="P363" i="10"/>
  <c r="J364" i="10"/>
  <c r="L364" i="10" s="1"/>
  <c r="K364" i="10"/>
  <c r="O364" i="10"/>
  <c r="P364" i="10" s="1"/>
  <c r="J365" i="10"/>
  <c r="L365" i="10"/>
  <c r="K365" i="10"/>
  <c r="O365" i="10"/>
  <c r="P365" i="10" s="1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 s="1"/>
  <c r="K369" i="10"/>
  <c r="O369" i="10"/>
  <c r="P369" i="10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/>
  <c r="K375" i="10"/>
  <c r="O375" i="10"/>
  <c r="P375" i="10" s="1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 s="1"/>
  <c r="K379" i="10"/>
  <c r="O379" i="10"/>
  <c r="P379" i="10" s="1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/>
  <c r="K384" i="10"/>
  <c r="O384" i="10"/>
  <c r="P384" i="10" s="1"/>
  <c r="J385" i="10"/>
  <c r="L385" i="10"/>
  <c r="K385" i="10"/>
  <c r="O385" i="10"/>
  <c r="P385" i="10"/>
  <c r="J386" i="10"/>
  <c r="L386" i="10"/>
  <c r="K386" i="10"/>
  <c r="O386" i="10"/>
  <c r="P386" i="10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/>
  <c r="K389" i="10"/>
  <c r="O389" i="10"/>
  <c r="P389" i="10"/>
  <c r="J390" i="10"/>
  <c r="L390" i="10"/>
  <c r="K390" i="10"/>
  <c r="O390" i="10"/>
  <c r="P390" i="10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 s="1"/>
  <c r="K394" i="10"/>
  <c r="O394" i="10"/>
  <c r="P394" i="10" s="1"/>
  <c r="J395" i="10"/>
  <c r="L395" i="10" s="1"/>
  <c r="K395" i="10"/>
  <c r="O395" i="10"/>
  <c r="P395" i="10"/>
  <c r="J396" i="10"/>
  <c r="L396" i="10" s="1"/>
  <c r="K396" i="10"/>
  <c r="O396" i="10"/>
  <c r="P396" i="10" s="1"/>
  <c r="J397" i="10"/>
  <c r="L397" i="10"/>
  <c r="K397" i="10"/>
  <c r="O397" i="10"/>
  <c r="P397" i="10" s="1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 s="1"/>
  <c r="K401" i="10"/>
  <c r="O401" i="10"/>
  <c r="P401" i="10"/>
  <c r="J402" i="10"/>
  <c r="L402" i="10" s="1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/>
  <c r="K407" i="10"/>
  <c r="O407" i="10"/>
  <c r="P407" i="10" s="1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 s="1"/>
  <c r="K411" i="10"/>
  <c r="O411" i="10"/>
  <c r="P411" i="10" s="1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/>
  <c r="K417" i="10"/>
  <c r="O417" i="10"/>
  <c r="P417" i="10"/>
  <c r="J418" i="10"/>
  <c r="L418" i="10"/>
  <c r="K418" i="10"/>
  <c r="O418" i="10"/>
  <c r="P418" i="10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/>
  <c r="K421" i="10"/>
  <c r="O421" i="10"/>
  <c r="P421" i="10"/>
  <c r="J422" i="10"/>
  <c r="L422" i="10"/>
  <c r="K422" i="10"/>
  <c r="O422" i="10"/>
  <c r="P422" i="10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 s="1"/>
  <c r="K428" i="10"/>
  <c r="O428" i="10"/>
  <c r="P428" i="10"/>
  <c r="J429" i="10"/>
  <c r="L429" i="10"/>
  <c r="K429" i="10"/>
  <c r="O429" i="10"/>
  <c r="P429" i="10" s="1"/>
  <c r="J430" i="10"/>
  <c r="L430" i="10" s="1"/>
  <c r="K430" i="10"/>
  <c r="O430" i="10"/>
  <c r="P430" i="10"/>
  <c r="J431" i="10"/>
  <c r="L431" i="10"/>
  <c r="K431" i="10"/>
  <c r="O431" i="10"/>
  <c r="P431" i="10" s="1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 s="1"/>
  <c r="K436" i="10"/>
  <c r="O436" i="10"/>
  <c r="P436" i="10"/>
  <c r="J437" i="10"/>
  <c r="L437" i="10"/>
  <c r="K437" i="10"/>
  <c r="O437" i="10"/>
  <c r="P437" i="10" s="1"/>
  <c r="J438" i="10"/>
  <c r="L438" i="10" s="1"/>
  <c r="K438" i="10"/>
  <c r="O438" i="10"/>
  <c r="P438" i="10"/>
  <c r="J439" i="10"/>
  <c r="L439" i="10"/>
  <c r="K439" i="10"/>
  <c r="O439" i="10"/>
  <c r="P439" i="10" s="1"/>
  <c r="J440" i="10"/>
  <c r="L440" i="10"/>
  <c r="K440" i="10"/>
  <c r="O440" i="10"/>
  <c r="P440" i="10" s="1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 s="1"/>
  <c r="K444" i="10"/>
  <c r="O444" i="10"/>
  <c r="P444" i="10"/>
  <c r="J445" i="10"/>
  <c r="L445" i="10"/>
  <c r="K445" i="10"/>
  <c r="O445" i="10"/>
  <c r="P445" i="10" s="1"/>
  <c r="J446" i="10"/>
  <c r="L446" i="10" s="1"/>
  <c r="K446" i="10"/>
  <c r="O446" i="10"/>
  <c r="P446" i="10"/>
  <c r="J447" i="10"/>
  <c r="L447" i="10"/>
  <c r="K447" i="10"/>
  <c r="O447" i="10"/>
  <c r="P447" i="10" s="1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 s="1"/>
  <c r="K452" i="10"/>
  <c r="O452" i="10"/>
  <c r="P452" i="10"/>
  <c r="J453" i="10"/>
  <c r="L453" i="10"/>
  <c r="K453" i="10"/>
  <c r="O453" i="10"/>
  <c r="P453" i="10" s="1"/>
  <c r="J454" i="10"/>
  <c r="L454" i="10" s="1"/>
  <c r="K454" i="10"/>
  <c r="O454" i="10"/>
  <c r="P454" i="10"/>
  <c r="J455" i="10"/>
  <c r="L455" i="10"/>
  <c r="K455" i="10"/>
  <c r="O455" i="10"/>
  <c r="P455" i="10" s="1"/>
  <c r="J456" i="10"/>
  <c r="L456" i="10"/>
  <c r="K456" i="10"/>
  <c r="O456" i="10"/>
  <c r="P456" i="10" s="1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 s="1"/>
  <c r="K460" i="10"/>
  <c r="O460" i="10"/>
  <c r="P460" i="10"/>
  <c r="J461" i="10"/>
  <c r="L461" i="10"/>
  <c r="K461" i="10"/>
  <c r="O461" i="10"/>
  <c r="P461" i="10" s="1"/>
  <c r="J462" i="10"/>
  <c r="L462" i="10" s="1"/>
  <c r="K462" i="10"/>
  <c r="O462" i="10"/>
  <c r="P462" i="10"/>
  <c r="J463" i="10"/>
  <c r="L463" i="10"/>
  <c r="K463" i="10"/>
  <c r="O463" i="10"/>
  <c r="P463" i="10" s="1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 s="1"/>
  <c r="K468" i="10"/>
  <c r="O468" i="10"/>
  <c r="P468" i="10"/>
  <c r="J469" i="10"/>
  <c r="L469" i="10"/>
  <c r="K469" i="10"/>
  <c r="O469" i="10"/>
  <c r="P469" i="10" s="1"/>
  <c r="J470" i="10"/>
  <c r="L470" i="10" s="1"/>
  <c r="K470" i="10"/>
  <c r="O470" i="10"/>
  <c r="P470" i="10"/>
  <c r="J471" i="10"/>
  <c r="L471" i="10"/>
  <c r="K471" i="10"/>
  <c r="O471" i="10"/>
  <c r="P471" i="10" s="1"/>
  <c r="J472" i="10"/>
  <c r="L472" i="10"/>
  <c r="K472" i="10"/>
  <c r="O472" i="10"/>
  <c r="P472" i="10" s="1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 s="1"/>
  <c r="K476" i="10"/>
  <c r="O476" i="10"/>
  <c r="P476" i="10"/>
  <c r="J477" i="10"/>
  <c r="L477" i="10"/>
  <c r="K477" i="10"/>
  <c r="O477" i="10"/>
  <c r="P477" i="10" s="1"/>
  <c r="J478" i="10"/>
  <c r="L478" i="10" s="1"/>
  <c r="K478" i="10"/>
  <c r="O478" i="10"/>
  <c r="P478" i="10"/>
  <c r="J479" i="10"/>
  <c r="L479" i="10"/>
  <c r="K479" i="10"/>
  <c r="O479" i="10"/>
  <c r="P479" i="10" s="1"/>
  <c r="J480" i="10"/>
  <c r="L480" i="10" s="1"/>
  <c r="K480" i="10"/>
  <c r="O480" i="10"/>
  <c r="P480" i="10"/>
  <c r="J481" i="10"/>
  <c r="L481" i="10"/>
  <c r="K481" i="10"/>
  <c r="O481" i="10"/>
  <c r="P481" i="10" s="1"/>
  <c r="J482" i="10"/>
  <c r="L482" i="10"/>
  <c r="K482" i="10"/>
  <c r="O482" i="10"/>
  <c r="P482" i="10"/>
  <c r="J483" i="10"/>
  <c r="L483" i="10"/>
  <c r="K483" i="10"/>
  <c r="O483" i="10"/>
  <c r="P483" i="10"/>
  <c r="J484" i="10"/>
  <c r="L484" i="10" s="1"/>
  <c r="K484" i="10"/>
  <c r="O484" i="10"/>
  <c r="P484" i="10"/>
  <c r="J485" i="10"/>
  <c r="L485" i="10" s="1"/>
  <c r="K485" i="10"/>
  <c r="O485" i="10"/>
  <c r="P485" i="10" s="1"/>
  <c r="J486" i="10"/>
  <c r="L486" i="10" s="1"/>
  <c r="K486" i="10"/>
  <c r="O486" i="10"/>
  <c r="P486" i="10"/>
  <c r="J487" i="10"/>
  <c r="L487" i="10" s="1"/>
  <c r="K487" i="10"/>
  <c r="O487" i="10"/>
  <c r="P487" i="10" s="1"/>
  <c r="J488" i="10"/>
  <c r="L488" i="10"/>
  <c r="K488" i="10"/>
  <c r="O488" i="10"/>
  <c r="P488" i="10" s="1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 s="1"/>
  <c r="K492" i="10"/>
  <c r="O492" i="10"/>
  <c r="P492" i="10"/>
  <c r="J493" i="10"/>
  <c r="L493" i="10"/>
  <c r="K493" i="10"/>
  <c r="O493" i="10"/>
  <c r="P493" i="10" s="1"/>
  <c r="J494" i="10"/>
  <c r="L494" i="10" s="1"/>
  <c r="K494" i="10"/>
  <c r="O494" i="10"/>
  <c r="P494" i="10"/>
  <c r="J495" i="10"/>
  <c r="L495" i="10" s="1"/>
  <c r="K495" i="10"/>
  <c r="O495" i="10"/>
  <c r="P495" i="10" s="1"/>
  <c r="J496" i="10"/>
  <c r="L496" i="10"/>
  <c r="K496" i="10"/>
  <c r="O496" i="10"/>
  <c r="P496" i="10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/>
  <c r="K499" i="10"/>
  <c r="O499" i="10"/>
  <c r="P499" i="10"/>
  <c r="J500" i="10"/>
  <c r="L500" i="10" s="1"/>
  <c r="K500" i="10"/>
  <c r="O500" i="10"/>
  <c r="P500" i="10"/>
  <c r="J501" i="10"/>
  <c r="L501" i="10"/>
  <c r="K501" i="10"/>
  <c r="O501" i="10"/>
  <c r="P501" i="10" s="1"/>
  <c r="J502" i="10"/>
  <c r="L502" i="10" s="1"/>
  <c r="K502" i="10"/>
  <c r="O502" i="10"/>
  <c r="P502" i="10"/>
  <c r="J503" i="10"/>
  <c r="L503" i="10"/>
  <c r="K503" i="10"/>
  <c r="O503" i="10"/>
  <c r="P503" i="10" s="1"/>
  <c r="J504" i="10"/>
  <c r="L504" i="10" s="1"/>
  <c r="K504" i="10"/>
  <c r="O504" i="10"/>
  <c r="P504" i="10"/>
  <c r="J505" i="10"/>
  <c r="L505" i="10"/>
  <c r="K505" i="10"/>
  <c r="O505" i="10"/>
  <c r="P505" i="10" s="1"/>
  <c r="J506" i="10"/>
  <c r="L506" i="10"/>
  <c r="K506" i="10"/>
  <c r="O506" i="10"/>
  <c r="P506" i="10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 s="1"/>
  <c r="K512" i="10"/>
  <c r="O512" i="10"/>
  <c r="P512" i="10"/>
  <c r="J513" i="10"/>
  <c r="L513" i="10"/>
  <c r="K513" i="10"/>
  <c r="O513" i="10"/>
  <c r="P513" i="10" s="1"/>
  <c r="J514" i="10"/>
  <c r="L514" i="10"/>
  <c r="K514" i="10"/>
  <c r="O514" i="10"/>
  <c r="P514" i="10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/>
  <c r="K517" i="10"/>
  <c r="O517" i="10"/>
  <c r="P517" i="10"/>
  <c r="J518" i="10"/>
  <c r="L518" i="10" s="1"/>
  <c r="K518" i="10"/>
  <c r="O518" i="10"/>
  <c r="P518" i="10"/>
  <c r="J519" i="10"/>
  <c r="L519" i="10"/>
  <c r="K519" i="10"/>
  <c r="O519" i="10"/>
  <c r="P519" i="10" s="1"/>
  <c r="J520" i="10"/>
  <c r="L520" i="10" s="1"/>
  <c r="K520" i="10"/>
  <c r="O520" i="10"/>
  <c r="P520" i="10"/>
  <c r="J521" i="10"/>
  <c r="L521" i="10"/>
  <c r="K521" i="10"/>
  <c r="O521" i="10"/>
  <c r="P521" i="10" s="1"/>
  <c r="J522" i="10"/>
  <c r="L522" i="10"/>
  <c r="K522" i="10"/>
  <c r="O522" i="10"/>
  <c r="P522" i="10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 s="1"/>
  <c r="K528" i="10"/>
  <c r="O528" i="10"/>
  <c r="P528" i="10"/>
  <c r="J529" i="10"/>
  <c r="L529" i="10"/>
  <c r="K529" i="10"/>
  <c r="O529" i="10"/>
  <c r="P529" i="10" s="1"/>
  <c r="J530" i="10"/>
  <c r="L530" i="10"/>
  <c r="K530" i="10"/>
  <c r="O530" i="10"/>
  <c r="P530" i="10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/>
  <c r="K533" i="10"/>
  <c r="O533" i="10"/>
  <c r="P533" i="10"/>
  <c r="J534" i="10"/>
  <c r="L534" i="10" s="1"/>
  <c r="K534" i="10"/>
  <c r="O534" i="10"/>
  <c r="P534" i="10"/>
  <c r="J535" i="10"/>
  <c r="L535" i="10"/>
  <c r="K535" i="10"/>
  <c r="O535" i="10"/>
  <c r="P535" i="10" s="1"/>
  <c r="J536" i="10"/>
  <c r="L536" i="10" s="1"/>
  <c r="K536" i="10"/>
  <c r="O536" i="10"/>
  <c r="P536" i="10"/>
  <c r="J537" i="10"/>
  <c r="L537" i="10"/>
  <c r="K537" i="10"/>
  <c r="O537" i="10"/>
  <c r="P537" i="10" s="1"/>
  <c r="J538" i="10"/>
  <c r="L538" i="10"/>
  <c r="K538" i="10"/>
  <c r="O538" i="10"/>
  <c r="P538" i="10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 s="1"/>
  <c r="K544" i="10"/>
  <c r="O544" i="10"/>
  <c r="P544" i="10"/>
  <c r="J545" i="10"/>
  <c r="L545" i="10"/>
  <c r="K545" i="10"/>
  <c r="O545" i="10"/>
  <c r="P545" i="10" s="1"/>
  <c r="J546" i="10"/>
  <c r="L546" i="10"/>
  <c r="K546" i="10"/>
  <c r="O546" i="10"/>
  <c r="P546" i="10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/>
  <c r="K549" i="10"/>
  <c r="O549" i="10"/>
  <c r="P549" i="10"/>
  <c r="J550" i="10"/>
  <c r="L550" i="10" s="1"/>
  <c r="K550" i="10"/>
  <c r="O550" i="10"/>
  <c r="P550" i="10"/>
  <c r="J551" i="10"/>
  <c r="L551" i="10"/>
  <c r="K551" i="10"/>
  <c r="O551" i="10"/>
  <c r="P551" i="10" s="1"/>
  <c r="J552" i="10"/>
  <c r="L552" i="10" s="1"/>
  <c r="K552" i="10"/>
  <c r="O552" i="10"/>
  <c r="P552" i="10"/>
  <c r="J553" i="10"/>
  <c r="L553" i="10"/>
  <c r="K553" i="10"/>
  <c r="O553" i="10"/>
  <c r="P553" i="10" s="1"/>
  <c r="J554" i="10"/>
  <c r="L554" i="10"/>
  <c r="K554" i="10"/>
  <c r="O554" i="10"/>
  <c r="P554" i="10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 s="1"/>
  <c r="J562" i="10"/>
  <c r="L562" i="10"/>
  <c r="K562" i="10"/>
  <c r="O562" i="10"/>
  <c r="P562" i="10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 s="1"/>
  <c r="J570" i="10"/>
  <c r="L570" i="10"/>
  <c r="K570" i="10"/>
  <c r="O570" i="10"/>
  <c r="P570" i="10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/>
  <c r="K573" i="10"/>
  <c r="O573" i="10"/>
  <c r="P573" i="10"/>
  <c r="J574" i="10"/>
  <c r="L574" i="10" s="1"/>
  <c r="K574" i="10"/>
  <c r="O574" i="10"/>
  <c r="P574" i="10"/>
  <c r="J575" i="10"/>
  <c r="L575" i="10"/>
  <c r="K575" i="10"/>
  <c r="O575" i="10"/>
  <c r="P575" i="10" s="1"/>
  <c r="J576" i="10"/>
  <c r="L576" i="10"/>
  <c r="K576" i="10"/>
  <c r="O576" i="10"/>
  <c r="P576" i="10"/>
  <c r="J577" i="10"/>
  <c r="L577" i="10"/>
  <c r="K577" i="10"/>
  <c r="O577" i="10"/>
  <c r="P577" i="10" s="1"/>
  <c r="J578" i="10"/>
  <c r="L578" i="10"/>
  <c r="K578" i="10"/>
  <c r="O578" i="10"/>
  <c r="P578" i="10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 s="1"/>
  <c r="J586" i="10"/>
  <c r="L586" i="10"/>
  <c r="K586" i="10"/>
  <c r="O586" i="10"/>
  <c r="P586" i="10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/>
  <c r="K589" i="10"/>
  <c r="O589" i="10"/>
  <c r="P589" i="10"/>
  <c r="J590" i="10"/>
  <c r="L590" i="10" s="1"/>
  <c r="K590" i="10"/>
  <c r="O590" i="10"/>
  <c r="P590" i="10"/>
  <c r="J591" i="10"/>
  <c r="L591" i="10"/>
  <c r="K591" i="10"/>
  <c r="O591" i="10"/>
  <c r="P591" i="10" s="1"/>
  <c r="J592" i="10"/>
  <c r="L592" i="10"/>
  <c r="K592" i="10"/>
  <c r="O592" i="10"/>
  <c r="P592" i="10"/>
  <c r="J593" i="10"/>
  <c r="L593" i="10"/>
  <c r="K593" i="10"/>
  <c r="O593" i="10"/>
  <c r="P593" i="10" s="1"/>
  <c r="J594" i="10"/>
  <c r="L594" i="10"/>
  <c r="K594" i="10"/>
  <c r="O594" i="10"/>
  <c r="P594" i="10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 s="1"/>
  <c r="O601" i="10"/>
  <c r="P601" i="10"/>
  <c r="J602" i="10"/>
  <c r="L602" i="10"/>
  <c r="K602" i="10"/>
  <c r="O602" i="10"/>
  <c r="P602" i="10" s="1"/>
  <c r="J603" i="10"/>
  <c r="L603" i="10"/>
  <c r="K603" i="10"/>
  <c r="O603" i="10"/>
  <c r="P603" i="10"/>
  <c r="J604" i="10"/>
  <c r="L604" i="10" s="1"/>
  <c r="K604" i="10"/>
  <c r="O604" i="10"/>
  <c r="P604" i="10"/>
  <c r="J605" i="10"/>
  <c r="L605" i="10"/>
  <c r="K605" i="10"/>
  <c r="O605" i="10"/>
  <c r="P605" i="10" s="1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/>
  <c r="K611" i="10"/>
  <c r="O611" i="10"/>
  <c r="P611" i="10"/>
  <c r="J612" i="10"/>
  <c r="L612" i="10" s="1"/>
  <c r="K612" i="10"/>
  <c r="O612" i="10"/>
  <c r="P612" i="10"/>
  <c r="J613" i="10"/>
  <c r="L613" i="10"/>
  <c r="K613" i="10"/>
  <c r="O613" i="10"/>
  <c r="P613" i="10" s="1"/>
  <c r="J614" i="10"/>
  <c r="L614" i="10"/>
  <c r="K614" i="10"/>
  <c r="O614" i="10"/>
  <c r="P614" i="10"/>
  <c r="J615" i="10"/>
  <c r="L615" i="10"/>
  <c r="K615" i="10"/>
  <c r="O615" i="10"/>
  <c r="P615" i="10" s="1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/>
  <c r="K619" i="10"/>
  <c r="O619" i="10"/>
  <c r="P619" i="10" s="1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 s="1"/>
  <c r="K625" i="10"/>
  <c r="O625" i="10"/>
  <c r="P625" i="10"/>
  <c r="J626" i="10"/>
  <c r="L626" i="10" s="1"/>
  <c r="K626" i="10"/>
  <c r="O626" i="10"/>
  <c r="P626" i="10" s="1"/>
  <c r="J627" i="10"/>
  <c r="L627" i="10"/>
  <c r="K627" i="10"/>
  <c r="O627" i="10"/>
  <c r="P627" i="10"/>
  <c r="J628" i="10"/>
  <c r="L628" i="10" s="1"/>
  <c r="K628" i="10"/>
  <c r="O628" i="10"/>
  <c r="P628" i="10"/>
  <c r="J629" i="10"/>
  <c r="L629" i="10"/>
  <c r="K629" i="10"/>
  <c r="O629" i="10"/>
  <c r="P629" i="10" s="1"/>
  <c r="J630" i="10"/>
  <c r="L630" i="10"/>
  <c r="K630" i="10"/>
  <c r="O630" i="10"/>
  <c r="P630" i="10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O633" i="10"/>
  <c r="P633" i="10"/>
  <c r="J634" i="10"/>
  <c r="L634" i="10" s="1"/>
  <c r="K634" i="10"/>
  <c r="O634" i="10"/>
  <c r="P634" i="10" s="1"/>
  <c r="J635" i="10"/>
  <c r="L635" i="10"/>
  <c r="K635" i="10"/>
  <c r="O635" i="10"/>
  <c r="P635" i="10"/>
  <c r="J636" i="10"/>
  <c r="L636" i="10"/>
  <c r="N636" i="10" s="1"/>
  <c r="K636" i="10"/>
  <c r="M636" i="10"/>
  <c r="O636" i="10"/>
  <c r="P636" i="10"/>
  <c r="J637" i="10"/>
  <c r="L637" i="10"/>
  <c r="K637" i="10"/>
  <c r="M637" i="10" s="1"/>
  <c r="O637" i="10"/>
  <c r="P637" i="10"/>
  <c r="J638" i="10"/>
  <c r="L638" i="10"/>
  <c r="K638" i="10"/>
  <c r="M638" i="10" s="1"/>
  <c r="N638" i="10" s="1"/>
  <c r="O638" i="10"/>
  <c r="P638" i="10" s="1"/>
  <c r="J639" i="10"/>
  <c r="L639" i="10"/>
  <c r="K639" i="10"/>
  <c r="M639" i="10"/>
  <c r="O639" i="10"/>
  <c r="P639" i="10" s="1"/>
  <c r="J640" i="10"/>
  <c r="L640" i="10" s="1"/>
  <c r="K640" i="10"/>
  <c r="M640" i="10"/>
  <c r="O640" i="10"/>
  <c r="P640" i="10"/>
  <c r="J641" i="10"/>
  <c r="L641" i="10"/>
  <c r="K641" i="10"/>
  <c r="M641" i="10" s="1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 s="1"/>
  <c r="K644" i="10"/>
  <c r="O644" i="10"/>
  <c r="P644" i="10"/>
  <c r="J645" i="10"/>
  <c r="L645" i="10"/>
  <c r="K645" i="10"/>
  <c r="O645" i="10"/>
  <c r="P645" i="10" s="1"/>
  <c r="J646" i="10"/>
  <c r="L646" i="10" s="1"/>
  <c r="K646" i="10"/>
  <c r="O646" i="10"/>
  <c r="P646" i="10"/>
  <c r="J647" i="10"/>
  <c r="L647" i="10"/>
  <c r="K647" i="10"/>
  <c r="O647" i="10"/>
  <c r="P647" i="10" s="1"/>
  <c r="J648" i="10"/>
  <c r="L648" i="10"/>
  <c r="K648" i="10"/>
  <c r="M648" i="10"/>
  <c r="O648" i="10"/>
  <c r="P648" i="10"/>
  <c r="J649" i="10"/>
  <c r="L649" i="10" s="1"/>
  <c r="K649" i="10"/>
  <c r="M649" i="10"/>
  <c r="O649" i="10"/>
  <c r="P649" i="10"/>
  <c r="J650" i="10"/>
  <c r="L650" i="10" s="1"/>
  <c r="K650" i="10"/>
  <c r="M650" i="10" s="1"/>
  <c r="O650" i="10"/>
  <c r="P650" i="10"/>
  <c r="J651" i="10"/>
  <c r="L651" i="10"/>
  <c r="K651" i="10"/>
  <c r="M651" i="10"/>
  <c r="O651" i="10"/>
  <c r="P651" i="10" s="1"/>
  <c r="J652" i="10"/>
  <c r="L652" i="10"/>
  <c r="K652" i="10"/>
  <c r="M652" i="10"/>
  <c r="N652" i="10" s="1"/>
  <c r="O652" i="10"/>
  <c r="P652" i="10" s="1"/>
  <c r="J653" i="10"/>
  <c r="L653" i="10"/>
  <c r="K653" i="10"/>
  <c r="M653" i="10"/>
  <c r="O653" i="10"/>
  <c r="P653" i="10"/>
  <c r="J654" i="10"/>
  <c r="L654" i="10" s="1"/>
  <c r="K654" i="10"/>
  <c r="M654" i="10"/>
  <c r="O654" i="10"/>
  <c r="P654" i="10"/>
  <c r="J655" i="10"/>
  <c r="L655" i="10"/>
  <c r="N655" i="10" s="1"/>
  <c r="K655" i="10"/>
  <c r="M655" i="10" s="1"/>
  <c r="O655" i="10"/>
  <c r="P655" i="10"/>
  <c r="J656" i="10"/>
  <c r="L656" i="10"/>
  <c r="K656" i="10"/>
  <c r="O656" i="10"/>
  <c r="P656" i="10"/>
  <c r="J657" i="10"/>
  <c r="L657" i="10" s="1"/>
  <c r="K657" i="10"/>
  <c r="M657" i="10"/>
  <c r="O657" i="10"/>
  <c r="P657" i="10"/>
  <c r="J658" i="10"/>
  <c r="L658" i="10"/>
  <c r="K658" i="10"/>
  <c r="M658" i="10" s="1"/>
  <c r="N658" i="10" s="1"/>
  <c r="O658" i="10"/>
  <c r="P658" i="10"/>
  <c r="J659" i="10"/>
  <c r="L659" i="10"/>
  <c r="K659" i="10"/>
  <c r="M659" i="10"/>
  <c r="O659" i="10"/>
  <c r="P659" i="10" s="1"/>
  <c r="J660" i="10"/>
  <c r="L660" i="10"/>
  <c r="K660" i="10"/>
  <c r="M660" i="10" s="1"/>
  <c r="N660" i="10" s="1"/>
  <c r="O660" i="10"/>
  <c r="P660" i="10" s="1"/>
  <c r="J661" i="10"/>
  <c r="L661" i="10"/>
  <c r="K661" i="10"/>
  <c r="M661" i="10"/>
  <c r="O661" i="10"/>
  <c r="P661" i="10" s="1"/>
  <c r="J662" i="10"/>
  <c r="L662" i="10" s="1"/>
  <c r="K662" i="10"/>
  <c r="M662" i="10"/>
  <c r="O662" i="10"/>
  <c r="P662" i="10"/>
  <c r="J663" i="10"/>
  <c r="L663" i="10" s="1"/>
  <c r="K663" i="10"/>
  <c r="M663" i="10" s="1"/>
  <c r="O663" i="10"/>
  <c r="P663" i="10" s="1"/>
  <c r="J664" i="10"/>
  <c r="L664" i="10"/>
  <c r="K664" i="10"/>
  <c r="M664" i="10" s="1"/>
  <c r="N664" i="10" s="1"/>
  <c r="O664" i="10"/>
  <c r="P664" i="10" s="1"/>
  <c r="J665" i="10"/>
  <c r="L665" i="10"/>
  <c r="K665" i="10"/>
  <c r="M665" i="10"/>
  <c r="N665" i="10" s="1"/>
  <c r="O665" i="10"/>
  <c r="P665" i="10" s="1"/>
  <c r="J666" i="10"/>
  <c r="L666" i="10" s="1"/>
  <c r="K666" i="10"/>
  <c r="M666" i="10"/>
  <c r="O666" i="10"/>
  <c r="P666" i="10" s="1"/>
  <c r="J667" i="10"/>
  <c r="L667" i="10"/>
  <c r="K667" i="10"/>
  <c r="M667" i="10" s="1"/>
  <c r="O667" i="10"/>
  <c r="P667" i="10"/>
  <c r="J668" i="10"/>
  <c r="L668" i="10"/>
  <c r="K668" i="10"/>
  <c r="M668" i="10" s="1"/>
  <c r="O668" i="10"/>
  <c r="P668" i="10" s="1"/>
  <c r="J669" i="10"/>
  <c r="L669" i="10"/>
  <c r="K669" i="10"/>
  <c r="M669" i="10"/>
  <c r="N669" i="10"/>
  <c r="O669" i="10"/>
  <c r="P669" i="10" s="1"/>
  <c r="J670" i="10"/>
  <c r="L670" i="10"/>
  <c r="K670" i="10"/>
  <c r="M670" i="10"/>
  <c r="O670" i="10"/>
  <c r="P670" i="10"/>
  <c r="J671" i="10"/>
  <c r="L671" i="10" s="1"/>
  <c r="K671" i="10"/>
  <c r="M671" i="10"/>
  <c r="O671" i="10"/>
  <c r="P671" i="10"/>
  <c r="J672" i="10"/>
  <c r="L672" i="10" s="1"/>
  <c r="K672" i="10"/>
  <c r="M672" i="10" s="1"/>
  <c r="O672" i="10"/>
  <c r="P672" i="10"/>
  <c r="J673" i="10"/>
  <c r="L673" i="10" s="1"/>
  <c r="N673" i="10" s="1"/>
  <c r="K673" i="10"/>
  <c r="M673" i="10" s="1"/>
  <c r="O673" i="10"/>
  <c r="P673" i="10"/>
  <c r="J674" i="10"/>
  <c r="L674" i="10"/>
  <c r="K674" i="10"/>
  <c r="M674" i="10" s="1"/>
  <c r="O674" i="10"/>
  <c r="P674" i="10" s="1"/>
  <c r="J675" i="10"/>
  <c r="L675" i="10"/>
  <c r="K675" i="10"/>
  <c r="M675" i="10"/>
  <c r="O675" i="10"/>
  <c r="P675" i="10"/>
  <c r="J676" i="10"/>
  <c r="L676" i="10" s="1"/>
  <c r="K676" i="10"/>
  <c r="M676" i="10"/>
  <c r="O676" i="10"/>
  <c r="P676" i="10"/>
  <c r="J677" i="10"/>
  <c r="L677" i="10" s="1"/>
  <c r="K677" i="10"/>
  <c r="M677" i="10" s="1"/>
  <c r="O677" i="10"/>
  <c r="P677" i="10"/>
  <c r="J678" i="10"/>
  <c r="L678" i="10"/>
  <c r="K678" i="10"/>
  <c r="M678" i="10"/>
  <c r="O678" i="10"/>
  <c r="P678" i="10" s="1"/>
  <c r="J679" i="10"/>
  <c r="L679" i="10"/>
  <c r="K679" i="10"/>
  <c r="M679" i="10"/>
  <c r="O679" i="10"/>
  <c r="P679" i="10"/>
  <c r="J680" i="10"/>
  <c r="L680" i="10" s="1"/>
  <c r="N680" i="10" s="1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 s="1"/>
  <c r="J684" i="10"/>
  <c r="L684" i="10"/>
  <c r="K684" i="10"/>
  <c r="M684" i="10"/>
  <c r="O684" i="10"/>
  <c r="P684" i="10"/>
  <c r="J685" i="10"/>
  <c r="L685" i="10" s="1"/>
  <c r="N685" i="10" s="1"/>
  <c r="K685" i="10"/>
  <c r="M685" i="10"/>
  <c r="O685" i="10"/>
  <c r="P685" i="10"/>
  <c r="J686" i="10"/>
  <c r="L686" i="10"/>
  <c r="K686" i="10"/>
  <c r="M686" i="10" s="1"/>
  <c r="O686" i="10"/>
  <c r="P686" i="10"/>
  <c r="J687" i="10"/>
  <c r="L687" i="10" s="1"/>
  <c r="K687" i="10"/>
  <c r="M687" i="10" s="1"/>
  <c r="O687" i="10"/>
  <c r="P687" i="10" s="1"/>
  <c r="J688" i="10"/>
  <c r="L688" i="10"/>
  <c r="K688" i="10"/>
  <c r="M688" i="10"/>
  <c r="O688" i="10"/>
  <c r="P688" i="10"/>
  <c r="J689" i="10"/>
  <c r="L689" i="10" s="1"/>
  <c r="K689" i="10"/>
  <c r="M689" i="10"/>
  <c r="O689" i="10"/>
  <c r="P689" i="10"/>
  <c r="J690" i="10"/>
  <c r="L690" i="10" s="1"/>
  <c r="K690" i="10"/>
  <c r="M690" i="10" s="1"/>
  <c r="O690" i="10"/>
  <c r="P690" i="10"/>
  <c r="J691" i="10"/>
  <c r="L691" i="10"/>
  <c r="K691" i="10"/>
  <c r="M691" i="10"/>
  <c r="O691" i="10"/>
  <c r="P691" i="10" s="1"/>
  <c r="J692" i="10"/>
  <c r="L692" i="10"/>
  <c r="K692" i="10"/>
  <c r="M692" i="10" s="1"/>
  <c r="O692" i="10"/>
  <c r="P692" i="10"/>
  <c r="J693" i="10"/>
  <c r="L693" i="10" s="1"/>
  <c r="K693" i="10"/>
  <c r="M693" i="10"/>
  <c r="O693" i="10"/>
  <c r="P693" i="10"/>
  <c r="J694" i="10"/>
  <c r="L694" i="10"/>
  <c r="K694" i="10"/>
  <c r="M694" i="10" s="1"/>
  <c r="O694" i="10"/>
  <c r="P694" i="10"/>
  <c r="J695" i="10"/>
  <c r="L695" i="10" s="1"/>
  <c r="K695" i="10"/>
  <c r="M695" i="10" s="1"/>
  <c r="O695" i="10"/>
  <c r="P695" i="10" s="1"/>
  <c r="J696" i="10"/>
  <c r="L696" i="10"/>
  <c r="K696" i="10"/>
  <c r="M696" i="10"/>
  <c r="O696" i="10"/>
  <c r="P696" i="10"/>
  <c r="J697" i="10"/>
  <c r="L697" i="10" s="1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 s="1"/>
  <c r="O708" i="10"/>
  <c r="P708" i="10" s="1"/>
  <c r="J709" i="10"/>
  <c r="L709" i="10"/>
  <c r="K709" i="10"/>
  <c r="M709" i="10"/>
  <c r="O709" i="10"/>
  <c r="P709" i="10"/>
  <c r="J710" i="10"/>
  <c r="L710" i="10" s="1"/>
  <c r="K710" i="10"/>
  <c r="M710" i="10"/>
  <c r="O710" i="10"/>
  <c r="P710" i="10"/>
  <c r="J711" i="10"/>
  <c r="L711" i="10" s="1"/>
  <c r="K711" i="10"/>
  <c r="M711" i="10" s="1"/>
  <c r="O711" i="10"/>
  <c r="P711" i="10"/>
  <c r="J712" i="10"/>
  <c r="L712" i="10"/>
  <c r="K712" i="10"/>
  <c r="M712" i="10" s="1"/>
  <c r="O712" i="10"/>
  <c r="P712" i="10" s="1"/>
  <c r="J713" i="10"/>
  <c r="L713" i="10"/>
  <c r="K713" i="10"/>
  <c r="M713" i="10" s="1"/>
  <c r="O713" i="10"/>
  <c r="P713" i="10"/>
  <c r="J714" i="10"/>
  <c r="L714" i="10" s="1"/>
  <c r="K714" i="10"/>
  <c r="M714" i="10"/>
  <c r="O714" i="10"/>
  <c r="P714" i="10"/>
  <c r="J715" i="10"/>
  <c r="L715" i="10"/>
  <c r="K715" i="10"/>
  <c r="M715" i="10" s="1"/>
  <c r="O715" i="10"/>
  <c r="P715" i="10"/>
  <c r="J716" i="10"/>
  <c r="L716" i="10" s="1"/>
  <c r="K716" i="10"/>
  <c r="M716" i="10" s="1"/>
  <c r="O716" i="10"/>
  <c r="P716" i="10" s="1"/>
  <c r="J717" i="10"/>
  <c r="L717" i="10"/>
  <c r="K717" i="10"/>
  <c r="M717" i="10"/>
  <c r="O717" i="10"/>
  <c r="P717" i="10"/>
  <c r="J718" i="10"/>
  <c r="L718" i="10" s="1"/>
  <c r="K718" i="10"/>
  <c r="M718" i="10"/>
  <c r="O718" i="10"/>
  <c r="P718" i="10" s="1"/>
  <c r="J719" i="10"/>
  <c r="L719" i="10" s="1"/>
  <c r="K719" i="10"/>
  <c r="M719" i="10" s="1"/>
  <c r="O719" i="10"/>
  <c r="P719" i="10"/>
  <c r="J720" i="10"/>
  <c r="L720" i="10"/>
  <c r="K720" i="10"/>
  <c r="M720" i="10"/>
  <c r="O720" i="10"/>
  <c r="P720" i="10" s="1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 s="1"/>
  <c r="J732" i="10"/>
  <c r="L732" i="10"/>
  <c r="K732" i="10"/>
  <c r="M732" i="10"/>
  <c r="O732" i="10"/>
  <c r="P732" i="10"/>
  <c r="J733" i="10"/>
  <c r="L733" i="10" s="1"/>
  <c r="N733" i="10" s="1"/>
  <c r="K733" i="10"/>
  <c r="M733" i="10"/>
  <c r="O733" i="10"/>
  <c r="P733" i="10" s="1"/>
  <c r="J734" i="10"/>
  <c r="L734" i="10"/>
  <c r="K734" i="10"/>
  <c r="M734" i="10" s="1"/>
  <c r="O734" i="10"/>
  <c r="P734" i="10"/>
  <c r="J735" i="10"/>
  <c r="L735" i="10" s="1"/>
  <c r="K735" i="10"/>
  <c r="M735" i="10" s="1"/>
  <c r="O735" i="10"/>
  <c r="P735" i="10" s="1"/>
  <c r="J736" i="10"/>
  <c r="L736" i="10"/>
  <c r="K736" i="10"/>
  <c r="M736" i="10" s="1"/>
  <c r="O736" i="10"/>
  <c r="P736" i="10"/>
  <c r="J737" i="10"/>
  <c r="L737" i="10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/>
  <c r="K739" i="10"/>
  <c r="M739" i="10" s="1"/>
  <c r="O739" i="10"/>
  <c r="P739" i="10" s="1"/>
  <c r="J740" i="10"/>
  <c r="L740" i="10" s="1"/>
  <c r="K740" i="10"/>
  <c r="M740" i="10"/>
  <c r="O740" i="10"/>
  <c r="P740" i="10" s="1"/>
  <c r="J741" i="10"/>
  <c r="L741" i="10" s="1"/>
  <c r="K741" i="10"/>
  <c r="M741" i="10" s="1"/>
  <c r="O741" i="10"/>
  <c r="P741" i="10"/>
  <c r="J742" i="10"/>
  <c r="L742" i="10" s="1"/>
  <c r="K742" i="10"/>
  <c r="M742" i="10" s="1"/>
  <c r="O742" i="10"/>
  <c r="P742" i="10" s="1"/>
  <c r="J743" i="10"/>
  <c r="L743" i="10"/>
  <c r="K743" i="10"/>
  <c r="M743" i="10" s="1"/>
  <c r="O743" i="10"/>
  <c r="P743" i="10" s="1"/>
  <c r="J744" i="10"/>
  <c r="L744" i="10" s="1"/>
  <c r="K744" i="10"/>
  <c r="M744" i="10"/>
  <c r="O744" i="10"/>
  <c r="P744" i="10" s="1"/>
  <c r="J745" i="10"/>
  <c r="L745" i="10" s="1"/>
  <c r="K745" i="10"/>
  <c r="M745" i="10" s="1"/>
  <c r="O745" i="10"/>
  <c r="P745" i="10"/>
  <c r="J746" i="10"/>
  <c r="L746" i="10" s="1"/>
  <c r="K746" i="10"/>
  <c r="M746" i="10" s="1"/>
  <c r="O746" i="10"/>
  <c r="P746" i="10" s="1"/>
  <c r="J747" i="10"/>
  <c r="L747" i="10"/>
  <c r="K747" i="10"/>
  <c r="M747" i="10" s="1"/>
  <c r="O747" i="10"/>
  <c r="P747" i="10" s="1"/>
  <c r="J748" i="10"/>
  <c r="L748" i="10" s="1"/>
  <c r="K748" i="10"/>
  <c r="M748" i="10"/>
  <c r="O748" i="10"/>
  <c r="P748" i="10" s="1"/>
  <c r="J749" i="10"/>
  <c r="L749" i="10" s="1"/>
  <c r="N749" i="10" s="1"/>
  <c r="K749" i="10"/>
  <c r="M749" i="10" s="1"/>
  <c r="O749" i="10"/>
  <c r="P749" i="10" s="1"/>
  <c r="J750" i="10"/>
  <c r="L750" i="10"/>
  <c r="K750" i="10"/>
  <c r="M750" i="10"/>
  <c r="O750" i="10"/>
  <c r="P750" i="10"/>
  <c r="J751" i="10"/>
  <c r="L751" i="10" s="1"/>
  <c r="N751" i="10" s="1"/>
  <c r="K751" i="10"/>
  <c r="M751" i="10"/>
  <c r="O751" i="10"/>
  <c r="P751" i="10"/>
  <c r="J752" i="10"/>
  <c r="L752" i="10"/>
  <c r="K752" i="10"/>
  <c r="M752" i="10" s="1"/>
  <c r="O752" i="10"/>
  <c r="P752" i="10"/>
  <c r="J753" i="10"/>
  <c r="L753" i="10"/>
  <c r="K753" i="10"/>
  <c r="M753" i="10"/>
  <c r="O753" i="10"/>
  <c r="P753" i="10" s="1"/>
  <c r="J754" i="10"/>
  <c r="L754" i="10"/>
  <c r="K754" i="10"/>
  <c r="M754" i="10"/>
  <c r="O754" i="10"/>
  <c r="P754" i="10" s="1"/>
  <c r="J755" i="10"/>
  <c r="L755" i="10"/>
  <c r="K755" i="10"/>
  <c r="M755" i="10"/>
  <c r="O755" i="10"/>
  <c r="P755" i="10" s="1"/>
  <c r="J756" i="10"/>
  <c r="L756" i="10" s="1"/>
  <c r="N756" i="10" s="1"/>
  <c r="K756" i="10"/>
  <c r="M756" i="10" s="1"/>
  <c r="O756" i="10"/>
  <c r="P756" i="10"/>
  <c r="J757" i="10"/>
  <c r="L757" i="10" s="1"/>
  <c r="K757" i="10"/>
  <c r="M757" i="10" s="1"/>
  <c r="O757" i="10"/>
  <c r="P757" i="10"/>
  <c r="J758" i="10"/>
  <c r="L758" i="10"/>
  <c r="K758" i="10"/>
  <c r="M758" i="10" s="1"/>
  <c r="O758" i="10"/>
  <c r="P758" i="10" s="1"/>
  <c r="J759" i="10"/>
  <c r="L759" i="10"/>
  <c r="K759" i="10"/>
  <c r="M759" i="10"/>
  <c r="O759" i="10"/>
  <c r="P759" i="10" s="1"/>
  <c r="J760" i="10"/>
  <c r="L760" i="10" s="1"/>
  <c r="K760" i="10"/>
  <c r="M760" i="10"/>
  <c r="O760" i="10"/>
  <c r="P760" i="10"/>
  <c r="J761" i="10"/>
  <c r="L761" i="10" s="1"/>
  <c r="K761" i="10"/>
  <c r="M761" i="10" s="1"/>
  <c r="N761" i="10" s="1"/>
  <c r="O761" i="10"/>
  <c r="P761" i="10" s="1"/>
  <c r="J762" i="10"/>
  <c r="L762" i="10"/>
  <c r="K762" i="10"/>
  <c r="M762" i="10" s="1"/>
  <c r="O762" i="10"/>
  <c r="P762" i="10" s="1"/>
  <c r="J763" i="10"/>
  <c r="L763" i="10"/>
  <c r="K763" i="10"/>
  <c r="M763" i="10"/>
  <c r="O763" i="10"/>
  <c r="P763" i="10" s="1"/>
  <c r="J764" i="10"/>
  <c r="L764" i="10" s="1"/>
  <c r="K764" i="10"/>
  <c r="M764" i="10"/>
  <c r="O764" i="10"/>
  <c r="P764" i="10"/>
  <c r="J765" i="10"/>
  <c r="L765" i="10" s="1"/>
  <c r="N765" i="10" s="1"/>
  <c r="K765" i="10"/>
  <c r="M765" i="10" s="1"/>
  <c r="O765" i="10"/>
  <c r="P765" i="10"/>
  <c r="J766" i="10"/>
  <c r="L766" i="10"/>
  <c r="K766" i="10"/>
  <c r="M766" i="10" s="1"/>
  <c r="O766" i="10"/>
  <c r="P766" i="10" s="1"/>
  <c r="J767" i="10"/>
  <c r="L767" i="10" s="1"/>
  <c r="K767" i="10"/>
  <c r="M767" i="10"/>
  <c r="O767" i="10"/>
  <c r="P767" i="10" s="1"/>
  <c r="J768" i="10"/>
  <c r="L768" i="10" s="1"/>
  <c r="K768" i="10"/>
  <c r="M768" i="10"/>
  <c r="O768" i="10"/>
  <c r="P768" i="10"/>
  <c r="J769" i="10"/>
  <c r="L769" i="10" s="1"/>
  <c r="K769" i="10"/>
  <c r="M769" i="10" s="1"/>
  <c r="O769" i="10"/>
  <c r="P769" i="10"/>
  <c r="J770" i="10"/>
  <c r="L770" i="10"/>
  <c r="K770" i="10"/>
  <c r="M770" i="10" s="1"/>
  <c r="O770" i="10"/>
  <c r="P770" i="10" s="1"/>
  <c r="J771" i="10"/>
  <c r="L771" i="10"/>
  <c r="K771" i="10"/>
  <c r="M771" i="10"/>
  <c r="O771" i="10"/>
  <c r="P771" i="10" s="1"/>
  <c r="J772" i="10"/>
  <c r="L772" i="10" s="1"/>
  <c r="N772" i="10" s="1"/>
  <c r="K772" i="10"/>
  <c r="M772" i="10" s="1"/>
  <c r="O772" i="10"/>
  <c r="P772" i="10"/>
  <c r="J773" i="10"/>
  <c r="L773" i="10" s="1"/>
  <c r="K773" i="10"/>
  <c r="M773" i="10"/>
  <c r="O773" i="10"/>
  <c r="P773" i="10" s="1"/>
  <c r="J774" i="10"/>
  <c r="L774" i="10"/>
  <c r="K774" i="10"/>
  <c r="M774" i="10" s="1"/>
  <c r="O774" i="10"/>
  <c r="P774" i="10"/>
  <c r="J775" i="10"/>
  <c r="L775" i="10" s="1"/>
  <c r="K775" i="10"/>
  <c r="M775" i="10"/>
  <c r="O775" i="10"/>
  <c r="P775" i="10" s="1"/>
  <c r="J776" i="10"/>
  <c r="L776" i="10"/>
  <c r="N776" i="10"/>
  <c r="K776" i="10"/>
  <c r="M776" i="10"/>
  <c r="O776" i="10"/>
  <c r="P776" i="10" s="1"/>
  <c r="J777" i="10"/>
  <c r="L777" i="10" s="1"/>
  <c r="N777" i="10" s="1"/>
  <c r="K777" i="10"/>
  <c r="M777" i="10" s="1"/>
  <c r="O777" i="10"/>
  <c r="P777" i="10"/>
  <c r="J778" i="10"/>
  <c r="L778" i="10" s="1"/>
  <c r="K778" i="10"/>
  <c r="M778" i="10"/>
  <c r="O778" i="10"/>
  <c r="P778" i="10" s="1"/>
  <c r="J779" i="10"/>
  <c r="L779" i="10"/>
  <c r="K779" i="10"/>
  <c r="M779" i="10" s="1"/>
  <c r="O779" i="10"/>
  <c r="P779" i="10"/>
  <c r="J780" i="10"/>
  <c r="L780" i="10" s="1"/>
  <c r="K780" i="10"/>
  <c r="M780" i="10"/>
  <c r="O780" i="10"/>
  <c r="P780" i="10" s="1"/>
  <c r="J781" i="10"/>
  <c r="L781" i="10"/>
  <c r="K781" i="10"/>
  <c r="M781" i="10" s="1"/>
  <c r="O781" i="10"/>
  <c r="P781" i="10" s="1"/>
  <c r="J782" i="10"/>
  <c r="L782" i="10" s="1"/>
  <c r="K782" i="10"/>
  <c r="M782" i="10"/>
  <c r="O782" i="10"/>
  <c r="P782" i="10"/>
  <c r="J783" i="10"/>
  <c r="L783" i="10" s="1"/>
  <c r="K783" i="10"/>
  <c r="M783" i="10" s="1"/>
  <c r="O783" i="10"/>
  <c r="P783" i="10"/>
  <c r="J784" i="10"/>
  <c r="L784" i="10"/>
  <c r="K784" i="10"/>
  <c r="M784" i="10" s="1"/>
  <c r="N784" i="10" s="1"/>
  <c r="O784" i="10"/>
  <c r="P784" i="10"/>
  <c r="J785" i="10"/>
  <c r="L785" i="10" s="1"/>
  <c r="K785" i="10"/>
  <c r="M785" i="10"/>
  <c r="O785" i="10"/>
  <c r="P785" i="10" s="1"/>
  <c r="J786" i="10"/>
  <c r="L786" i="10"/>
  <c r="K786" i="10"/>
  <c r="M786" i="10" s="1"/>
  <c r="O786" i="10"/>
  <c r="P786" i="10"/>
  <c r="J787" i="10"/>
  <c r="L787" i="10" s="1"/>
  <c r="K787" i="10"/>
  <c r="M787" i="10"/>
  <c r="O787" i="10"/>
  <c r="P787" i="10" s="1"/>
  <c r="J788" i="10"/>
  <c r="L788" i="10"/>
  <c r="N788" i="10" s="1"/>
  <c r="K788" i="10"/>
  <c r="M788" i="10" s="1"/>
  <c r="O788" i="10"/>
  <c r="P788" i="10" s="1"/>
  <c r="J789" i="10"/>
  <c r="L789" i="10"/>
  <c r="K789" i="10"/>
  <c r="M789" i="10" s="1"/>
  <c r="N789" i="10" s="1"/>
  <c r="O789" i="10"/>
  <c r="P789" i="10"/>
  <c r="J790" i="10"/>
  <c r="L790" i="10" s="1"/>
  <c r="K790" i="10"/>
  <c r="M790" i="10"/>
  <c r="O790" i="10"/>
  <c r="P790" i="10" s="1"/>
  <c r="J791" i="10"/>
  <c r="L791" i="10"/>
  <c r="K791" i="10"/>
  <c r="M791" i="10" s="1"/>
  <c r="O791" i="10"/>
  <c r="P791" i="10"/>
  <c r="J792" i="10"/>
  <c r="L792" i="10" s="1"/>
  <c r="K792" i="10"/>
  <c r="M792" i="10"/>
  <c r="O792" i="10"/>
  <c r="P792" i="10" s="1"/>
  <c r="J793" i="10"/>
  <c r="L793" i="10"/>
  <c r="N793" i="10" s="1"/>
  <c r="K793" i="10"/>
  <c r="M793" i="10" s="1"/>
  <c r="O793" i="10"/>
  <c r="P793" i="10"/>
  <c r="J794" i="10"/>
  <c r="L794" i="10"/>
  <c r="K794" i="10"/>
  <c r="M794" i="10" s="1"/>
  <c r="N794" i="10" s="1"/>
  <c r="O794" i="10"/>
  <c r="P794" i="10"/>
  <c r="J795" i="10"/>
  <c r="L795" i="10" s="1"/>
  <c r="K795" i="10"/>
  <c r="M795" i="10"/>
  <c r="O795" i="10"/>
  <c r="P795" i="10" s="1"/>
  <c r="J796" i="10"/>
  <c r="L796" i="10"/>
  <c r="K796" i="10"/>
  <c r="M796" i="10" s="1"/>
  <c r="O796" i="10"/>
  <c r="P796" i="10"/>
  <c r="J797" i="10"/>
  <c r="L797" i="10" s="1"/>
  <c r="K797" i="10"/>
  <c r="M797" i="10"/>
  <c r="O797" i="10"/>
  <c r="P797" i="10" s="1"/>
  <c r="J798" i="10"/>
  <c r="L798" i="10"/>
  <c r="K798" i="10"/>
  <c r="M798" i="10" s="1"/>
  <c r="O798" i="10"/>
  <c r="P798" i="10"/>
  <c r="J799" i="10"/>
  <c r="L799" i="10" s="1"/>
  <c r="K799" i="10"/>
  <c r="M799" i="10"/>
  <c r="O799" i="10"/>
  <c r="P799" i="10" s="1"/>
  <c r="J800" i="10"/>
  <c r="L800" i="10"/>
  <c r="N800" i="10"/>
  <c r="K800" i="10"/>
  <c r="M800" i="10"/>
  <c r="O800" i="10"/>
  <c r="P800" i="10" s="1"/>
  <c r="J801" i="10"/>
  <c r="L801" i="10"/>
  <c r="K801" i="10"/>
  <c r="M801" i="10" s="1"/>
  <c r="O801" i="10"/>
  <c r="P801" i="10"/>
  <c r="J802" i="10"/>
  <c r="L802" i="10" s="1"/>
  <c r="K802" i="10"/>
  <c r="M802" i="10"/>
  <c r="O802" i="10"/>
  <c r="P802" i="10" s="1"/>
  <c r="J803" i="10"/>
  <c r="L803" i="10"/>
  <c r="K803" i="10"/>
  <c r="M803" i="10" s="1"/>
  <c r="O803" i="10"/>
  <c r="P803" i="10"/>
  <c r="J804" i="10"/>
  <c r="L804" i="10" s="1"/>
  <c r="K804" i="10"/>
  <c r="M804" i="10"/>
  <c r="O804" i="10"/>
  <c r="P804" i="10" s="1"/>
  <c r="J805" i="10"/>
  <c r="L805" i="10"/>
  <c r="K805" i="10"/>
  <c r="M805" i="10" s="1"/>
  <c r="O805" i="10"/>
  <c r="P805" i="10" s="1"/>
  <c r="J806" i="10"/>
  <c r="L806" i="10"/>
  <c r="K806" i="10"/>
  <c r="M806" i="10" s="1"/>
  <c r="N806" i="10" s="1"/>
  <c r="O806" i="10"/>
  <c r="P806" i="10"/>
  <c r="J807" i="10"/>
  <c r="L807" i="10" s="1"/>
  <c r="K807" i="10"/>
  <c r="M807" i="10"/>
  <c r="O807" i="10"/>
  <c r="P807" i="10"/>
  <c r="J808" i="10"/>
  <c r="L808" i="10"/>
  <c r="K808" i="10"/>
  <c r="M808" i="10" s="1"/>
  <c r="N808" i="10" s="1"/>
  <c r="O808" i="10"/>
  <c r="P808" i="10"/>
  <c r="J809" i="10"/>
  <c r="L809" i="10" s="1"/>
  <c r="K809" i="10"/>
  <c r="M809" i="10"/>
  <c r="O809" i="10"/>
  <c r="P809" i="10" s="1"/>
  <c r="J810" i="10"/>
  <c r="L810" i="10"/>
  <c r="K810" i="10"/>
  <c r="M810" i="10" s="1"/>
  <c r="O810" i="10"/>
  <c r="P810" i="10"/>
  <c r="J811" i="10"/>
  <c r="L811" i="10" s="1"/>
  <c r="K811" i="10"/>
  <c r="M811" i="10"/>
  <c r="O811" i="10"/>
  <c r="P811" i="10" s="1"/>
  <c r="J812" i="10"/>
  <c r="L812" i="10"/>
  <c r="K812" i="10"/>
  <c r="M812" i="10" s="1"/>
  <c r="O812" i="10"/>
  <c r="P812" i="10"/>
  <c r="J813" i="10"/>
  <c r="L813" i="10" s="1"/>
  <c r="K813" i="10"/>
  <c r="M813" i="10"/>
  <c r="O813" i="10"/>
  <c r="P813" i="10" s="1"/>
  <c r="J814" i="10"/>
  <c r="L814" i="10"/>
  <c r="K814" i="10"/>
  <c r="M814" i="10" s="1"/>
  <c r="O814" i="10"/>
  <c r="P814" i="10"/>
  <c r="J815" i="10"/>
  <c r="L815" i="10" s="1"/>
  <c r="K815" i="10"/>
  <c r="M815" i="10"/>
  <c r="O815" i="10"/>
  <c r="P815" i="10" s="1"/>
  <c r="J816" i="10"/>
  <c r="L816" i="10"/>
  <c r="N816" i="10" s="1"/>
  <c r="K816" i="10"/>
  <c r="M816" i="10"/>
  <c r="O816" i="10"/>
  <c r="P816" i="10"/>
  <c r="J817" i="10"/>
  <c r="L817" i="10"/>
  <c r="K817" i="10"/>
  <c r="M817" i="10" s="1"/>
  <c r="O817" i="10"/>
  <c r="P817" i="10"/>
  <c r="J818" i="10"/>
  <c r="L818" i="10" s="1"/>
  <c r="K818" i="10"/>
  <c r="M818" i="10"/>
  <c r="O818" i="10"/>
  <c r="P818" i="10" s="1"/>
  <c r="J819" i="10"/>
  <c r="L819" i="10"/>
  <c r="K819" i="10"/>
  <c r="M819" i="10" s="1"/>
  <c r="N819" i="10" s="1"/>
  <c r="O819" i="10"/>
  <c r="P819" i="10"/>
  <c r="J820" i="10"/>
  <c r="L820" i="10" s="1"/>
  <c r="N820" i="10" s="1"/>
  <c r="K820" i="10"/>
  <c r="M820" i="10"/>
  <c r="O820" i="10"/>
  <c r="P820" i="10" s="1"/>
  <c r="J821" i="10"/>
  <c r="L821" i="10"/>
  <c r="N821" i="10" s="1"/>
  <c r="K821" i="10"/>
  <c r="M821" i="10" s="1"/>
  <c r="O821" i="10"/>
  <c r="P821" i="10"/>
  <c r="J822" i="10"/>
  <c r="L822" i="10"/>
  <c r="K822" i="10"/>
  <c r="M822" i="10" s="1"/>
  <c r="O822" i="10"/>
  <c r="P822" i="10"/>
  <c r="J823" i="10"/>
  <c r="L823" i="10"/>
  <c r="K823" i="10"/>
  <c r="M823" i="10"/>
  <c r="O823" i="10"/>
  <c r="P823" i="10" s="1"/>
  <c r="J824" i="10"/>
  <c r="L824" i="10"/>
  <c r="N824" i="10"/>
  <c r="K824" i="10"/>
  <c r="M824" i="10" s="1"/>
  <c r="O824" i="10"/>
  <c r="P824" i="10"/>
  <c r="J825" i="10"/>
  <c r="L825" i="10" s="1"/>
  <c r="K825" i="10"/>
  <c r="M825" i="10"/>
  <c r="O825" i="10"/>
  <c r="P825" i="10" s="1"/>
  <c r="J826" i="10"/>
  <c r="L826" i="10"/>
  <c r="K826" i="10"/>
  <c r="M826" i="10" s="1"/>
  <c r="O826" i="10"/>
  <c r="P826" i="10"/>
  <c r="J827" i="10"/>
  <c r="L827" i="10" s="1"/>
  <c r="K827" i="10"/>
  <c r="M827" i="10"/>
  <c r="O827" i="10"/>
  <c r="P827" i="10" s="1"/>
  <c r="J828" i="10"/>
  <c r="L828" i="10"/>
  <c r="K828" i="10"/>
  <c r="M828" i="10" s="1"/>
  <c r="O828" i="10"/>
  <c r="P828" i="10"/>
  <c r="J829" i="10"/>
  <c r="L829" i="10" s="1"/>
  <c r="K829" i="10"/>
  <c r="M829" i="10"/>
  <c r="O829" i="10"/>
  <c r="P829" i="10"/>
  <c r="J830" i="10"/>
  <c r="L830" i="10" s="1"/>
  <c r="K830" i="10"/>
  <c r="M830" i="10"/>
  <c r="O830" i="10"/>
  <c r="P830" i="10"/>
  <c r="J831" i="10"/>
  <c r="L831" i="10"/>
  <c r="K831" i="10"/>
  <c r="M831" i="10" s="1"/>
  <c r="O831" i="10"/>
  <c r="P831" i="10"/>
  <c r="J832" i="10"/>
  <c r="L832" i="10"/>
  <c r="N832" i="10" s="1"/>
  <c r="K832" i="10"/>
  <c r="M832" i="10"/>
  <c r="O832" i="10"/>
  <c r="P832" i="10" s="1"/>
  <c r="J833" i="10"/>
  <c r="L833" i="10"/>
  <c r="K833" i="10"/>
  <c r="M833" i="10" s="1"/>
  <c r="O833" i="10"/>
  <c r="P833" i="10"/>
  <c r="J834" i="10"/>
  <c r="L834" i="10" s="1"/>
  <c r="N834" i="10" s="1"/>
  <c r="K834" i="10"/>
  <c r="M834" i="10"/>
  <c r="O834" i="10"/>
  <c r="P834" i="10" s="1"/>
  <c r="J835" i="10"/>
  <c r="L835" i="10"/>
  <c r="K835" i="10"/>
  <c r="M835" i="10" s="1"/>
  <c r="O835" i="10"/>
  <c r="P835" i="10"/>
  <c r="J836" i="10"/>
  <c r="L836" i="10" s="1"/>
  <c r="K836" i="10"/>
  <c r="M836" i="10"/>
  <c r="O836" i="10"/>
  <c r="P836" i="10" s="1"/>
  <c r="J837" i="10"/>
  <c r="L837" i="10"/>
  <c r="K837" i="10"/>
  <c r="M837" i="10" s="1"/>
  <c r="O837" i="10"/>
  <c r="P837" i="10" s="1"/>
  <c r="J838" i="10"/>
  <c r="L838" i="10"/>
  <c r="K838" i="10"/>
  <c r="M838" i="10" s="1"/>
  <c r="O838" i="10"/>
  <c r="P838" i="10"/>
  <c r="J839" i="10"/>
  <c r="L839" i="10" s="1"/>
  <c r="K839" i="10"/>
  <c r="M839" i="10"/>
  <c r="O839" i="10"/>
  <c r="P839" i="10"/>
  <c r="J840" i="10"/>
  <c r="L840" i="10"/>
  <c r="K840" i="10"/>
  <c r="M840" i="10" s="1"/>
  <c r="O840" i="10"/>
  <c r="P840" i="10"/>
  <c r="J841" i="10"/>
  <c r="L841" i="10" s="1"/>
  <c r="K841" i="10"/>
  <c r="M841" i="10"/>
  <c r="O841" i="10"/>
  <c r="P841" i="10" s="1"/>
  <c r="J842" i="10"/>
  <c r="L842" i="10"/>
  <c r="K842" i="10"/>
  <c r="M842" i="10" s="1"/>
  <c r="O842" i="10"/>
  <c r="P842" i="10"/>
  <c r="J843" i="10"/>
  <c r="L843" i="10" s="1"/>
  <c r="K843" i="10"/>
  <c r="M843" i="10"/>
  <c r="O843" i="10"/>
  <c r="P843" i="10"/>
  <c r="J844" i="10"/>
  <c r="L844" i="10"/>
  <c r="K844" i="10"/>
  <c r="M844" i="10" s="1"/>
  <c r="O844" i="10"/>
  <c r="P844" i="10"/>
  <c r="J845" i="10"/>
  <c r="L845" i="10"/>
  <c r="N845" i="10" s="1"/>
  <c r="K845" i="10"/>
  <c r="M845" i="10"/>
  <c r="O845" i="10"/>
  <c r="P845" i="10" s="1"/>
  <c r="J846" i="10"/>
  <c r="L846" i="10"/>
  <c r="K846" i="10"/>
  <c r="M846" i="10" s="1"/>
  <c r="O846" i="10"/>
  <c r="P846" i="10"/>
  <c r="J847" i="10"/>
  <c r="L847" i="10" s="1"/>
  <c r="K847" i="10"/>
  <c r="M847" i="10"/>
  <c r="O847" i="10"/>
  <c r="P847" i="10" s="1"/>
  <c r="J848" i="10"/>
  <c r="L848" i="10"/>
  <c r="K848" i="10"/>
  <c r="M848" i="10" s="1"/>
  <c r="O848" i="10"/>
  <c r="P848" i="10"/>
  <c r="J849" i="10"/>
  <c r="L849" i="10" s="1"/>
  <c r="K849" i="10"/>
  <c r="M849" i="10"/>
  <c r="O849" i="10"/>
  <c r="P849" i="10" s="1"/>
  <c r="J850" i="10"/>
  <c r="L850" i="10"/>
  <c r="K850" i="10"/>
  <c r="M850" i="10" s="1"/>
  <c r="O850" i="10"/>
  <c r="P850" i="10"/>
  <c r="J851" i="10"/>
  <c r="L851" i="10" s="1"/>
  <c r="K851" i="10"/>
  <c r="M851" i="10"/>
  <c r="O851" i="10"/>
  <c r="P851" i="10" s="1"/>
  <c r="J852" i="10"/>
  <c r="L852" i="10"/>
  <c r="K852" i="10"/>
  <c r="M852" i="10" s="1"/>
  <c r="O852" i="10"/>
  <c r="P852" i="10"/>
  <c r="J853" i="10"/>
  <c r="L853" i="10" s="1"/>
  <c r="K853" i="10"/>
  <c r="M853" i="10"/>
  <c r="O853" i="10"/>
  <c r="P853" i="10"/>
  <c r="J854" i="10"/>
  <c r="L854" i="10" s="1"/>
  <c r="K854" i="10"/>
  <c r="M854" i="10"/>
  <c r="O854" i="10"/>
  <c r="P854" i="10" s="1"/>
  <c r="J855" i="10"/>
  <c r="L855" i="10"/>
  <c r="K855" i="10"/>
  <c r="M855" i="10" s="1"/>
  <c r="O855" i="10"/>
  <c r="P855" i="10"/>
  <c r="J856" i="10"/>
  <c r="L856" i="10" s="1"/>
  <c r="K856" i="10"/>
  <c r="M856" i="10"/>
  <c r="O856" i="10"/>
  <c r="P856" i="10" s="1"/>
  <c r="J857" i="10"/>
  <c r="L857" i="10"/>
  <c r="K857" i="10"/>
  <c r="M857" i="10" s="1"/>
  <c r="O857" i="10"/>
  <c r="P857" i="10"/>
  <c r="J858" i="10"/>
  <c r="L858" i="10"/>
  <c r="N858" i="10" s="1"/>
  <c r="K858" i="10"/>
  <c r="M858" i="10"/>
  <c r="O858" i="10"/>
  <c r="P858" i="10" s="1"/>
  <c r="J859" i="10"/>
  <c r="L859" i="10"/>
  <c r="K859" i="10"/>
  <c r="M859" i="10"/>
  <c r="O859" i="10"/>
  <c r="P859" i="10"/>
  <c r="J860" i="10"/>
  <c r="L860" i="10" s="1"/>
  <c r="K860" i="10"/>
  <c r="M860" i="10"/>
  <c r="O860" i="10"/>
  <c r="P860" i="10"/>
  <c r="J861" i="10"/>
  <c r="L861" i="10"/>
  <c r="K861" i="10"/>
  <c r="M861" i="10" s="1"/>
  <c r="O861" i="10"/>
  <c r="P861" i="10"/>
  <c r="J862" i="10"/>
  <c r="L862" i="10" s="1"/>
  <c r="K862" i="10"/>
  <c r="M862" i="10"/>
  <c r="O862" i="10"/>
  <c r="P862" i="10" s="1"/>
  <c r="J863" i="10"/>
  <c r="L863" i="10"/>
  <c r="K863" i="10"/>
  <c r="M863" i="10"/>
  <c r="O863" i="10"/>
  <c r="P863" i="10"/>
  <c r="J864" i="10"/>
  <c r="L864" i="10" s="1"/>
  <c r="K864" i="10"/>
  <c r="M864" i="10"/>
  <c r="O864" i="10"/>
  <c r="P864" i="10"/>
  <c r="J865" i="10"/>
  <c r="L865" i="10"/>
  <c r="K865" i="10"/>
  <c r="M865" i="10" s="1"/>
  <c r="O865" i="10"/>
  <c r="P865" i="10"/>
  <c r="J866" i="10"/>
  <c r="L866" i="10" s="1"/>
  <c r="N866" i="10" s="1"/>
  <c r="K866" i="10"/>
  <c r="M866" i="10"/>
  <c r="O866" i="10"/>
  <c r="P866" i="10" s="1"/>
  <c r="J867" i="10"/>
  <c r="L867" i="10"/>
  <c r="K867" i="10"/>
  <c r="M867" i="10" s="1"/>
  <c r="O867" i="10"/>
  <c r="P867" i="10"/>
  <c r="J868" i="10"/>
  <c r="L868" i="10" s="1"/>
  <c r="K868" i="10"/>
  <c r="M868" i="10"/>
  <c r="O868" i="10"/>
  <c r="P868" i="10" s="1"/>
  <c r="J869" i="10"/>
  <c r="L869" i="10"/>
  <c r="K869" i="10"/>
  <c r="M869" i="10" s="1"/>
  <c r="O869" i="10"/>
  <c r="P869" i="10"/>
  <c r="J870" i="10"/>
  <c r="L870" i="10" s="1"/>
  <c r="K870" i="10"/>
  <c r="M870" i="10"/>
  <c r="O870" i="10"/>
  <c r="P870" i="10" s="1"/>
  <c r="J871" i="10"/>
  <c r="L871" i="10"/>
  <c r="N871" i="10" s="1"/>
  <c r="K871" i="10"/>
  <c r="M871" i="10" s="1"/>
  <c r="O871" i="10"/>
  <c r="P871" i="10"/>
  <c r="J872" i="10"/>
  <c r="L872" i="10" s="1"/>
  <c r="N872" i="10" s="1"/>
  <c r="K872" i="10"/>
  <c r="M872" i="10"/>
  <c r="O872" i="10"/>
  <c r="P872" i="10"/>
  <c r="J873" i="10"/>
  <c r="L873" i="10" s="1"/>
  <c r="N873" i="10" s="1"/>
  <c r="K873" i="10"/>
  <c r="M873" i="10"/>
  <c r="O873" i="10"/>
  <c r="P873" i="10" s="1"/>
  <c r="J874" i="10"/>
  <c r="L874" i="10"/>
  <c r="K874" i="10"/>
  <c r="M874" i="10" s="1"/>
  <c r="O874" i="10"/>
  <c r="P874" i="10"/>
  <c r="J875" i="10"/>
  <c r="L875" i="10" s="1"/>
  <c r="K875" i="10"/>
  <c r="M875" i="10"/>
  <c r="O875" i="10"/>
  <c r="P875" i="10" s="1"/>
  <c r="J876" i="10"/>
  <c r="L876" i="10"/>
  <c r="N876" i="10" s="1"/>
  <c r="K876" i="10"/>
  <c r="M876" i="10"/>
  <c r="O876" i="10"/>
  <c r="P876" i="10"/>
  <c r="J877" i="10"/>
  <c r="L877" i="10"/>
  <c r="K877" i="10"/>
  <c r="M877" i="10" s="1"/>
  <c r="O877" i="10"/>
  <c r="P877" i="10"/>
  <c r="J878" i="10"/>
  <c r="L878" i="10"/>
  <c r="K878" i="10"/>
  <c r="M878" i="10"/>
  <c r="O878" i="10"/>
  <c r="P878" i="10" s="1"/>
  <c r="J879" i="10"/>
  <c r="L879" i="10"/>
  <c r="K879" i="10"/>
  <c r="M879" i="10"/>
  <c r="O879" i="10"/>
  <c r="P879" i="10"/>
  <c r="J880" i="10"/>
  <c r="L880" i="10" s="1"/>
  <c r="N880" i="10" s="1"/>
  <c r="K880" i="10"/>
  <c r="M880" i="10"/>
  <c r="O880" i="10"/>
  <c r="P880" i="10" s="1"/>
  <c r="J881" i="10"/>
  <c r="L881" i="10"/>
  <c r="K881" i="10"/>
  <c r="M881" i="10" s="1"/>
  <c r="O881" i="10"/>
  <c r="P881" i="10"/>
  <c r="J882" i="10"/>
  <c r="L882" i="10" s="1"/>
  <c r="K882" i="10"/>
  <c r="M882" i="10" s="1"/>
  <c r="O882" i="10"/>
  <c r="P882" i="10" s="1"/>
  <c r="J883" i="10"/>
  <c r="L883" i="10"/>
  <c r="N883" i="10" s="1"/>
  <c r="K883" i="10"/>
  <c r="M883" i="10" s="1"/>
  <c r="O883" i="10"/>
  <c r="P883" i="10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/>
  <c r="J886" i="10"/>
  <c r="L886" i="10" s="1"/>
  <c r="K886" i="10"/>
  <c r="M886" i="10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/>
  <c r="O888" i="10"/>
  <c r="P888" i="10" s="1"/>
  <c r="J889" i="10"/>
  <c r="L889" i="10"/>
  <c r="K889" i="10"/>
  <c r="M889" i="10" s="1"/>
  <c r="N889" i="10" s="1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 s="1"/>
  <c r="J892" i="10"/>
  <c r="L892" i="10"/>
  <c r="K892" i="10"/>
  <c r="M892" i="10"/>
  <c r="O892" i="10"/>
  <c r="P892" i="10"/>
  <c r="J893" i="10"/>
  <c r="L893" i="10" s="1"/>
  <c r="N893" i="10" s="1"/>
  <c r="K893" i="10"/>
  <c r="M893" i="10"/>
  <c r="O893" i="10"/>
  <c r="P893" i="10" s="1"/>
  <c r="J894" i="10"/>
  <c r="L894" i="10"/>
  <c r="K894" i="10"/>
  <c r="M894" i="10" s="1"/>
  <c r="O894" i="10"/>
  <c r="P894" i="10"/>
  <c r="J895" i="10"/>
  <c r="L895" i="10" s="1"/>
  <c r="K895" i="10"/>
  <c r="M895" i="10"/>
  <c r="O895" i="10"/>
  <c r="P895" i="10" s="1"/>
  <c r="J896" i="10"/>
  <c r="L896" i="10" s="1"/>
  <c r="K896" i="10"/>
  <c r="M896" i="10" s="1"/>
  <c r="O896" i="10"/>
  <c r="P896" i="10"/>
  <c r="J897" i="10"/>
  <c r="L897" i="10"/>
  <c r="N897" i="10" s="1"/>
  <c r="K897" i="10"/>
  <c r="M897" i="10" s="1"/>
  <c r="O897" i="10"/>
  <c r="P897" i="10"/>
  <c r="J898" i="10"/>
  <c r="L898" i="10" s="1"/>
  <c r="K898" i="10"/>
  <c r="M898" i="10" s="1"/>
  <c r="O898" i="10"/>
  <c r="P898" i="10" s="1"/>
  <c r="J899" i="10"/>
  <c r="L899" i="10" s="1"/>
  <c r="N899" i="10" s="1"/>
  <c r="K899" i="10"/>
  <c r="M899" i="10" s="1"/>
  <c r="O899" i="10"/>
  <c r="P899" i="10"/>
  <c r="J900" i="10"/>
  <c r="L900" i="10" s="1"/>
  <c r="N900" i="10" s="1"/>
  <c r="K900" i="10"/>
  <c r="M900" i="10" s="1"/>
  <c r="O900" i="10"/>
  <c r="P900" i="10"/>
  <c r="J901" i="10"/>
  <c r="L901" i="10" s="1"/>
  <c r="K901" i="10"/>
  <c r="M901" i="10" s="1"/>
  <c r="O901" i="10"/>
  <c r="P901" i="10" s="1"/>
  <c r="J902" i="10"/>
  <c r="L902" i="10"/>
  <c r="K902" i="10"/>
  <c r="M902" i="10"/>
  <c r="O902" i="10"/>
  <c r="P902" i="10" s="1"/>
  <c r="J903" i="10"/>
  <c r="L903" i="10" s="1"/>
  <c r="K903" i="10"/>
  <c r="M903" i="10"/>
  <c r="O903" i="10"/>
  <c r="P903" i="10" s="1"/>
  <c r="J904" i="10"/>
  <c r="L904" i="10" s="1"/>
  <c r="N904" i="10" s="1"/>
  <c r="K904" i="10"/>
  <c r="M904" i="10" s="1"/>
  <c r="O904" i="10"/>
  <c r="P904" i="10"/>
  <c r="J905" i="10"/>
  <c r="L905" i="10"/>
  <c r="K905" i="10"/>
  <c r="M905" i="10" s="1"/>
  <c r="O905" i="10"/>
  <c r="P905" i="10" s="1"/>
  <c r="J906" i="10"/>
  <c r="L906" i="10"/>
  <c r="K906" i="10"/>
  <c r="M906" i="10"/>
  <c r="O906" i="10"/>
  <c r="P906" i="10" s="1"/>
  <c r="J907" i="10"/>
  <c r="L907" i="10" s="1"/>
  <c r="K907" i="10"/>
  <c r="M907" i="10" s="1"/>
  <c r="O907" i="10"/>
  <c r="P907" i="10"/>
  <c r="J908" i="10"/>
  <c r="L908" i="10" s="1"/>
  <c r="N908" i="10" s="1"/>
  <c r="K908" i="10"/>
  <c r="M908" i="10"/>
  <c r="O908" i="10"/>
  <c r="P908" i="10"/>
  <c r="J909" i="10"/>
  <c r="L909" i="10"/>
  <c r="K909" i="10"/>
  <c r="M909" i="10" s="1"/>
  <c r="O909" i="10"/>
  <c r="P909" i="10"/>
  <c r="J910" i="10"/>
  <c r="L910" i="10"/>
  <c r="K910" i="10"/>
  <c r="M910" i="10"/>
  <c r="O910" i="10"/>
  <c r="P910" i="10" s="1"/>
  <c r="J911" i="10"/>
  <c r="L911" i="10" s="1"/>
  <c r="K911" i="10"/>
  <c r="M911" i="10" s="1"/>
  <c r="O911" i="10"/>
  <c r="P911" i="10"/>
  <c r="J912" i="10"/>
  <c r="L912" i="10" s="1"/>
  <c r="N912" i="10"/>
  <c r="K912" i="10"/>
  <c r="M912" i="10" s="1"/>
  <c r="O912" i="10"/>
  <c r="P912" i="10" s="1"/>
  <c r="J913" i="10"/>
  <c r="L913" i="10"/>
  <c r="K913" i="10"/>
  <c r="M913" i="10"/>
  <c r="O913" i="10"/>
  <c r="P913" i="10" s="1"/>
  <c r="J914" i="10"/>
  <c r="L914" i="10" s="1"/>
  <c r="K914" i="10"/>
  <c r="M914" i="10"/>
  <c r="O914" i="10"/>
  <c r="P914" i="10"/>
  <c r="J915" i="10"/>
  <c r="L915" i="10" s="1"/>
  <c r="K915" i="10"/>
  <c r="M915" i="10" s="1"/>
  <c r="O915" i="10"/>
  <c r="P915" i="10"/>
  <c r="J916" i="10"/>
  <c r="L916" i="10"/>
  <c r="N916" i="10" s="1"/>
  <c r="K916" i="10"/>
  <c r="M916" i="10"/>
  <c r="O916" i="10"/>
  <c r="P916" i="10"/>
  <c r="J917" i="10"/>
  <c r="L917" i="10"/>
  <c r="K917" i="10"/>
  <c r="M917" i="10" s="1"/>
  <c r="O917" i="10"/>
  <c r="P917" i="10"/>
  <c r="J918" i="10"/>
  <c r="L918" i="10"/>
  <c r="K918" i="10"/>
  <c r="M918" i="10"/>
  <c r="O918" i="10"/>
  <c r="P918" i="10" s="1"/>
  <c r="J919" i="10"/>
  <c r="L919" i="10"/>
  <c r="K919" i="10"/>
  <c r="M919" i="10"/>
  <c r="O919" i="10"/>
  <c r="P919" i="10"/>
  <c r="J920" i="10"/>
  <c r="L920" i="10" s="1"/>
  <c r="K920" i="10"/>
  <c r="M920" i="10"/>
  <c r="O920" i="10"/>
  <c r="P920" i="10"/>
  <c r="J921" i="10"/>
  <c r="L921" i="10"/>
  <c r="N921" i="10" s="1"/>
  <c r="K921" i="10"/>
  <c r="M921" i="10" s="1"/>
  <c r="O921" i="10"/>
  <c r="P921" i="10" s="1"/>
  <c r="J922" i="10"/>
  <c r="L922" i="10"/>
  <c r="K922" i="10"/>
  <c r="M922" i="10"/>
  <c r="N922" i="10" s="1"/>
  <c r="O922" i="10"/>
  <c r="P922" i="10" s="1"/>
  <c r="J923" i="10"/>
  <c r="L923" i="10" s="1"/>
  <c r="K923" i="10"/>
  <c r="M923" i="10"/>
  <c r="O923" i="10"/>
  <c r="P923" i="10" s="1"/>
  <c r="J924" i="10"/>
  <c r="L924" i="10" s="1"/>
  <c r="N924" i="10" s="1"/>
  <c r="K924" i="10"/>
  <c r="M924" i="10"/>
  <c r="O924" i="10"/>
  <c r="P924" i="10"/>
  <c r="J925" i="10"/>
  <c r="L925" i="10" s="1"/>
  <c r="K925" i="10"/>
  <c r="M925" i="10"/>
  <c r="O925" i="10"/>
  <c r="P925" i="10"/>
  <c r="J926" i="10"/>
  <c r="L926" i="10"/>
  <c r="K926" i="10"/>
  <c r="M926" i="10" s="1"/>
  <c r="O926" i="10"/>
  <c r="P926" i="10"/>
  <c r="J927" i="10"/>
  <c r="L927" i="10"/>
  <c r="K927" i="10"/>
  <c r="M927" i="10"/>
  <c r="O927" i="10"/>
  <c r="P927" i="10" s="1"/>
  <c r="J928" i="10"/>
  <c r="L928" i="10"/>
  <c r="K928" i="10"/>
  <c r="M928" i="10"/>
  <c r="O928" i="10"/>
  <c r="P928" i="10"/>
  <c r="J929" i="10"/>
  <c r="L929" i="10" s="1"/>
  <c r="N929" i="10" s="1"/>
  <c r="K929" i="10"/>
  <c r="M929" i="10"/>
  <c r="O929" i="10"/>
  <c r="P929" i="10"/>
  <c r="J930" i="10"/>
  <c r="L930" i="10"/>
  <c r="K930" i="10"/>
  <c r="M930" i="10" s="1"/>
  <c r="N930" i="10" s="1"/>
  <c r="O930" i="10"/>
  <c r="P930" i="10"/>
  <c r="J931" i="10"/>
  <c r="L931" i="10"/>
  <c r="K931" i="10"/>
  <c r="M931" i="10"/>
  <c r="O931" i="10"/>
  <c r="P931" i="10" s="1"/>
  <c r="J932" i="10"/>
  <c r="L932" i="10"/>
  <c r="N932" i="10" s="1"/>
  <c r="K932" i="10"/>
  <c r="M932" i="10"/>
  <c r="O932" i="10"/>
  <c r="P932" i="10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/>
  <c r="K935" i="10"/>
  <c r="M935" i="10"/>
  <c r="O935" i="10"/>
  <c r="P935" i="10" s="1"/>
  <c r="J936" i="10"/>
  <c r="L936" i="10" s="1"/>
  <c r="K936" i="10"/>
  <c r="M936" i="10"/>
  <c r="O936" i="10"/>
  <c r="P936" i="10" s="1"/>
  <c r="J937" i="10"/>
  <c r="L937" i="10"/>
  <c r="K937" i="10"/>
  <c r="M937" i="10"/>
  <c r="O937" i="10"/>
  <c r="P937" i="10"/>
  <c r="J938" i="10"/>
  <c r="L938" i="10" s="1"/>
  <c r="K938" i="10"/>
  <c r="M938" i="10"/>
  <c r="O938" i="10"/>
  <c r="P938" i="10"/>
  <c r="J939" i="10"/>
  <c r="L939" i="10"/>
  <c r="K939" i="10"/>
  <c r="M939" i="10" s="1"/>
  <c r="O939" i="10"/>
  <c r="P939" i="10"/>
  <c r="J940" i="10"/>
  <c r="L940" i="10"/>
  <c r="K940" i="10"/>
  <c r="M940" i="10"/>
  <c r="O940" i="10"/>
  <c r="P940" i="10" s="1"/>
  <c r="J941" i="10"/>
  <c r="L941" i="10"/>
  <c r="K941" i="10"/>
  <c r="M941" i="10"/>
  <c r="O941" i="10"/>
  <c r="P941" i="10"/>
  <c r="J942" i="10"/>
  <c r="L942" i="10" s="1"/>
  <c r="K942" i="10"/>
  <c r="M942" i="10"/>
  <c r="O942" i="10"/>
  <c r="P942" i="10"/>
  <c r="J943" i="10"/>
  <c r="L943" i="10"/>
  <c r="K943" i="10"/>
  <c r="M943" i="10" s="1"/>
  <c r="N943" i="10" s="1"/>
  <c r="O943" i="10"/>
  <c r="P943" i="10"/>
  <c r="J944" i="10"/>
  <c r="L944" i="10"/>
  <c r="K944" i="10"/>
  <c r="M944" i="10"/>
  <c r="O944" i="10"/>
  <c r="P944" i="10" s="1"/>
  <c r="J945" i="10"/>
  <c r="L945" i="10"/>
  <c r="K945" i="10"/>
  <c r="M945" i="10"/>
  <c r="O945" i="10"/>
  <c r="P945" i="10"/>
  <c r="J946" i="10"/>
  <c r="L946" i="10" s="1"/>
  <c r="K946" i="10"/>
  <c r="M946" i="10"/>
  <c r="O946" i="10"/>
  <c r="P946" i="10"/>
  <c r="J947" i="10"/>
  <c r="L947" i="10"/>
  <c r="K947" i="10"/>
  <c r="M947" i="10" s="1"/>
  <c r="O947" i="10"/>
  <c r="P947" i="10"/>
  <c r="J948" i="10"/>
  <c r="L948" i="10"/>
  <c r="K948" i="10"/>
  <c r="M948" i="10"/>
  <c r="N948" i="10" s="1"/>
  <c r="O948" i="10"/>
  <c r="P948" i="10" s="1"/>
  <c r="J949" i="10"/>
  <c r="L949" i="10" s="1"/>
  <c r="K949" i="10"/>
  <c r="M949" i="10"/>
  <c r="N949" i="10"/>
  <c r="O949" i="10"/>
  <c r="P949" i="10" s="1"/>
  <c r="J950" i="10"/>
  <c r="L950" i="10"/>
  <c r="K950" i="10"/>
  <c r="M950" i="10"/>
  <c r="O950" i="10"/>
  <c r="P950" i="10"/>
  <c r="J951" i="10"/>
  <c r="L951" i="10" s="1"/>
  <c r="K951" i="10"/>
  <c r="M951" i="10"/>
  <c r="O951" i="10"/>
  <c r="P951" i="10"/>
  <c r="J952" i="10"/>
  <c r="L952" i="10"/>
  <c r="K952" i="10"/>
  <c r="M952" i="10" s="1"/>
  <c r="O952" i="10"/>
  <c r="P952" i="10"/>
  <c r="J953" i="10"/>
  <c r="L953" i="10"/>
  <c r="K953" i="10"/>
  <c r="M953" i="10"/>
  <c r="O953" i="10"/>
  <c r="P953" i="10" s="1"/>
  <c r="J954" i="10"/>
  <c r="L954" i="10"/>
  <c r="K954" i="10"/>
  <c r="M954" i="10"/>
  <c r="O954" i="10"/>
  <c r="P954" i="10"/>
  <c r="J955" i="10"/>
  <c r="L955" i="10" s="1"/>
  <c r="K955" i="10"/>
  <c r="M955" i="10"/>
  <c r="O955" i="10"/>
  <c r="P955" i="10"/>
  <c r="J956" i="10"/>
  <c r="L956" i="10"/>
  <c r="K956" i="10"/>
  <c r="M956" i="10" s="1"/>
  <c r="O956" i="10"/>
  <c r="P956" i="10"/>
  <c r="J957" i="10"/>
  <c r="L957" i="10"/>
  <c r="K957" i="10"/>
  <c r="M957" i="10"/>
  <c r="O957" i="10"/>
  <c r="P957" i="10" s="1"/>
  <c r="J958" i="10"/>
  <c r="L958" i="10"/>
  <c r="K958" i="10"/>
  <c r="M958" i="10"/>
  <c r="O958" i="10"/>
  <c r="P958" i="10"/>
  <c r="J959" i="10"/>
  <c r="L959" i="10" s="1"/>
  <c r="K959" i="10"/>
  <c r="M959" i="10"/>
  <c r="O959" i="10"/>
  <c r="P959" i="10" s="1"/>
  <c r="J960" i="10"/>
  <c r="L960" i="10"/>
  <c r="K960" i="10"/>
  <c r="M960" i="10" s="1"/>
  <c r="N960" i="10" s="1"/>
  <c r="O960" i="10"/>
  <c r="P960" i="10"/>
  <c r="J961" i="10"/>
  <c r="L961" i="10" s="1"/>
  <c r="K961" i="10"/>
  <c r="M961" i="10"/>
  <c r="O961" i="10"/>
  <c r="P961" i="10" s="1"/>
  <c r="J962" i="10"/>
  <c r="L962" i="10"/>
  <c r="K962" i="10"/>
  <c r="M962" i="10" s="1"/>
  <c r="O962" i="10"/>
  <c r="P962" i="10"/>
  <c r="J963" i="10"/>
  <c r="L963" i="10" s="1"/>
  <c r="K963" i="10"/>
  <c r="M963" i="10"/>
  <c r="O963" i="10"/>
  <c r="P963" i="10" s="1"/>
  <c r="J964" i="10"/>
  <c r="L964" i="10"/>
  <c r="N964" i="10" s="1"/>
  <c r="K964" i="10"/>
  <c r="M964" i="10"/>
  <c r="O964" i="10"/>
  <c r="P964" i="10" s="1"/>
  <c r="J965" i="10"/>
  <c r="L965" i="10"/>
  <c r="N965" i="10" s="1"/>
  <c r="K965" i="10"/>
  <c r="M965" i="10" s="1"/>
  <c r="O965" i="10"/>
  <c r="P965" i="10"/>
  <c r="J966" i="10"/>
  <c r="L966" i="10" s="1"/>
  <c r="K966" i="10"/>
  <c r="M966" i="10"/>
  <c r="O966" i="10"/>
  <c r="P966" i="10" s="1"/>
  <c r="J967" i="10"/>
  <c r="L967" i="10"/>
  <c r="K967" i="10"/>
  <c r="M967" i="10" s="1"/>
  <c r="O967" i="10"/>
  <c r="P967" i="10"/>
  <c r="J968" i="10"/>
  <c r="L968" i="10" s="1"/>
  <c r="K968" i="10"/>
  <c r="M968" i="10"/>
  <c r="O968" i="10"/>
  <c r="P968" i="10" s="1"/>
  <c r="J969" i="10"/>
  <c r="L969" i="10"/>
  <c r="K969" i="10"/>
  <c r="M969" i="10" s="1"/>
  <c r="O969" i="10"/>
  <c r="P969" i="10" s="1"/>
  <c r="J970" i="10"/>
  <c r="L970" i="10"/>
  <c r="K970" i="10"/>
  <c r="M970" i="10" s="1"/>
  <c r="O970" i="10"/>
  <c r="P970" i="10"/>
  <c r="J971" i="10"/>
  <c r="L971" i="10" s="1"/>
  <c r="K971" i="10"/>
  <c r="M971" i="10"/>
  <c r="O971" i="10"/>
  <c r="P971" i="10"/>
  <c r="J972" i="10"/>
  <c r="L972" i="10"/>
  <c r="K972" i="10"/>
  <c r="M972" i="10" s="1"/>
  <c r="N972" i="10" s="1"/>
  <c r="O972" i="10"/>
  <c r="P972" i="10"/>
  <c r="J973" i="10"/>
  <c r="L973" i="10" s="1"/>
  <c r="N973" i="10" s="1"/>
  <c r="K973" i="10"/>
  <c r="M973" i="10"/>
  <c r="O973" i="10"/>
  <c r="P973" i="10"/>
  <c r="J974" i="10"/>
  <c r="L974" i="10"/>
  <c r="K974" i="10"/>
  <c r="M974" i="10"/>
  <c r="O974" i="10"/>
  <c r="P974" i="10" s="1"/>
  <c r="J975" i="10"/>
  <c r="L975" i="10"/>
  <c r="K975" i="10"/>
  <c r="M975" i="10" s="1"/>
  <c r="O975" i="10"/>
  <c r="P975" i="10"/>
  <c r="J976" i="10"/>
  <c r="L976" i="10" s="1"/>
  <c r="K976" i="10"/>
  <c r="M976" i="10"/>
  <c r="O976" i="10"/>
  <c r="P976" i="10" s="1"/>
  <c r="J977" i="10"/>
  <c r="L977" i="10"/>
  <c r="K977" i="10"/>
  <c r="M977" i="10" s="1"/>
  <c r="O977" i="10"/>
  <c r="P977" i="10"/>
  <c r="J978" i="10"/>
  <c r="L978" i="10"/>
  <c r="K978" i="10"/>
  <c r="M978" i="10"/>
  <c r="O978" i="10"/>
  <c r="P978" i="10" s="1"/>
  <c r="J979" i="10"/>
  <c r="L979" i="10"/>
  <c r="K979" i="10"/>
  <c r="M979" i="10"/>
  <c r="O979" i="10"/>
  <c r="P979" i="10"/>
  <c r="J980" i="10"/>
  <c r="L980" i="10" s="1"/>
  <c r="K980" i="10"/>
  <c r="M980" i="10"/>
  <c r="O980" i="10"/>
  <c r="P980" i="10" s="1"/>
  <c r="J981" i="10"/>
  <c r="L981" i="10"/>
  <c r="K981" i="10"/>
  <c r="M981" i="10" s="1"/>
  <c r="O981" i="10"/>
  <c r="P981" i="10"/>
  <c r="J982" i="10"/>
  <c r="L982" i="10" s="1"/>
  <c r="K982" i="10"/>
  <c r="M982" i="10"/>
  <c r="O982" i="10"/>
  <c r="P982" i="10" s="1"/>
  <c r="J983" i="10"/>
  <c r="L983" i="10"/>
  <c r="K983" i="10"/>
  <c r="M983" i="10"/>
  <c r="O983" i="10"/>
  <c r="P983" i="10"/>
  <c r="J984" i="10"/>
  <c r="L984" i="10" s="1"/>
  <c r="K984" i="10"/>
  <c r="M984" i="10"/>
  <c r="O984" i="10"/>
  <c r="P984" i="10"/>
  <c r="J985" i="10"/>
  <c r="L985" i="10"/>
  <c r="K985" i="10"/>
  <c r="M985" i="10" s="1"/>
  <c r="O985" i="10"/>
  <c r="P985" i="10"/>
  <c r="J986" i="10"/>
  <c r="L986" i="10" s="1"/>
  <c r="K986" i="10"/>
  <c r="M986" i="10"/>
  <c r="O986" i="10"/>
  <c r="P986" i="10" s="1"/>
  <c r="J987" i="10"/>
  <c r="L987" i="10"/>
  <c r="K987" i="10"/>
  <c r="M987" i="10" s="1"/>
  <c r="N987" i="10" s="1"/>
  <c r="O987" i="10"/>
  <c r="P987" i="10"/>
  <c r="J988" i="10"/>
  <c r="L988" i="10" s="1"/>
  <c r="K988" i="10"/>
  <c r="M988" i="10"/>
  <c r="O988" i="10"/>
  <c r="P988" i="10"/>
  <c r="J989" i="10"/>
  <c r="L989" i="10"/>
  <c r="K989" i="10"/>
  <c r="M989" i="10" s="1"/>
  <c r="O989" i="10"/>
  <c r="P989" i="10"/>
  <c r="J990" i="10"/>
  <c r="L990" i="10"/>
  <c r="K990" i="10"/>
  <c r="M990" i="10"/>
  <c r="O990" i="10"/>
  <c r="P990" i="10" s="1"/>
  <c r="J991" i="10"/>
  <c r="L991" i="10"/>
  <c r="K991" i="10"/>
  <c r="M991" i="10" s="1"/>
  <c r="O991" i="10"/>
  <c r="P991" i="10" s="1"/>
  <c r="J992" i="10"/>
  <c r="L992" i="10" s="1"/>
  <c r="N992" i="10" s="1"/>
  <c r="K992" i="10"/>
  <c r="M992" i="10"/>
  <c r="O992" i="10"/>
  <c r="P992" i="10" s="1"/>
  <c r="J993" i="10"/>
  <c r="L993" i="10"/>
  <c r="N993" i="10" s="1"/>
  <c r="K993" i="10"/>
  <c r="M993" i="10"/>
  <c r="O993" i="10"/>
  <c r="P993" i="10" s="1"/>
  <c r="J994" i="10"/>
  <c r="L994" i="10" s="1"/>
  <c r="K994" i="10"/>
  <c r="M994" i="10" s="1"/>
  <c r="O994" i="10"/>
  <c r="P994" i="10"/>
  <c r="J995" i="10"/>
  <c r="L995" i="10"/>
  <c r="K995" i="10"/>
  <c r="M995" i="10" s="1"/>
  <c r="O995" i="10"/>
  <c r="P995" i="10" s="1"/>
  <c r="J996" i="10"/>
  <c r="L996" i="10"/>
  <c r="N996" i="10"/>
  <c r="K996" i="10"/>
  <c r="M996" i="10" s="1"/>
  <c r="O996" i="10"/>
  <c r="P996" i="10"/>
  <c r="J997" i="10"/>
  <c r="L997" i="10"/>
  <c r="K997" i="10"/>
  <c r="M997" i="10"/>
  <c r="N997" i="10"/>
  <c r="O997" i="10"/>
  <c r="P997" i="10" s="1"/>
  <c r="J998" i="10"/>
  <c r="L998" i="10" s="1"/>
  <c r="K998" i="10"/>
  <c r="M998" i="10"/>
  <c r="O998" i="10"/>
  <c r="P998" i="10" s="1"/>
  <c r="J999" i="10"/>
  <c r="L999" i="10" s="1"/>
  <c r="K999" i="10"/>
  <c r="M999" i="10" s="1"/>
  <c r="O999" i="10"/>
  <c r="P999" i="10"/>
  <c r="J1000" i="10"/>
  <c r="L1000" i="10"/>
  <c r="N1000" i="10" s="1"/>
  <c r="K1000" i="10"/>
  <c r="M1000" i="10"/>
  <c r="O1000" i="10"/>
  <c r="P1000" i="10"/>
  <c r="J1001" i="10"/>
  <c r="L1001" i="10"/>
  <c r="K1001" i="10"/>
  <c r="M1001" i="10" s="1"/>
  <c r="O1001" i="10"/>
  <c r="P1001" i="10"/>
  <c r="J1002" i="10"/>
  <c r="L1002" i="10"/>
  <c r="K1002" i="10"/>
  <c r="M1002" i="10"/>
  <c r="O1002" i="10"/>
  <c r="P1002" i="10" s="1"/>
  <c r="J1003" i="10"/>
  <c r="L1003" i="10"/>
  <c r="K1003" i="10"/>
  <c r="M1003" i="10"/>
  <c r="O1003" i="10"/>
  <c r="P1003" i="10"/>
  <c r="J1004" i="10"/>
  <c r="L1004" i="10" s="1"/>
  <c r="N1004" i="10" s="1"/>
  <c r="K1004" i="10"/>
  <c r="M1004" i="10" s="1"/>
  <c r="O1004" i="10"/>
  <c r="P1004" i="10"/>
  <c r="J1005" i="10"/>
  <c r="L1005" i="10" s="1"/>
  <c r="N1005" i="10" s="1"/>
  <c r="K1005" i="10"/>
  <c r="M1005" i="10" s="1"/>
  <c r="O1005" i="10"/>
  <c r="P1005" i="10"/>
  <c r="J1006" i="10"/>
  <c r="L1006" i="10"/>
  <c r="K1006" i="10"/>
  <c r="M1006" i="10" s="1"/>
  <c r="O1006" i="10"/>
  <c r="P1006" i="10"/>
  <c r="J1007" i="10"/>
  <c r="L1007" i="10"/>
  <c r="K1007" i="10"/>
  <c r="M1007" i="10"/>
  <c r="O1007" i="10"/>
  <c r="P1007" i="10" s="1"/>
  <c r="J1008" i="10"/>
  <c r="L1008" i="10"/>
  <c r="N1008" i="10" s="1"/>
  <c r="K1008" i="10"/>
  <c r="M1008" i="10"/>
  <c r="O1008" i="10"/>
  <c r="P1008" i="10" s="1"/>
  <c r="J1009" i="10"/>
  <c r="L1009" i="10"/>
  <c r="K1009" i="10"/>
  <c r="M1009" i="10" s="1"/>
  <c r="O1009" i="10"/>
  <c r="P1009" i="10"/>
  <c r="J1010" i="10"/>
  <c r="L1010" i="10"/>
  <c r="K1010" i="10"/>
  <c r="M1010" i="10"/>
  <c r="O1010" i="10"/>
  <c r="P1010" i="10" s="1"/>
  <c r="J1011" i="10"/>
  <c r="L1011" i="10"/>
  <c r="K1011" i="10"/>
  <c r="M1011" i="10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/>
  <c r="J1014" i="10"/>
  <c r="L1014" i="10"/>
  <c r="N1014" i="10" s="1"/>
  <c r="K1014" i="10"/>
  <c r="M1014" i="10" s="1"/>
  <c r="O1014" i="10"/>
  <c r="P1014" i="10" s="1"/>
  <c r="J1015" i="10"/>
  <c r="L1015" i="10"/>
  <c r="K1015" i="10"/>
  <c r="M1015" i="10" s="1"/>
  <c r="O1015" i="10"/>
  <c r="P1015" i="10" s="1"/>
  <c r="J1016" i="10"/>
  <c r="L1016" i="10" s="1"/>
  <c r="N1016" i="10" s="1"/>
  <c r="K1016" i="10"/>
  <c r="M1016" i="10"/>
  <c r="O1016" i="10"/>
  <c r="P1016" i="10"/>
  <c r="J1017" i="10"/>
  <c r="L1017" i="10" s="1"/>
  <c r="K1017" i="10"/>
  <c r="M1017" i="10" s="1"/>
  <c r="O1017" i="10"/>
  <c r="P1017" i="10"/>
  <c r="J1018" i="10"/>
  <c r="L1018" i="10" s="1"/>
  <c r="K1018" i="10"/>
  <c r="M1018" i="10" s="1"/>
  <c r="O1018" i="10"/>
  <c r="P1018" i="10" s="1"/>
  <c r="J1019" i="10"/>
  <c r="L1019" i="10"/>
  <c r="K1019" i="10"/>
  <c r="M1019" i="10"/>
  <c r="N1019" i="10" s="1"/>
  <c r="O1019" i="10"/>
  <c r="P1019" i="10" s="1"/>
  <c r="J1020" i="10"/>
  <c r="L1020" i="10" s="1"/>
  <c r="K1020" i="10"/>
  <c r="M1020" i="10"/>
  <c r="O1020" i="10"/>
  <c r="P1020" i="10" s="1"/>
  <c r="J1021" i="10"/>
  <c r="L1021" i="10" s="1"/>
  <c r="K1021" i="10"/>
  <c r="M1021" i="10" s="1"/>
  <c r="O1021" i="10"/>
  <c r="P1021" i="10"/>
  <c r="J1022" i="10"/>
  <c r="L1022" i="10"/>
  <c r="K1022" i="10"/>
  <c r="M1022" i="10" s="1"/>
  <c r="O1022" i="10"/>
  <c r="P1022" i="10" s="1"/>
  <c r="J1023" i="10"/>
  <c r="L1023" i="10"/>
  <c r="K1023" i="10"/>
  <c r="M1023" i="10" s="1"/>
  <c r="N1023" i="10" s="1"/>
  <c r="O1023" i="10"/>
  <c r="P1023" i="10" s="1"/>
  <c r="J1024" i="10"/>
  <c r="L1024" i="10" s="1"/>
  <c r="K1024" i="10"/>
  <c r="M1024" i="10"/>
  <c r="O1024" i="10"/>
  <c r="P1024" i="10" s="1"/>
  <c r="J1025" i="10"/>
  <c r="L1025" i="10"/>
  <c r="K1025" i="10"/>
  <c r="M1025" i="10"/>
  <c r="O1025" i="10"/>
  <c r="P1025" i="10"/>
  <c r="J1026" i="10"/>
  <c r="L1026" i="10" s="1"/>
  <c r="K1026" i="10"/>
  <c r="M1026" i="10"/>
  <c r="O1026" i="10"/>
  <c r="P1026" i="10"/>
  <c r="J1027" i="10"/>
  <c r="L1027" i="10"/>
  <c r="K1027" i="10"/>
  <c r="M1027" i="10" s="1"/>
  <c r="O1027" i="10"/>
  <c r="P1027" i="10"/>
  <c r="J1028" i="10"/>
  <c r="L1028" i="10"/>
  <c r="K1028" i="10"/>
  <c r="M1028" i="10"/>
  <c r="O1028" i="10"/>
  <c r="P1028" i="10" s="1"/>
  <c r="J1029" i="10"/>
  <c r="L1029" i="10"/>
  <c r="K1029" i="10"/>
  <c r="M1029" i="10"/>
  <c r="O1029" i="10"/>
  <c r="P1029" i="10"/>
  <c r="J1030" i="10"/>
  <c r="L1030" i="10" s="1"/>
  <c r="K1030" i="10"/>
  <c r="M1030" i="10"/>
  <c r="O1030" i="10"/>
  <c r="P1030" i="10"/>
  <c r="J1031" i="10"/>
  <c r="L1031" i="10"/>
  <c r="K1031" i="10"/>
  <c r="M1031" i="10" s="1"/>
  <c r="O1031" i="10"/>
  <c r="P1031" i="10"/>
  <c r="J1032" i="10"/>
  <c r="L1032" i="10"/>
  <c r="K1032" i="10"/>
  <c r="M1032" i="10"/>
  <c r="O1032" i="10"/>
  <c r="P1032" i="10" s="1"/>
  <c r="J1033" i="10"/>
  <c r="L1033" i="10"/>
  <c r="K1033" i="10"/>
  <c r="M1033" i="10"/>
  <c r="O1033" i="10"/>
  <c r="P1033" i="10"/>
  <c r="J1034" i="10"/>
  <c r="L1034" i="10" s="1"/>
  <c r="K1034" i="10"/>
  <c r="M1034" i="10"/>
  <c r="O1034" i="10"/>
  <c r="P1034" i="10"/>
  <c r="J1035" i="10"/>
  <c r="L1035" i="10"/>
  <c r="K1035" i="10"/>
  <c r="M1035" i="10" s="1"/>
  <c r="O1035" i="10"/>
  <c r="P1035" i="10"/>
  <c r="J1036" i="10"/>
  <c r="L1036" i="10"/>
  <c r="K1036" i="10"/>
  <c r="M1036" i="10"/>
  <c r="O1036" i="10"/>
  <c r="P1036" i="10" s="1"/>
  <c r="J1037" i="10"/>
  <c r="L1037" i="10"/>
  <c r="K1037" i="10"/>
  <c r="M1037" i="10"/>
  <c r="O1037" i="10"/>
  <c r="P1037" i="10"/>
  <c r="J1038" i="10"/>
  <c r="L1038" i="10" s="1"/>
  <c r="K1038" i="10"/>
  <c r="M1038" i="10"/>
  <c r="O1038" i="10"/>
  <c r="P1038" i="10"/>
  <c r="J1039" i="10"/>
  <c r="L1039" i="10"/>
  <c r="K1039" i="10"/>
  <c r="M1039" i="10" s="1"/>
  <c r="O1039" i="10"/>
  <c r="P1039" i="10"/>
  <c r="J1040" i="10"/>
  <c r="L1040" i="10"/>
  <c r="K1040" i="10"/>
  <c r="M1040" i="10"/>
  <c r="O1040" i="10"/>
  <c r="P1040" i="10" s="1"/>
  <c r="J1041" i="10"/>
  <c r="L1041" i="10"/>
  <c r="K1041" i="10"/>
  <c r="M1041" i="10"/>
  <c r="O1041" i="10"/>
  <c r="P1041" i="10"/>
  <c r="J1042" i="10"/>
  <c r="L1042" i="10" s="1"/>
  <c r="K1042" i="10"/>
  <c r="M1042" i="10"/>
  <c r="O1042" i="10"/>
  <c r="P1042" i="10"/>
  <c r="J1043" i="10"/>
  <c r="L1043" i="10"/>
  <c r="K1043" i="10"/>
  <c r="M1043" i="10" s="1"/>
  <c r="O1043" i="10"/>
  <c r="P1043" i="10"/>
  <c r="J1044" i="10"/>
  <c r="L1044" i="10"/>
  <c r="K1044" i="10"/>
  <c r="M1044" i="10" s="1"/>
  <c r="N1044" i="10" s="1"/>
  <c r="O1044" i="10"/>
  <c r="P1044" i="10" s="1"/>
  <c r="J1045" i="10"/>
  <c r="L1045" i="10" s="1"/>
  <c r="K1045" i="10"/>
  <c r="M1045" i="10"/>
  <c r="O1045" i="10"/>
  <c r="P1045" i="10"/>
  <c r="J1046" i="10"/>
  <c r="L1046" i="10" s="1"/>
  <c r="K1046" i="10"/>
  <c r="M1046" i="10" s="1"/>
  <c r="O1046" i="10"/>
  <c r="P1046" i="10"/>
  <c r="J1047" i="10"/>
  <c r="L1047" i="10" s="1"/>
  <c r="K1047" i="10"/>
  <c r="M1047" i="10" s="1"/>
  <c r="O1047" i="10"/>
  <c r="P1047" i="10" s="1"/>
  <c r="J1048" i="10"/>
  <c r="L1048" i="10"/>
  <c r="K1048" i="10"/>
  <c r="M1048" i="10" s="1"/>
  <c r="N1048" i="10" s="1"/>
  <c r="O1048" i="10"/>
  <c r="P1048" i="10" s="1"/>
  <c r="J1049" i="10"/>
  <c r="L1049" i="10" s="1"/>
  <c r="K1049" i="10"/>
  <c r="M1049" i="10"/>
  <c r="N1049" i="10"/>
  <c r="O1049" i="10"/>
  <c r="P1049" i="10" s="1"/>
  <c r="J1050" i="10"/>
  <c r="L1050" i="10"/>
  <c r="K1050" i="10"/>
  <c r="M1050" i="10"/>
  <c r="O1050" i="10"/>
  <c r="P1050" i="10"/>
  <c r="J1051" i="10"/>
  <c r="L1051" i="10" s="1"/>
  <c r="K1051" i="10"/>
  <c r="M1051" i="10"/>
  <c r="O1051" i="10"/>
  <c r="P1051" i="10"/>
  <c r="J1052" i="10"/>
  <c r="L1052" i="10"/>
  <c r="K1052" i="10"/>
  <c r="M1052" i="10" s="1"/>
  <c r="O1052" i="10"/>
  <c r="P1052" i="10"/>
  <c r="J1053" i="10"/>
  <c r="L1053" i="10"/>
  <c r="K1053" i="10"/>
  <c r="M1053" i="10"/>
  <c r="N1053" i="10"/>
  <c r="O1053" i="10"/>
  <c r="P1053" i="10" s="1"/>
  <c r="J1054" i="10"/>
  <c r="L1054" i="10" s="1"/>
  <c r="K1054" i="10"/>
  <c r="M1054" i="10"/>
  <c r="O1054" i="10"/>
  <c r="P1054" i="10" s="1"/>
  <c r="J1055" i="10"/>
  <c r="L1055" i="10" s="1"/>
  <c r="K1055" i="10"/>
  <c r="M1055" i="10" s="1"/>
  <c r="O1055" i="10"/>
  <c r="P1055" i="10"/>
  <c r="J1056" i="10"/>
  <c r="L1056" i="10"/>
  <c r="K1056" i="10"/>
  <c r="M1056" i="10" s="1"/>
  <c r="O1056" i="10"/>
  <c r="P1056" i="10" s="1"/>
  <c r="J1057" i="10"/>
  <c r="L1057" i="10"/>
  <c r="K1057" i="10"/>
  <c r="M1057" i="10" s="1"/>
  <c r="O1057" i="10"/>
  <c r="P1057" i="10" s="1"/>
  <c r="J1058" i="10"/>
  <c r="L1058" i="10" s="1"/>
  <c r="N1058" i="10" s="1"/>
  <c r="K1058" i="10"/>
  <c r="M1058" i="10"/>
  <c r="O1058" i="10"/>
  <c r="P1058" i="10"/>
  <c r="J1059" i="10"/>
  <c r="L1059" i="10" s="1"/>
  <c r="K1059" i="10"/>
  <c r="M1059" i="10" s="1"/>
  <c r="O1059" i="10"/>
  <c r="P1059" i="10"/>
  <c r="J1060" i="10"/>
  <c r="L1060" i="10" s="1"/>
  <c r="N1060" i="10" s="1"/>
  <c r="K1060" i="10"/>
  <c r="M1060" i="10"/>
  <c r="O1060" i="10"/>
  <c r="P1060" i="10"/>
  <c r="J1061" i="10"/>
  <c r="L1061" i="10"/>
  <c r="N1061" i="10" s="1"/>
  <c r="K1061" i="10"/>
  <c r="M1061" i="10" s="1"/>
  <c r="O1061" i="10"/>
  <c r="P1061" i="10"/>
  <c r="J1062" i="10"/>
  <c r="L1062" i="10"/>
  <c r="K1062" i="10"/>
  <c r="M1062" i="10"/>
  <c r="O1062" i="10"/>
  <c r="P1062" i="10" s="1"/>
  <c r="J1063" i="10"/>
  <c r="L1063" i="10"/>
  <c r="K1063" i="10"/>
  <c r="M1063" i="10"/>
  <c r="O1063" i="10"/>
  <c r="P1063" i="10"/>
  <c r="J1064" i="10"/>
  <c r="L1064" i="10" s="1"/>
  <c r="K1064" i="10"/>
  <c r="M1064" i="10"/>
  <c r="O1064" i="10"/>
  <c r="P1064" i="10"/>
  <c r="J1065" i="10"/>
  <c r="L1065" i="10"/>
  <c r="K1065" i="10"/>
  <c r="M1065" i="10" s="1"/>
  <c r="O1065" i="10"/>
  <c r="P1065" i="10"/>
  <c r="J1066" i="10"/>
  <c r="L1066" i="10"/>
  <c r="K1066" i="10"/>
  <c r="M1066" i="10"/>
  <c r="O1066" i="10"/>
  <c r="P1066" i="10" s="1"/>
  <c r="J1067" i="10"/>
  <c r="L1067" i="10"/>
  <c r="K1067" i="10"/>
  <c r="M1067" i="10"/>
  <c r="O1067" i="10"/>
  <c r="P1067" i="10"/>
  <c r="J1068" i="10"/>
  <c r="L1068" i="10" s="1"/>
  <c r="K1068" i="10"/>
  <c r="M1068" i="10"/>
  <c r="O1068" i="10"/>
  <c r="P1068" i="10"/>
  <c r="J1069" i="10"/>
  <c r="L1069" i="10"/>
  <c r="K1069" i="10"/>
  <c r="M1069" i="10" s="1"/>
  <c r="O1069" i="10"/>
  <c r="P1069" i="10"/>
  <c r="J1070" i="10"/>
  <c r="L1070" i="10"/>
  <c r="K1070" i="10"/>
  <c r="M1070" i="10"/>
  <c r="N1070" i="10" s="1"/>
  <c r="O1070" i="10"/>
  <c r="P1070" i="10" s="1"/>
  <c r="J1071" i="10"/>
  <c r="L1071" i="10"/>
  <c r="K1071" i="10"/>
  <c r="M1071" i="10"/>
  <c r="O1071" i="10"/>
  <c r="P1071" i="10"/>
  <c r="J1072" i="10"/>
  <c r="L1072" i="10" s="1"/>
  <c r="N1072" i="10" s="1"/>
  <c r="K1072" i="10"/>
  <c r="M1072" i="10"/>
  <c r="O1072" i="10"/>
  <c r="P1072" i="10"/>
  <c r="J1073" i="10"/>
  <c r="L1073" i="10"/>
  <c r="K1073" i="10"/>
  <c r="M1073" i="10" s="1"/>
  <c r="O1073" i="10"/>
  <c r="P1073" i="10" s="1"/>
  <c r="J1074" i="10"/>
  <c r="L1074" i="10"/>
  <c r="K1074" i="10"/>
  <c r="M1074" i="10"/>
  <c r="O1074" i="10"/>
  <c r="P1074" i="10" s="1"/>
  <c r="J1075" i="10"/>
  <c r="L1075" i="10" s="1"/>
  <c r="K1075" i="10"/>
  <c r="M1075" i="10"/>
  <c r="O1075" i="10"/>
  <c r="P1075" i="10" s="1"/>
  <c r="J1076" i="10"/>
  <c r="L1076" i="10" s="1"/>
  <c r="N1076" i="10" s="1"/>
  <c r="K1076" i="10"/>
  <c r="M1076" i="10"/>
  <c r="O1076" i="10"/>
  <c r="P1076" i="10"/>
  <c r="J1077" i="10"/>
  <c r="L1077" i="10" s="1"/>
  <c r="N1077" i="10" s="1"/>
  <c r="K1077" i="10"/>
  <c r="M1077" i="10"/>
  <c r="O1077" i="10"/>
  <c r="P1077" i="10"/>
  <c r="J1078" i="10"/>
  <c r="L1078" i="10"/>
  <c r="K1078" i="10"/>
  <c r="M1078" i="10" s="1"/>
  <c r="O1078" i="10"/>
  <c r="P1078" i="10"/>
  <c r="J1079" i="10"/>
  <c r="L1079" i="10"/>
  <c r="K1079" i="10"/>
  <c r="M1079" i="10"/>
  <c r="O1079" i="10"/>
  <c r="P1079" i="10" s="1"/>
  <c r="J1080" i="10"/>
  <c r="L1080" i="10"/>
  <c r="K1080" i="10"/>
  <c r="M1080" i="10"/>
  <c r="O1080" i="10"/>
  <c r="P1080" i="10"/>
  <c r="J1081" i="10"/>
  <c r="L1081" i="10" s="1"/>
  <c r="K1081" i="10"/>
  <c r="M1081" i="10"/>
  <c r="O1081" i="10"/>
  <c r="P1081" i="10"/>
  <c r="J1082" i="10"/>
  <c r="L1082" i="10"/>
  <c r="K1082" i="10"/>
  <c r="M1082" i="10" s="1"/>
  <c r="O1082" i="10"/>
  <c r="P1082" i="10"/>
  <c r="J1083" i="10"/>
  <c r="L1083" i="10"/>
  <c r="K1083" i="10"/>
  <c r="M1083" i="10"/>
  <c r="O1083" i="10"/>
  <c r="P1083" i="10" s="1"/>
  <c r="J1084" i="10"/>
  <c r="L1084" i="10"/>
  <c r="N1084" i="10" s="1"/>
  <c r="K1084" i="10"/>
  <c r="M1084" i="10"/>
  <c r="O1084" i="10"/>
  <c r="P1084" i="10" s="1"/>
  <c r="J1085" i="10"/>
  <c r="L1085" i="10"/>
  <c r="K1085" i="10"/>
  <c r="M1085" i="10" s="1"/>
  <c r="O1085" i="10"/>
  <c r="P1085" i="10"/>
  <c r="J1086" i="10"/>
  <c r="L1086" i="10" s="1"/>
  <c r="K1086" i="10"/>
  <c r="M1086" i="10"/>
  <c r="O1086" i="10"/>
  <c r="P1086" i="10" s="1"/>
  <c r="J1087" i="10"/>
  <c r="L1087" i="10"/>
  <c r="K1087" i="10"/>
  <c r="M1087" i="10"/>
  <c r="O1087" i="10"/>
  <c r="P1087" i="10"/>
  <c r="J1088" i="10"/>
  <c r="L1088" i="10" s="1"/>
  <c r="K1088" i="10"/>
  <c r="M1088" i="10"/>
  <c r="O1088" i="10"/>
  <c r="P1088" i="10" s="1"/>
  <c r="J1089" i="10"/>
  <c r="L1089" i="10"/>
  <c r="N1089" i="10" s="1"/>
  <c r="K1089" i="10"/>
  <c r="M1089" i="10"/>
  <c r="O1089" i="10"/>
  <c r="P1089" i="10"/>
  <c r="J1090" i="10"/>
  <c r="L1090" i="10"/>
  <c r="K1090" i="10"/>
  <c r="M1090" i="10" s="1"/>
  <c r="O1090" i="10"/>
  <c r="P1090" i="10"/>
  <c r="J1091" i="10"/>
  <c r="L1091" i="10" s="1"/>
  <c r="N1091" i="10" s="1"/>
  <c r="K1091" i="10"/>
  <c r="M1091" i="10"/>
  <c r="O1091" i="10"/>
  <c r="P1091" i="10" s="1"/>
  <c r="J1092" i="10"/>
  <c r="L1092" i="10"/>
  <c r="K1092" i="10"/>
  <c r="M1092" i="10" s="1"/>
  <c r="O1092" i="10"/>
  <c r="P1092" i="10" s="1"/>
  <c r="J1093" i="10"/>
  <c r="L1093" i="10" s="1"/>
  <c r="K1093" i="10"/>
  <c r="M1093" i="10"/>
  <c r="O1093" i="10"/>
  <c r="P1093" i="10"/>
  <c r="J1094" i="10"/>
  <c r="L1094" i="10" s="1"/>
  <c r="N1094" i="10" s="1"/>
  <c r="K1094" i="10"/>
  <c r="M1094" i="10" s="1"/>
  <c r="O1094" i="10"/>
  <c r="P1094" i="10"/>
  <c r="J1095" i="10"/>
  <c r="L1095" i="10" s="1"/>
  <c r="K1095" i="10"/>
  <c r="M1095" i="10"/>
  <c r="O1095" i="10"/>
  <c r="P1095" i="10"/>
  <c r="J1096" i="10"/>
  <c r="L1096" i="10"/>
  <c r="K1096" i="10"/>
  <c r="M1096" i="10" s="1"/>
  <c r="O1096" i="10"/>
  <c r="P1096" i="10"/>
  <c r="J1097" i="10"/>
  <c r="L1097" i="10"/>
  <c r="K1097" i="10"/>
  <c r="M1097" i="10"/>
  <c r="O1097" i="10"/>
  <c r="P1097" i="10" s="1"/>
  <c r="J1098" i="10"/>
  <c r="L1098" i="10"/>
  <c r="K1098" i="10"/>
  <c r="M1098" i="10"/>
  <c r="O1098" i="10"/>
  <c r="P1098" i="10"/>
  <c r="J1099" i="10"/>
  <c r="L1099" i="10" s="1"/>
  <c r="K1099" i="10"/>
  <c r="M1099" i="10"/>
  <c r="O1099" i="10"/>
  <c r="P1099" i="10"/>
  <c r="J1100" i="10"/>
  <c r="L1100" i="10"/>
  <c r="K1100" i="10"/>
  <c r="M1100" i="10" s="1"/>
  <c r="O1100" i="10"/>
  <c r="P1100" i="10"/>
  <c r="J1101" i="10"/>
  <c r="L1101" i="10"/>
  <c r="K1101" i="10"/>
  <c r="M1101" i="10" s="1"/>
  <c r="N1101" i="10" s="1"/>
  <c r="O1101" i="10"/>
  <c r="P1101" i="10"/>
  <c r="J1102" i="10"/>
  <c r="L1102" i="10" s="1"/>
  <c r="K1102" i="10"/>
  <c r="M1102" i="10"/>
  <c r="O1102" i="10"/>
  <c r="P1102" i="10" s="1"/>
  <c r="J1103" i="10"/>
  <c r="L1103" i="10" s="1"/>
  <c r="K1103" i="10"/>
  <c r="M1103" i="10" s="1"/>
  <c r="O1103" i="10"/>
  <c r="P1103" i="10"/>
  <c r="J1104" i="10"/>
  <c r="L1104" i="10"/>
  <c r="K1104" i="10"/>
  <c r="M1104" i="10" s="1"/>
  <c r="O1104" i="10"/>
  <c r="P1104" i="10" s="1"/>
  <c r="J1105" i="10"/>
  <c r="L1105" i="10"/>
  <c r="K1105" i="10"/>
  <c r="M1105" i="10" s="1"/>
  <c r="O1105" i="10"/>
  <c r="P1105" i="10" s="1"/>
  <c r="J1106" i="10"/>
  <c r="L1106" i="10" s="1"/>
  <c r="K1106" i="10"/>
  <c r="M1106" i="10"/>
  <c r="O1106" i="10"/>
  <c r="P1106" i="10"/>
  <c r="J1107" i="10"/>
  <c r="L1107" i="10" s="1"/>
  <c r="K1107" i="10"/>
  <c r="M1107" i="10" s="1"/>
  <c r="O1107" i="10"/>
  <c r="P1107" i="10"/>
  <c r="J1108" i="10"/>
  <c r="L1108" i="10" s="1"/>
  <c r="K1108" i="10"/>
  <c r="M1108" i="10" s="1"/>
  <c r="O1108" i="10"/>
  <c r="P1108" i="10" s="1"/>
  <c r="J1109" i="10"/>
  <c r="L1109" i="10"/>
  <c r="K1109" i="10"/>
  <c r="M1109" i="10"/>
  <c r="O1109" i="10"/>
  <c r="P1109" i="10" s="1"/>
  <c r="J1110" i="10"/>
  <c r="L1110" i="10" s="1"/>
  <c r="K1110" i="10"/>
  <c r="M1110" i="10"/>
  <c r="O1110" i="10"/>
  <c r="P1110" i="10" s="1"/>
  <c r="J1111" i="10"/>
  <c r="L1111" i="10" s="1"/>
  <c r="K1111" i="10"/>
  <c r="M1111" i="10" s="1"/>
  <c r="O1111" i="10"/>
  <c r="P1111" i="10"/>
  <c r="J1112" i="10"/>
  <c r="L1112" i="10"/>
  <c r="K1112" i="10"/>
  <c r="M1112" i="10" s="1"/>
  <c r="N1112" i="10" s="1"/>
  <c r="O1112" i="10"/>
  <c r="P1112" i="10" s="1"/>
  <c r="J1113" i="10"/>
  <c r="L1113" i="10"/>
  <c r="K1113" i="10"/>
  <c r="M1113" i="10" s="1"/>
  <c r="O1113" i="10"/>
  <c r="P1113" i="10" s="1"/>
  <c r="J1114" i="10"/>
  <c r="L1114" i="10" s="1"/>
  <c r="N1114" i="10" s="1"/>
  <c r="K1114" i="10"/>
  <c r="M1114" i="10"/>
  <c r="O1114" i="10"/>
  <c r="P1114" i="10" s="1"/>
  <c r="J1115" i="10"/>
  <c r="L1115" i="10"/>
  <c r="K1115" i="10"/>
  <c r="M1115" i="10"/>
  <c r="O1115" i="10"/>
  <c r="P1115" i="10" s="1"/>
  <c r="J1116" i="10"/>
  <c r="L1116" i="10" s="1"/>
  <c r="K1116" i="10"/>
  <c r="M1116" i="10"/>
  <c r="O1116" i="10"/>
  <c r="P1116" i="10"/>
  <c r="J1117" i="10"/>
  <c r="L1117" i="10"/>
  <c r="K1117" i="10"/>
  <c r="M1117" i="10" s="1"/>
  <c r="O1117" i="10"/>
  <c r="P1117" i="10"/>
  <c r="J1118" i="10"/>
  <c r="L1118" i="10"/>
  <c r="K1118" i="10"/>
  <c r="M1118" i="10"/>
  <c r="N1118" i="10"/>
  <c r="O1118" i="10"/>
  <c r="P1118" i="10" s="1"/>
  <c r="J1119" i="10"/>
  <c r="L1119" i="10" s="1"/>
  <c r="K1119" i="10"/>
  <c r="M1119" i="10"/>
  <c r="O1119" i="10"/>
  <c r="P1119" i="10" s="1"/>
  <c r="J1120" i="10"/>
  <c r="L1120" i="10" s="1"/>
  <c r="K1120" i="10"/>
  <c r="M1120" i="10" s="1"/>
  <c r="O1120" i="10"/>
  <c r="P1120" i="10"/>
  <c r="J1121" i="10"/>
  <c r="L1121" i="10"/>
  <c r="K1121" i="10"/>
  <c r="M1121" i="10" s="1"/>
  <c r="O1121" i="10"/>
  <c r="P1121" i="10" s="1"/>
  <c r="J1122" i="10"/>
  <c r="L1122" i="10"/>
  <c r="K1122" i="10"/>
  <c r="M1122" i="10" s="1"/>
  <c r="O1122" i="10"/>
  <c r="P1122" i="10" s="1"/>
  <c r="J1123" i="10"/>
  <c r="L1123" i="10" s="1"/>
  <c r="K1123" i="10"/>
  <c r="M1123" i="10"/>
  <c r="O1123" i="10"/>
  <c r="P1123" i="10"/>
  <c r="J1124" i="10"/>
  <c r="L1124" i="10" s="1"/>
  <c r="K1124" i="10"/>
  <c r="M1124" i="10" s="1"/>
  <c r="O1124" i="10"/>
  <c r="P1124" i="10"/>
  <c r="J1125" i="10"/>
  <c r="L1125" i="10" s="1"/>
  <c r="K1125" i="10"/>
  <c r="M1125" i="10" s="1"/>
  <c r="O1125" i="10"/>
  <c r="P1125" i="10" s="1"/>
  <c r="J1126" i="10"/>
  <c r="L1126" i="10"/>
  <c r="K1126" i="10"/>
  <c r="M1126" i="10"/>
  <c r="O1126" i="10"/>
  <c r="P1126" i="10" s="1"/>
  <c r="J1127" i="10"/>
  <c r="L1127" i="10" s="1"/>
  <c r="K1127" i="10"/>
  <c r="M1127" i="10"/>
  <c r="N1127" i="10" s="1"/>
  <c r="O1127" i="10"/>
  <c r="P1127" i="10"/>
  <c r="J1128" i="10"/>
  <c r="L1128" i="10"/>
  <c r="K1128" i="10"/>
  <c r="M1128" i="10"/>
  <c r="O1128" i="10"/>
  <c r="P1128" i="10" s="1"/>
  <c r="J1129" i="10"/>
  <c r="L1129" i="10"/>
  <c r="K1129" i="10"/>
  <c r="M1129" i="10"/>
  <c r="O1129" i="10"/>
  <c r="P1129" i="10"/>
  <c r="J1130" i="10"/>
  <c r="L1130" i="10" s="1"/>
  <c r="N1130" i="10" s="1"/>
  <c r="K1130" i="10"/>
  <c r="M1130" i="10"/>
  <c r="O1130" i="10"/>
  <c r="P1130" i="10"/>
  <c r="J1131" i="10"/>
  <c r="L1131" i="10"/>
  <c r="N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N1133" i="10" s="1"/>
  <c r="K1133" i="10"/>
  <c r="M1133" i="10"/>
  <c r="O1133" i="10"/>
  <c r="P1133" i="10" s="1"/>
  <c r="J1134" i="10"/>
  <c r="L1134" i="10" s="1"/>
  <c r="N1134" i="10" s="1"/>
  <c r="K1134" i="10"/>
  <c r="M1134" i="10" s="1"/>
  <c r="O1134" i="10"/>
  <c r="P1134" i="10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/>
  <c r="O1136" i="10"/>
  <c r="P1136" i="10" s="1"/>
  <c r="J1137" i="10"/>
  <c r="L1137" i="10" s="1"/>
  <c r="K1137" i="10"/>
  <c r="M1137" i="10"/>
  <c r="O1137" i="10"/>
  <c r="P1137" i="10" s="1"/>
  <c r="J1138" i="10"/>
  <c r="L1138" i="10" s="1"/>
  <c r="K1138" i="10"/>
  <c r="M1138" i="10"/>
  <c r="N1138" i="10" s="1"/>
  <c r="O1138" i="10"/>
  <c r="P1138" i="10"/>
  <c r="J1139" i="10"/>
  <c r="L1139" i="10" s="1"/>
  <c r="N1139" i="10" s="1"/>
  <c r="K1139" i="10"/>
  <c r="M1139" i="10"/>
  <c r="O1139" i="10"/>
  <c r="P1139" i="10" s="1"/>
  <c r="J1140" i="10"/>
  <c r="L1140" i="10"/>
  <c r="K1140" i="10"/>
  <c r="M1140" i="10" s="1"/>
  <c r="O1140" i="10"/>
  <c r="P1140" i="10" s="1"/>
  <c r="J1141" i="10"/>
  <c r="L1141" i="10"/>
  <c r="K1141" i="10"/>
  <c r="M1141" i="10" s="1"/>
  <c r="N1141" i="10" s="1"/>
  <c r="O1141" i="10"/>
  <c r="P1141" i="10" s="1"/>
  <c r="J1142" i="10"/>
  <c r="L1142" i="10" s="1"/>
  <c r="N1142" i="10"/>
  <c r="K1142" i="10"/>
  <c r="M1142" i="10" s="1"/>
  <c r="O1142" i="10"/>
  <c r="P1142" i="10"/>
  <c r="J1143" i="10"/>
  <c r="L1143" i="10"/>
  <c r="K1143" i="10"/>
  <c r="M1143" i="10"/>
  <c r="N1143" i="10" s="1"/>
  <c r="O1143" i="10"/>
  <c r="P1143" i="10"/>
  <c r="J1144" i="10"/>
  <c r="L1144" i="10" s="1"/>
  <c r="K1144" i="10"/>
  <c r="M1144" i="10" s="1"/>
  <c r="O1144" i="10"/>
  <c r="P1144" i="10"/>
  <c r="J1145" i="10"/>
  <c r="L1145" i="10" s="1"/>
  <c r="K1145" i="10"/>
  <c r="M1145" i="10"/>
  <c r="O1145" i="10"/>
  <c r="P1145" i="10" s="1"/>
  <c r="J1146" i="10"/>
  <c r="L1146" i="10" s="1"/>
  <c r="N1146" i="10" s="1"/>
  <c r="K1146" i="10"/>
  <c r="M1146" i="10" s="1"/>
  <c r="O1146" i="10"/>
  <c r="P1146" i="10"/>
  <c r="J1147" i="10"/>
  <c r="L1147" i="10"/>
  <c r="K1147" i="10"/>
  <c r="M1147" i="10"/>
  <c r="N1147" i="10" s="1"/>
  <c r="O1147" i="10"/>
  <c r="P1147" i="10" s="1"/>
  <c r="J1148" i="10"/>
  <c r="L1148" i="10" s="1"/>
  <c r="K1148" i="10"/>
  <c r="M1148" i="10" s="1"/>
  <c r="N1148" i="10" s="1"/>
  <c r="O1148" i="10"/>
  <c r="P1148" i="10"/>
  <c r="J1149" i="10"/>
  <c r="L1149" i="10" s="1"/>
  <c r="K1149" i="10"/>
  <c r="M1149" i="10" s="1"/>
  <c r="O1149" i="10"/>
  <c r="P1149" i="10"/>
  <c r="J1150" i="10"/>
  <c r="L1150" i="10" s="1"/>
  <c r="K1150" i="10"/>
  <c r="M1150" i="10" s="1"/>
  <c r="N1150" i="10" s="1"/>
  <c r="O1150" i="10"/>
  <c r="P1150" i="10" s="1"/>
  <c r="J1151" i="10"/>
  <c r="L1151" i="10"/>
  <c r="K1151" i="10"/>
  <c r="M1151" i="10" s="1"/>
  <c r="O1151" i="10"/>
  <c r="P1151" i="10"/>
  <c r="J1152" i="10"/>
  <c r="L1152" i="10" s="1"/>
  <c r="K1152" i="10"/>
  <c r="M1152" i="10" s="1"/>
  <c r="O1152" i="10"/>
  <c r="P1152" i="10"/>
  <c r="J1153" i="10"/>
  <c r="L1153" i="10" s="1"/>
  <c r="K1153" i="10"/>
  <c r="M1153" i="10" s="1"/>
  <c r="O1153" i="10"/>
  <c r="P1153" i="10" s="1"/>
  <c r="J1154" i="10"/>
  <c r="L1154" i="10"/>
  <c r="K1154" i="10"/>
  <c r="M1154" i="10" s="1"/>
  <c r="O1154" i="10"/>
  <c r="P1154" i="10"/>
  <c r="J1155" i="10"/>
  <c r="L1155" i="10" s="1"/>
  <c r="K1155" i="10"/>
  <c r="M1155" i="10"/>
  <c r="O1155" i="10"/>
  <c r="P1155" i="10" s="1"/>
  <c r="J1156" i="10"/>
  <c r="L1156" i="10"/>
  <c r="K1156" i="10"/>
  <c r="M1156" i="10" s="1"/>
  <c r="O1156" i="10"/>
  <c r="P1156" i="10"/>
  <c r="J1157" i="10"/>
  <c r="L1157" i="10" s="1"/>
  <c r="K1157" i="10"/>
  <c r="M1157" i="10"/>
  <c r="O1157" i="10"/>
  <c r="P1157" i="10" s="1"/>
  <c r="J1158" i="10"/>
  <c r="L1158" i="10"/>
  <c r="K1158" i="10"/>
  <c r="M1158" i="10" s="1"/>
  <c r="O1158" i="10"/>
  <c r="P1158" i="10" s="1"/>
  <c r="J1159" i="10"/>
  <c r="L1159" i="10" s="1"/>
  <c r="K1159" i="10"/>
  <c r="M1159" i="10"/>
  <c r="O1159" i="10"/>
  <c r="P1159" i="10" s="1"/>
  <c r="J1160" i="10"/>
  <c r="L1160" i="10"/>
  <c r="N1160" i="10" s="1"/>
  <c r="K1160" i="10"/>
  <c r="M1160" i="10" s="1"/>
  <c r="O1160" i="10"/>
  <c r="P1160" i="10" s="1"/>
  <c r="J1161" i="10"/>
  <c r="L1161" i="10"/>
  <c r="K1161" i="10"/>
  <c r="M1161" i="10" s="1"/>
  <c r="O1161" i="10"/>
  <c r="P1161" i="10"/>
  <c r="J1162" i="10"/>
  <c r="L1162" i="10" s="1"/>
  <c r="K1162" i="10"/>
  <c r="M1162" i="10"/>
  <c r="O1162" i="10"/>
  <c r="P1162" i="10" s="1"/>
  <c r="J1163" i="10"/>
  <c r="L1163" i="10"/>
  <c r="K1163" i="10"/>
  <c r="M1163" i="10" s="1"/>
  <c r="O1163" i="10"/>
  <c r="P1163" i="10"/>
  <c r="J1164" i="10"/>
  <c r="L1164" i="10" s="1"/>
  <c r="K1164" i="10"/>
  <c r="M1164" i="10"/>
  <c r="O1164" i="10"/>
  <c r="P1164" i="10" s="1"/>
  <c r="J1165" i="10"/>
  <c r="L1165" i="10"/>
  <c r="K1165" i="10"/>
  <c r="M1165" i="10" s="1"/>
  <c r="O1165" i="10"/>
  <c r="P1165" i="10"/>
  <c r="J1166" i="10"/>
  <c r="L1166" i="10" s="1"/>
  <c r="K1166" i="10"/>
  <c r="M1166" i="10"/>
  <c r="O1166" i="10"/>
  <c r="P1166" i="10" s="1"/>
  <c r="J1167" i="10"/>
  <c r="L1167" i="10"/>
  <c r="K1167" i="10"/>
  <c r="M1167" i="10" s="1"/>
  <c r="N1167" i="10" s="1"/>
  <c r="O1167" i="10"/>
  <c r="P1167" i="10" s="1"/>
  <c r="J1168" i="10"/>
  <c r="L1168" i="10" s="1"/>
  <c r="N1168" i="10" s="1"/>
  <c r="K1168" i="10"/>
  <c r="M1168" i="10"/>
  <c r="O1168" i="10"/>
  <c r="P1168" i="10" s="1"/>
  <c r="J1169" i="10"/>
  <c r="L1169" i="10"/>
  <c r="N1169" i="10" s="1"/>
  <c r="K1169" i="10"/>
  <c r="M1169" i="10" s="1"/>
  <c r="O1169" i="10"/>
  <c r="P1169" i="10" s="1"/>
  <c r="J1170" i="10"/>
  <c r="L1170" i="10"/>
  <c r="N1170" i="10" s="1"/>
  <c r="K1170" i="10"/>
  <c r="M1170" i="10" s="1"/>
  <c r="O1170" i="10"/>
  <c r="P1170" i="10"/>
  <c r="J1171" i="10"/>
  <c r="L1171" i="10" s="1"/>
  <c r="K1171" i="10"/>
  <c r="M1171" i="10"/>
  <c r="O1171" i="10"/>
  <c r="P1171" i="10" s="1"/>
  <c r="J1172" i="10"/>
  <c r="L1172" i="10"/>
  <c r="K1172" i="10"/>
  <c r="M1172" i="10" s="1"/>
  <c r="O1172" i="10"/>
  <c r="P1172" i="10"/>
  <c r="J1173" i="10"/>
  <c r="L1173" i="10" s="1"/>
  <c r="K1173" i="10"/>
  <c r="M1173" i="10"/>
  <c r="O1173" i="10"/>
  <c r="P1173" i="10" s="1"/>
  <c r="J1174" i="10"/>
  <c r="L1174" i="10"/>
  <c r="K1174" i="10"/>
  <c r="M1174" i="10" s="1"/>
  <c r="O1174" i="10"/>
  <c r="P1174" i="10"/>
  <c r="J1175" i="10"/>
  <c r="L1175" i="10" s="1"/>
  <c r="K1175" i="10"/>
  <c r="M1175" i="10"/>
  <c r="O1175" i="10"/>
  <c r="P1175" i="10" s="1"/>
  <c r="J1176" i="10"/>
  <c r="L1176" i="10"/>
  <c r="K1176" i="10"/>
  <c r="M1176" i="10" s="1"/>
  <c r="O1176" i="10"/>
  <c r="P1176" i="10"/>
  <c r="J1177" i="10"/>
  <c r="L1177" i="10" s="1"/>
  <c r="N1177" i="10" s="1"/>
  <c r="K1177" i="10"/>
  <c r="M1177" i="10"/>
  <c r="O1177" i="10"/>
  <c r="P1177" i="10" s="1"/>
  <c r="J1178" i="10"/>
  <c r="L1178" i="10"/>
  <c r="N1178" i="10" s="1"/>
  <c r="K1178" i="10"/>
  <c r="M1178" i="10"/>
  <c r="O1178" i="10"/>
  <c r="P1178" i="10" s="1"/>
  <c r="J1179" i="10"/>
  <c r="L1179" i="10"/>
  <c r="K1179" i="10"/>
  <c r="M1179" i="10" s="1"/>
  <c r="O1179" i="10"/>
  <c r="P1179" i="10"/>
  <c r="J1180" i="10"/>
  <c r="L1180" i="10" s="1"/>
  <c r="K1180" i="10"/>
  <c r="M1180" i="10"/>
  <c r="N1180" i="10" s="1"/>
  <c r="O1180" i="10"/>
  <c r="P1180" i="10" s="1"/>
  <c r="J1181" i="10"/>
  <c r="L1181" i="10"/>
  <c r="K1181" i="10"/>
  <c r="M1181" i="10" s="1"/>
  <c r="O1181" i="10"/>
  <c r="P1181" i="10"/>
  <c r="J1182" i="10"/>
  <c r="L1182" i="10" s="1"/>
  <c r="K1182" i="10"/>
  <c r="M1182" i="10"/>
  <c r="O1182" i="10"/>
  <c r="P1182" i="10" s="1"/>
  <c r="J1183" i="10"/>
  <c r="L1183" i="10"/>
  <c r="K1183" i="10"/>
  <c r="M1183" i="10" s="1"/>
  <c r="O1183" i="10"/>
  <c r="P1183" i="10" s="1"/>
  <c r="J1184" i="10"/>
  <c r="L1184" i="10" s="1"/>
  <c r="K1184" i="10"/>
  <c r="M1184" i="10"/>
  <c r="N1184" i="10" s="1"/>
  <c r="O1184" i="10"/>
  <c r="P1184" i="10" s="1"/>
  <c r="J1185" i="10"/>
  <c r="L1185" i="10"/>
  <c r="K1185" i="10"/>
  <c r="M1185" i="10" s="1"/>
  <c r="O1185" i="10"/>
  <c r="P1185" i="10"/>
  <c r="J1186" i="10"/>
  <c r="L1186" i="10" s="1"/>
  <c r="N1186" i="10" s="1"/>
  <c r="K1186" i="10"/>
  <c r="M1186" i="10"/>
  <c r="O1186" i="10"/>
  <c r="P1186" i="10" s="1"/>
  <c r="J1187" i="10"/>
  <c r="L1187" i="10"/>
  <c r="K1187" i="10"/>
  <c r="M1187" i="10" s="1"/>
  <c r="O1187" i="10"/>
  <c r="P1187" i="10"/>
  <c r="J1188" i="10"/>
  <c r="L1188" i="10" s="1"/>
  <c r="K1188" i="10"/>
  <c r="M1188" i="10"/>
  <c r="O1188" i="10"/>
  <c r="P1188" i="10" s="1"/>
  <c r="J1189" i="10"/>
  <c r="L1189" i="10" s="1"/>
  <c r="N1189" i="10" s="1"/>
  <c r="K1189" i="10"/>
  <c r="M1189" i="10" s="1"/>
  <c r="O1189" i="10"/>
  <c r="P1189" i="10"/>
  <c r="J1190" i="10"/>
  <c r="L1190" i="10" s="1"/>
  <c r="K1190" i="10"/>
  <c r="M1190" i="10"/>
  <c r="O1190" i="10"/>
  <c r="P1190" i="10" s="1"/>
  <c r="J1191" i="10"/>
  <c r="L1191" i="10" s="1"/>
  <c r="K1191" i="10"/>
  <c r="M1191" i="10"/>
  <c r="O1191" i="10"/>
  <c r="P1191" i="10"/>
  <c r="J1192" i="10"/>
  <c r="L1192" i="10" s="1"/>
  <c r="K1192" i="10"/>
  <c r="M1192" i="10"/>
  <c r="O1192" i="10"/>
  <c r="P1192" i="10" s="1"/>
  <c r="J1193" i="10"/>
  <c r="L1193" i="10"/>
  <c r="K1193" i="10"/>
  <c r="M1193" i="10"/>
  <c r="O1193" i="10"/>
  <c r="P1193" i="10" s="1"/>
  <c r="J1194" i="10"/>
  <c r="L1194" i="10" s="1"/>
  <c r="K1194" i="10"/>
  <c r="M1194" i="10"/>
  <c r="O1194" i="10"/>
  <c r="P1194" i="10" s="1"/>
  <c r="J1195" i="10"/>
  <c r="L1195" i="10" s="1"/>
  <c r="N1195" i="10" s="1"/>
  <c r="K1195" i="10"/>
  <c r="M1195" i="10"/>
  <c r="O1195" i="10"/>
  <c r="P1195" i="10"/>
  <c r="J1196" i="10"/>
  <c r="L1196" i="10"/>
  <c r="K1196" i="10"/>
  <c r="M1196" i="10" s="1"/>
  <c r="N1196" i="10" s="1"/>
  <c r="O1196" i="10"/>
  <c r="P1196" i="10"/>
  <c r="J1197" i="10"/>
  <c r="L1197" i="10"/>
  <c r="K1197" i="10"/>
  <c r="M1197" i="10"/>
  <c r="O1197" i="10"/>
  <c r="P1197" i="10" s="1"/>
  <c r="J1198" i="10"/>
  <c r="L1198" i="10"/>
  <c r="K1198" i="10"/>
  <c r="M1198" i="10"/>
  <c r="O1198" i="10"/>
  <c r="P1198" i="10"/>
  <c r="J1199" i="10"/>
  <c r="L1199" i="10" s="1"/>
  <c r="K1199" i="10"/>
  <c r="M1199" i="10"/>
  <c r="O1199" i="10"/>
  <c r="P1199" i="10"/>
  <c r="J1200" i="10"/>
  <c r="L1200" i="10"/>
  <c r="K1200" i="10"/>
  <c r="M1200" i="10" s="1"/>
  <c r="N1200" i="10" s="1"/>
  <c r="O1200" i="10"/>
  <c r="P1200" i="10"/>
  <c r="J1201" i="10"/>
  <c r="L1201" i="10"/>
  <c r="K1201" i="10"/>
  <c r="M1201" i="10"/>
  <c r="O1201" i="10"/>
  <c r="P1201" i="10" s="1"/>
  <c r="J1202" i="10"/>
  <c r="L1202" i="10"/>
  <c r="K1202" i="10"/>
  <c r="M1202" i="10"/>
  <c r="O1202" i="10"/>
  <c r="P1202" i="10"/>
  <c r="J1203" i="10"/>
  <c r="L1203" i="10" s="1"/>
  <c r="N1203" i="10" s="1"/>
  <c r="K1203" i="10"/>
  <c r="M1203" i="10"/>
  <c r="O1203" i="10"/>
  <c r="P1203" i="10"/>
  <c r="J1204" i="10"/>
  <c r="L1204" i="10"/>
  <c r="K1204" i="10"/>
  <c r="M1204" i="10" s="1"/>
  <c r="N1204" i="10" s="1"/>
  <c r="O1204" i="10"/>
  <c r="P1204" i="10" s="1"/>
  <c r="J1205" i="10"/>
  <c r="L1205" i="10"/>
  <c r="K1205" i="10"/>
  <c r="M1205" i="10"/>
  <c r="O1205" i="10"/>
  <c r="P1205" i="10" s="1"/>
  <c r="J1206" i="10"/>
  <c r="L1206" i="10" s="1"/>
  <c r="K1206" i="10"/>
  <c r="M1206" i="10"/>
  <c r="O1206" i="10"/>
  <c r="P1206" i="10"/>
  <c r="J1207" i="10"/>
  <c r="L1207" i="10"/>
  <c r="N1207" i="10" s="1"/>
  <c r="K1207" i="10"/>
  <c r="M1207" i="10" s="1"/>
  <c r="O1207" i="10"/>
  <c r="P1207" i="10"/>
  <c r="J1208" i="10"/>
  <c r="L1208" i="10"/>
  <c r="K1208" i="10"/>
  <c r="M1208" i="10"/>
  <c r="O1208" i="10"/>
  <c r="P1208" i="10" s="1"/>
  <c r="J1209" i="10"/>
  <c r="L1209" i="10"/>
  <c r="K1209" i="10"/>
  <c r="M1209" i="10"/>
  <c r="O1209" i="10"/>
  <c r="P1209" i="10" s="1"/>
  <c r="J1210" i="10"/>
  <c r="L1210" i="10" s="1"/>
  <c r="K1210" i="10"/>
  <c r="M1210" i="10"/>
  <c r="O1210" i="10"/>
  <c r="P1210" i="10"/>
  <c r="J1211" i="10"/>
  <c r="L1211" i="10"/>
  <c r="K1211" i="10"/>
  <c r="M1211" i="10" s="1"/>
  <c r="O1211" i="10"/>
  <c r="P1211" i="10"/>
  <c r="J1212" i="10"/>
  <c r="L1212" i="10"/>
  <c r="K1212" i="10"/>
  <c r="M1212" i="10" s="1"/>
  <c r="N1212" i="10" s="1"/>
  <c r="O1212" i="10"/>
  <c r="P1212" i="10"/>
  <c r="J1213" i="10"/>
  <c r="L1213" i="10"/>
  <c r="K1213" i="10"/>
  <c r="M1213" i="10"/>
  <c r="N1213" i="10"/>
  <c r="O1213" i="10"/>
  <c r="P1213" i="10" s="1"/>
  <c r="J1214" i="10"/>
  <c r="L1214" i="10" s="1"/>
  <c r="K1214" i="10"/>
  <c r="M1214" i="10" s="1"/>
  <c r="O1214" i="10"/>
  <c r="P1214" i="10"/>
  <c r="J1215" i="10"/>
  <c r="L1215" i="10" s="1"/>
  <c r="N1215" i="10" s="1"/>
  <c r="K1215" i="10"/>
  <c r="M1215" i="10"/>
  <c r="O1215" i="10"/>
  <c r="P1215" i="10" s="1"/>
  <c r="J1216" i="10"/>
  <c r="L1216" i="10"/>
  <c r="K1216" i="10"/>
  <c r="M1216" i="10" s="1"/>
  <c r="O1216" i="10"/>
  <c r="P1216" i="10"/>
  <c r="J1217" i="10"/>
  <c r="L1217" i="10"/>
  <c r="K1217" i="10"/>
  <c r="M1217" i="10" s="1"/>
  <c r="O1217" i="10"/>
  <c r="P1217" i="10"/>
  <c r="J1218" i="10"/>
  <c r="L1218" i="10" s="1"/>
  <c r="N1218" i="10" s="1"/>
  <c r="K1218" i="10"/>
  <c r="M1218" i="10"/>
  <c r="O1218" i="10"/>
  <c r="P1218" i="10" s="1"/>
  <c r="J1219" i="10"/>
  <c r="L1219" i="10"/>
  <c r="K1219" i="10"/>
  <c r="M1219" i="10" s="1"/>
  <c r="O1219" i="10"/>
  <c r="P1219" i="10"/>
  <c r="J1220" i="10"/>
  <c r="L1220" i="10" s="1"/>
  <c r="K1220" i="10"/>
  <c r="M1220" i="10"/>
  <c r="O1220" i="10"/>
  <c r="P1220" i="10" s="1"/>
  <c r="J1221" i="10"/>
  <c r="L1221" i="10"/>
  <c r="K1221" i="10"/>
  <c r="M1221" i="10" s="1"/>
  <c r="O1221" i="10"/>
  <c r="P1221" i="10"/>
  <c r="J1222" i="10"/>
  <c r="L1222" i="10"/>
  <c r="K1222" i="10"/>
  <c r="M1222" i="10" s="1"/>
  <c r="N1222" i="10" s="1"/>
  <c r="O1222" i="10"/>
  <c r="P1222" i="10" s="1"/>
  <c r="J1223" i="10"/>
  <c r="L1223" i="10"/>
  <c r="K1223" i="10"/>
  <c r="M1223" i="10"/>
  <c r="O1223" i="10"/>
  <c r="P1223" i="10"/>
  <c r="J1224" i="10"/>
  <c r="L1224" i="10" s="1"/>
  <c r="K1224" i="10"/>
  <c r="M1224" i="10"/>
  <c r="O1224" i="10"/>
  <c r="P1224" i="10"/>
  <c r="J1225" i="10"/>
  <c r="L1225" i="10"/>
  <c r="K1225" i="10"/>
  <c r="M1225" i="10" s="1"/>
  <c r="O1225" i="10"/>
  <c r="P1225" i="10"/>
  <c r="J1226" i="10"/>
  <c r="L1226" i="10"/>
  <c r="K1226" i="10"/>
  <c r="M1226" i="10" s="1"/>
  <c r="N1226" i="10" s="1"/>
  <c r="O1226" i="10"/>
  <c r="P1226" i="10" s="1"/>
  <c r="J1227" i="10"/>
  <c r="L1227" i="10"/>
  <c r="K1227" i="10"/>
  <c r="M1227" i="10"/>
  <c r="O1227" i="10"/>
  <c r="P1227" i="10" s="1"/>
  <c r="J1228" i="10"/>
  <c r="L1228" i="10" s="1"/>
  <c r="K1228" i="10"/>
  <c r="M1228" i="10"/>
  <c r="O1228" i="10"/>
  <c r="P1228" i="10"/>
  <c r="J1229" i="10"/>
  <c r="L1229" i="10" s="1"/>
  <c r="N1229" i="10" s="1"/>
  <c r="K1229" i="10"/>
  <c r="M1229" i="10" s="1"/>
  <c r="O1229" i="10"/>
  <c r="P1229" i="10"/>
  <c r="J1230" i="10"/>
  <c r="L1230" i="10"/>
  <c r="K1230" i="10"/>
  <c r="M1230" i="10"/>
  <c r="N1230" i="10" s="1"/>
  <c r="O1230" i="10"/>
  <c r="P1230" i="10" s="1"/>
  <c r="J1231" i="10"/>
  <c r="L1231" i="10"/>
  <c r="K1231" i="10"/>
  <c r="M1231" i="10"/>
  <c r="O1231" i="10"/>
  <c r="P1231" i="10" s="1"/>
  <c r="J1232" i="10"/>
  <c r="L1232" i="10" s="1"/>
  <c r="N1232" i="10" s="1"/>
  <c r="K1232" i="10"/>
  <c r="M1232" i="10"/>
  <c r="O1232" i="10"/>
  <c r="P1232" i="10"/>
  <c r="J1233" i="10"/>
  <c r="L1233" i="10" s="1"/>
  <c r="N1233" i="10" s="1"/>
  <c r="K1233" i="10"/>
  <c r="M1233" i="10" s="1"/>
  <c r="O1233" i="10"/>
  <c r="P1233" i="10"/>
  <c r="J1234" i="10"/>
  <c r="L1234" i="10"/>
  <c r="K1234" i="10"/>
  <c r="M1234" i="10"/>
  <c r="O1234" i="10"/>
  <c r="P1234" i="10" s="1"/>
  <c r="J1235" i="10"/>
  <c r="L1235" i="10"/>
  <c r="K1235" i="10"/>
  <c r="M1235" i="10"/>
  <c r="O1235" i="10"/>
  <c r="P1235" i="10" s="1"/>
  <c r="J1236" i="10"/>
  <c r="L1236" i="10" s="1"/>
  <c r="K1236" i="10"/>
  <c r="M1236" i="10"/>
  <c r="O1236" i="10"/>
  <c r="P1236" i="10"/>
  <c r="J1237" i="10"/>
  <c r="L1237" i="10" s="1"/>
  <c r="N1237" i="10" s="1"/>
  <c r="K1237" i="10"/>
  <c r="M1237" i="10" s="1"/>
  <c r="O1237" i="10"/>
  <c r="P1237" i="10"/>
  <c r="J1238" i="10"/>
  <c r="L1238" i="10"/>
  <c r="K1238" i="10"/>
  <c r="M1238" i="10" s="1"/>
  <c r="N1238" i="10" s="1"/>
  <c r="O1238" i="10"/>
  <c r="P1238" i="10" s="1"/>
  <c r="J1239" i="10"/>
  <c r="L1239" i="10"/>
  <c r="K1239" i="10"/>
  <c r="M1239" i="10"/>
  <c r="O1239" i="10"/>
  <c r="P1239" i="10"/>
  <c r="J1240" i="10"/>
  <c r="L1240" i="10" s="1"/>
  <c r="K1240" i="10"/>
  <c r="M1240" i="10"/>
  <c r="O1240" i="10"/>
  <c r="P1240" i="10"/>
  <c r="J1241" i="10"/>
  <c r="L1241" i="10"/>
  <c r="K1241" i="10"/>
  <c r="M1241" i="10" s="1"/>
  <c r="O1241" i="10"/>
  <c r="P1241" i="10" s="1"/>
  <c r="J1242" i="10"/>
  <c r="L1242" i="10"/>
  <c r="K1242" i="10"/>
  <c r="M1242" i="10" s="1"/>
  <c r="O1242" i="10"/>
  <c r="P1242" i="10"/>
  <c r="J1243" i="10"/>
  <c r="L1243" i="10" s="1"/>
  <c r="N1243" i="10" s="1"/>
  <c r="K1243" i="10"/>
  <c r="M1243" i="10"/>
  <c r="O1243" i="10"/>
  <c r="P1243" i="10" s="1"/>
  <c r="J1244" i="10"/>
  <c r="L1244" i="10"/>
  <c r="K1244" i="10"/>
  <c r="M1244" i="10" s="1"/>
  <c r="O1244" i="10"/>
  <c r="P1244" i="10"/>
  <c r="J1245" i="10"/>
  <c r="L1245" i="10" s="1"/>
  <c r="K1245" i="10"/>
  <c r="M1245" i="10"/>
  <c r="O1245" i="10"/>
  <c r="P1245" i="10" s="1"/>
  <c r="J1246" i="10"/>
  <c r="L1246" i="10"/>
  <c r="K1246" i="10"/>
  <c r="M1246" i="10" s="1"/>
  <c r="O1246" i="10"/>
  <c r="P1246" i="10"/>
  <c r="J1247" i="10"/>
  <c r="L1247" i="10" s="1"/>
  <c r="K1247" i="10"/>
  <c r="M1247" i="10"/>
  <c r="O1247" i="10"/>
  <c r="P1247" i="10" s="1"/>
  <c r="J1248" i="10"/>
  <c r="L1248" i="10"/>
  <c r="K1248" i="10"/>
  <c r="M1248" i="10" s="1"/>
  <c r="O1248" i="10"/>
  <c r="P1248" i="10"/>
  <c r="J1249" i="10"/>
  <c r="L1249" i="10" s="1"/>
  <c r="K1249" i="10"/>
  <c r="M1249" i="10"/>
  <c r="O1249" i="10"/>
  <c r="P1249" i="10" s="1"/>
  <c r="J1250" i="10"/>
  <c r="L1250" i="10"/>
  <c r="K1250" i="10"/>
  <c r="M1250" i="10" s="1"/>
  <c r="O1250" i="10"/>
  <c r="P1250" i="10"/>
  <c r="J1251" i="10"/>
  <c r="L1251" i="10" s="1"/>
  <c r="K1251" i="10"/>
  <c r="M1251" i="10"/>
  <c r="O1251" i="10"/>
  <c r="P1251" i="10" s="1"/>
  <c r="J1252" i="10"/>
  <c r="L1252" i="10"/>
  <c r="N1252" i="10"/>
  <c r="K1252" i="10"/>
  <c r="M1252" i="10"/>
  <c r="O1252" i="10"/>
  <c r="P1252" i="10" s="1"/>
  <c r="J1253" i="10"/>
  <c r="L1253" i="10"/>
  <c r="K1253" i="10"/>
  <c r="M1253" i="10"/>
  <c r="O1253" i="10"/>
  <c r="P1253" i="10"/>
  <c r="J1254" i="10"/>
  <c r="L1254" i="10" s="1"/>
  <c r="N1254" i="10" s="1"/>
  <c r="K1254" i="10"/>
  <c r="M1254" i="10" s="1"/>
  <c r="O1254" i="10"/>
  <c r="P1254" i="10"/>
  <c r="J1255" i="10"/>
  <c r="L1255" i="10"/>
  <c r="K1255" i="10"/>
  <c r="M1255" i="10"/>
  <c r="O1255" i="10"/>
  <c r="P1255" i="10" s="1"/>
  <c r="J1256" i="10"/>
  <c r="L1256" i="10"/>
  <c r="K1256" i="10"/>
  <c r="M1256" i="10"/>
  <c r="O1256" i="10"/>
  <c r="P1256" i="10" s="1"/>
  <c r="J1257" i="10"/>
  <c r="L1257" i="10" s="1"/>
  <c r="K1257" i="10"/>
  <c r="M1257" i="10"/>
  <c r="O1257" i="10"/>
  <c r="P1257" i="10"/>
  <c r="J1258" i="10"/>
  <c r="L1258" i="10" s="1"/>
  <c r="K1258" i="10"/>
  <c r="M1258" i="10" s="1"/>
  <c r="O1258" i="10"/>
  <c r="P1258" i="10"/>
  <c r="J1259" i="10"/>
  <c r="L1259" i="10"/>
  <c r="K1259" i="10"/>
  <c r="M1259" i="10" s="1"/>
  <c r="O1259" i="10"/>
  <c r="P1259" i="10" s="1"/>
  <c r="J1260" i="10"/>
  <c r="L1260" i="10"/>
  <c r="N1260" i="10" s="1"/>
  <c r="K1260" i="10"/>
  <c r="M1260" i="10"/>
  <c r="O1260" i="10"/>
  <c r="P1260" i="10" s="1"/>
  <c r="J1261" i="10"/>
  <c r="L1261" i="10"/>
  <c r="K1261" i="10"/>
  <c r="M1261" i="10" s="1"/>
  <c r="O1261" i="10"/>
  <c r="P1261" i="10"/>
  <c r="J1262" i="10"/>
  <c r="L1262" i="10" s="1"/>
  <c r="K1262" i="10"/>
  <c r="M1262" i="10"/>
  <c r="O1262" i="10"/>
  <c r="P1262" i="10" s="1"/>
  <c r="J1263" i="10"/>
  <c r="L1263" i="10"/>
  <c r="K1263" i="10"/>
  <c r="M1263" i="10" s="1"/>
  <c r="O1263" i="10"/>
  <c r="P1263" i="10"/>
  <c r="J1264" i="10"/>
  <c r="L1264" i="10" s="1"/>
  <c r="K1264" i="10"/>
  <c r="M1264" i="10"/>
  <c r="N1264" i="10" s="1"/>
  <c r="O1264" i="10"/>
  <c r="P1264" i="10" s="1"/>
  <c r="J1265" i="10"/>
  <c r="L1265" i="10"/>
  <c r="K1265" i="10"/>
  <c r="M1265" i="10" s="1"/>
  <c r="N1265" i="10" s="1"/>
  <c r="O1265" i="10"/>
  <c r="P1265" i="10" s="1"/>
  <c r="J1266" i="10"/>
  <c r="L1266" i="10"/>
  <c r="K1266" i="10"/>
  <c r="M1266" i="10"/>
  <c r="O1266" i="10"/>
  <c r="P1266" i="10"/>
  <c r="J1267" i="10"/>
  <c r="L1267" i="10" s="1"/>
  <c r="K1267" i="10"/>
  <c r="M1267" i="10"/>
  <c r="O1267" i="10"/>
  <c r="P1267" i="10"/>
  <c r="J1268" i="10"/>
  <c r="L1268" i="10"/>
  <c r="K1268" i="10"/>
  <c r="M1268" i="10" s="1"/>
  <c r="O1268" i="10"/>
  <c r="P1268" i="10"/>
  <c r="J1269" i="10"/>
  <c r="L1269" i="10"/>
  <c r="K1269" i="10"/>
  <c r="M1269" i="10"/>
  <c r="O1269" i="10"/>
  <c r="P1269" i="10" s="1"/>
  <c r="J1270" i="10"/>
  <c r="L1270" i="10" s="1"/>
  <c r="N1270" i="10" s="1"/>
  <c r="K1270" i="10"/>
  <c r="M1270" i="10"/>
  <c r="O1270" i="10"/>
  <c r="P1270" i="10"/>
  <c r="J1271" i="10"/>
  <c r="L1271" i="10" s="1"/>
  <c r="K1271" i="10"/>
  <c r="M1271" i="10" s="1"/>
  <c r="O1271" i="10"/>
  <c r="P1271" i="10"/>
  <c r="J1272" i="10"/>
  <c r="L1272" i="10"/>
  <c r="K1272" i="10"/>
  <c r="M1272" i="10"/>
  <c r="O1272" i="10"/>
  <c r="P1272" i="10" s="1"/>
  <c r="J1273" i="10"/>
  <c r="L1273" i="10"/>
  <c r="K1273" i="10"/>
  <c r="M1273" i="10"/>
  <c r="O1273" i="10"/>
  <c r="P1273" i="10" s="1"/>
  <c r="J1274" i="10"/>
  <c r="L1274" i="10" s="1"/>
  <c r="K1274" i="10"/>
  <c r="M1274" i="10"/>
  <c r="O1274" i="10"/>
  <c r="P1274" i="10"/>
  <c r="J1275" i="10"/>
  <c r="L1275" i="10" s="1"/>
  <c r="K1275" i="10"/>
  <c r="M1275" i="10" s="1"/>
  <c r="O1275" i="10"/>
  <c r="P1275" i="10"/>
  <c r="J1276" i="10"/>
  <c r="L1276" i="10"/>
  <c r="K1276" i="10"/>
  <c r="M1276" i="10" s="1"/>
  <c r="N1276" i="10" s="1"/>
  <c r="O1276" i="10"/>
  <c r="P1276" i="10" s="1"/>
  <c r="J1277" i="10"/>
  <c r="L1277" i="10"/>
  <c r="K1277" i="10"/>
  <c r="M1277" i="10"/>
  <c r="O1277" i="10"/>
  <c r="P1277" i="10"/>
  <c r="J1278" i="10"/>
  <c r="L1278" i="10" s="1"/>
  <c r="K1278" i="10"/>
  <c r="M1278" i="10"/>
  <c r="O1278" i="10"/>
  <c r="P1278" i="10"/>
  <c r="J1279" i="10"/>
  <c r="L1279" i="10"/>
  <c r="K1279" i="10"/>
  <c r="M1279" i="10" s="1"/>
  <c r="O1279" i="10"/>
  <c r="P1279" i="10"/>
  <c r="J1280" i="10"/>
  <c r="L1280" i="10"/>
  <c r="K1280" i="10"/>
  <c r="M1280" i="10" s="1"/>
  <c r="N1280" i="10" s="1"/>
  <c r="O1280" i="10"/>
  <c r="P1280" i="10" s="1"/>
  <c r="J1281" i="10"/>
  <c r="L1281" i="10"/>
  <c r="K1281" i="10"/>
  <c r="M1281" i="10"/>
  <c r="O1281" i="10"/>
  <c r="P1281" i="10" s="1"/>
  <c r="J1282" i="10"/>
  <c r="L1282" i="10" s="1"/>
  <c r="K1282" i="10"/>
  <c r="M1282" i="10"/>
  <c r="O1282" i="10"/>
  <c r="P1282" i="10"/>
  <c r="J1283" i="10"/>
  <c r="L1283" i="10"/>
  <c r="K1283" i="10"/>
  <c r="M1283" i="10" s="1"/>
  <c r="O1283" i="10"/>
  <c r="P1283" i="10"/>
  <c r="J1284" i="10"/>
  <c r="L1284" i="10"/>
  <c r="K1284" i="10"/>
  <c r="M1284" i="10" s="1"/>
  <c r="O1284" i="10"/>
  <c r="P1284" i="10" s="1"/>
  <c r="J1285" i="10"/>
  <c r="L1285" i="10"/>
  <c r="K1285" i="10"/>
  <c r="M1285" i="10"/>
  <c r="O1285" i="10"/>
  <c r="P1285" i="10" s="1"/>
  <c r="J1286" i="10"/>
  <c r="L1286" i="10" s="1"/>
  <c r="K1286" i="10"/>
  <c r="M1286" i="10"/>
  <c r="O1286" i="10"/>
  <c r="P1286" i="10"/>
  <c r="J1287" i="10"/>
  <c r="L1287" i="10" s="1"/>
  <c r="N1287" i="10" s="1"/>
  <c r="K1287" i="10"/>
  <c r="M1287" i="10" s="1"/>
  <c r="O1287" i="10"/>
  <c r="P1287" i="10"/>
  <c r="J1288" i="10"/>
  <c r="L1288" i="10"/>
  <c r="K1288" i="10"/>
  <c r="M1288" i="10"/>
  <c r="O1288" i="10"/>
  <c r="P1288" i="10" s="1"/>
  <c r="J1289" i="10"/>
  <c r="L1289" i="10"/>
  <c r="K1289" i="10"/>
  <c r="M1289" i="10"/>
  <c r="O1289" i="10"/>
  <c r="P1289" i="10"/>
  <c r="J1290" i="10"/>
  <c r="L1290" i="10" s="1"/>
  <c r="N1290" i="10" s="1"/>
  <c r="K1290" i="10"/>
  <c r="M1290" i="10"/>
  <c r="O1290" i="10"/>
  <c r="P1290" i="10" s="1"/>
  <c r="J1291" i="10"/>
  <c r="L1291" i="10" s="1"/>
  <c r="N1291" i="10" s="1"/>
  <c r="K1291" i="10"/>
  <c r="M1291" i="10"/>
  <c r="O1291" i="10"/>
  <c r="P1291" i="10"/>
  <c r="J1292" i="10"/>
  <c r="L1292" i="10" s="1"/>
  <c r="K1292" i="10"/>
  <c r="M1292" i="10"/>
  <c r="O1292" i="10"/>
  <c r="P1292" i="10" s="1"/>
  <c r="J1293" i="10"/>
  <c r="L1293" i="10"/>
  <c r="K1293" i="10"/>
  <c r="M1293" i="10" s="1"/>
  <c r="N1293" i="10" s="1"/>
  <c r="O1293" i="10"/>
  <c r="P1293" i="10" s="1"/>
  <c r="J1294" i="10"/>
  <c r="L1294" i="10" s="1"/>
  <c r="K1294" i="10"/>
  <c r="M1294" i="10"/>
  <c r="O1294" i="10"/>
  <c r="P1294" i="10" s="1"/>
  <c r="J1295" i="10"/>
  <c r="L1295" i="10" s="1"/>
  <c r="N1295" i="10" s="1"/>
  <c r="K1295" i="10"/>
  <c r="M1295" i="10" s="1"/>
  <c r="O1295" i="10"/>
  <c r="P1295" i="10"/>
  <c r="J1296" i="10"/>
  <c r="L1296" i="10" s="1"/>
  <c r="N1296" i="10" s="1"/>
  <c r="K1296" i="10"/>
  <c r="M1296" i="10" s="1"/>
  <c r="O1296" i="10"/>
  <c r="P1296" i="10"/>
  <c r="J1297" i="10"/>
  <c r="L1297" i="10" s="1"/>
  <c r="K1297" i="10"/>
  <c r="M1297" i="10"/>
  <c r="N1297" i="10"/>
  <c r="O1297" i="10"/>
  <c r="P1297" i="10" s="1"/>
  <c r="J1298" i="10"/>
  <c r="L1298" i="10"/>
  <c r="K1298" i="10"/>
  <c r="M1298" i="10"/>
  <c r="O1298" i="10"/>
  <c r="P1298" i="10" s="1"/>
  <c r="J1299" i="10"/>
  <c r="L1299" i="10" s="1"/>
  <c r="K1299" i="10"/>
  <c r="M1299" i="10"/>
  <c r="O1299" i="10"/>
  <c r="P1299" i="10" s="1"/>
  <c r="J1300" i="10"/>
  <c r="L1300" i="10" s="1"/>
  <c r="N1300" i="10" s="1"/>
  <c r="K1300" i="10"/>
  <c r="M1300" i="10" s="1"/>
  <c r="O1300" i="10"/>
  <c r="P1300" i="10"/>
  <c r="J1301" i="10"/>
  <c r="L1301" i="10" s="1"/>
  <c r="K1301" i="10"/>
  <c r="M1301" i="10"/>
  <c r="O1301" i="10"/>
  <c r="P1301" i="10" s="1"/>
  <c r="J1302" i="10"/>
  <c r="L1302" i="10"/>
  <c r="K1302" i="10"/>
  <c r="M1302" i="10"/>
  <c r="O1302" i="10"/>
  <c r="P1302" i="10" s="1"/>
  <c r="J1303" i="10"/>
  <c r="L1303" i="10" s="1"/>
  <c r="K1303" i="10"/>
  <c r="M1303" i="10"/>
  <c r="O1303" i="10"/>
  <c r="P1303" i="10"/>
  <c r="J1304" i="10"/>
  <c r="L1304" i="10" s="1"/>
  <c r="N1304" i="10" s="1"/>
  <c r="K1304" i="10"/>
  <c r="M1304" i="10" s="1"/>
  <c r="O1304" i="10"/>
  <c r="P1304" i="10"/>
  <c r="J1305" i="10"/>
  <c r="L1305" i="10"/>
  <c r="K1305" i="10"/>
  <c r="M1305" i="10"/>
  <c r="O1305" i="10"/>
  <c r="P1305" i="10" s="1"/>
  <c r="J1306" i="10"/>
  <c r="L1306" i="10"/>
  <c r="K1306" i="10"/>
  <c r="M1306" i="10"/>
  <c r="O1306" i="10"/>
  <c r="P1306" i="10" s="1"/>
  <c r="J1307" i="10"/>
  <c r="L1307" i="10" s="1"/>
  <c r="K1307" i="10"/>
  <c r="M1307" i="10"/>
  <c r="O1307" i="10"/>
  <c r="P1307" i="10"/>
  <c r="J1308" i="10"/>
  <c r="L1308" i="10" s="1"/>
  <c r="K1308" i="10"/>
  <c r="M1308" i="10" s="1"/>
  <c r="O1308" i="10"/>
  <c r="P1308" i="10"/>
  <c r="J1309" i="10"/>
  <c r="L1309" i="10"/>
  <c r="K1309" i="10"/>
  <c r="M1309" i="10" s="1"/>
  <c r="N1309" i="10" s="1"/>
  <c r="O1309" i="10"/>
  <c r="P1309" i="10" s="1"/>
  <c r="J1310" i="10"/>
  <c r="L1310" i="10"/>
  <c r="K1310" i="10"/>
  <c r="M1310" i="10"/>
  <c r="O1310" i="10"/>
  <c r="P1310" i="10" s="1"/>
  <c r="J1311" i="10"/>
  <c r="L1311" i="10" s="1"/>
  <c r="K1311" i="10"/>
  <c r="M1311" i="10"/>
  <c r="O1311" i="10"/>
  <c r="P1311" i="10"/>
  <c r="J1312" i="10"/>
  <c r="L1312" i="10"/>
  <c r="K1312" i="10"/>
  <c r="M1312" i="10" s="1"/>
  <c r="O1312" i="10"/>
  <c r="P1312" i="10"/>
  <c r="J1313" i="10"/>
  <c r="L1313" i="10"/>
  <c r="K1313" i="10"/>
  <c r="M1313" i="10" s="1"/>
  <c r="O1313" i="10"/>
  <c r="P1313" i="10" s="1"/>
  <c r="J1314" i="10"/>
  <c r="L1314" i="10"/>
  <c r="K1314" i="10"/>
  <c r="M1314" i="10"/>
  <c r="O1314" i="10"/>
  <c r="P1314" i="10" s="1"/>
  <c r="J1315" i="10"/>
  <c r="L1315" i="10" s="1"/>
  <c r="K1315" i="10"/>
  <c r="M1315" i="10"/>
  <c r="O1315" i="10"/>
  <c r="P1315" i="10"/>
  <c r="J1316" i="10"/>
  <c r="L1316" i="10"/>
  <c r="K1316" i="10"/>
  <c r="M1316" i="10" s="1"/>
  <c r="O1316" i="10"/>
  <c r="P1316" i="10"/>
  <c r="J1317" i="10"/>
  <c r="L1317" i="10"/>
  <c r="K1317" i="10"/>
  <c r="M1317" i="10" s="1"/>
  <c r="O1317" i="10"/>
  <c r="P1317" i="10" s="1"/>
  <c r="J1318" i="10"/>
  <c r="L1318" i="10"/>
  <c r="K1318" i="10"/>
  <c r="M1318" i="10"/>
  <c r="O1318" i="10"/>
  <c r="P1318" i="10" s="1"/>
  <c r="J1319" i="10"/>
  <c r="L1319" i="10" s="1"/>
  <c r="K1319" i="10"/>
  <c r="M1319" i="10"/>
  <c r="O1319" i="10"/>
  <c r="P1319" i="10"/>
  <c r="J1320" i="10"/>
  <c r="L1320" i="10" s="1"/>
  <c r="N1320" i="10" s="1"/>
  <c r="K1320" i="10"/>
  <c r="M1320" i="10" s="1"/>
  <c r="O1320" i="10"/>
  <c r="P1320" i="10"/>
  <c r="J1321" i="10"/>
  <c r="L1321" i="10"/>
  <c r="K1321" i="10"/>
  <c r="M1321" i="10" s="1"/>
  <c r="N1321" i="10" s="1"/>
  <c r="O1321" i="10"/>
  <c r="P1321" i="10"/>
  <c r="J1322" i="10"/>
  <c r="L1322" i="10" s="1"/>
  <c r="K1322" i="10"/>
  <c r="M1322" i="10"/>
  <c r="O1322" i="10"/>
  <c r="P1322" i="10" s="1"/>
  <c r="J1323" i="10"/>
  <c r="L1323" i="10"/>
  <c r="K1323" i="10"/>
  <c r="M1323" i="10" s="1"/>
  <c r="O1323" i="10"/>
  <c r="P1323" i="10"/>
  <c r="J1324" i="10"/>
  <c r="L1324" i="10" s="1"/>
  <c r="K1324" i="10"/>
  <c r="M1324" i="10"/>
  <c r="O1324" i="10"/>
  <c r="P1324" i="10" s="1"/>
  <c r="J1325" i="10"/>
  <c r="L1325" i="10"/>
  <c r="K1325" i="10"/>
  <c r="M1325" i="10" s="1"/>
  <c r="O1325" i="10"/>
  <c r="P1325" i="10" s="1"/>
  <c r="J1326" i="10"/>
  <c r="L1326" i="10" s="1"/>
  <c r="K1326" i="10"/>
  <c r="M1326" i="10"/>
  <c r="O1326" i="10"/>
  <c r="P1326" i="10" s="1"/>
  <c r="J1327" i="10"/>
  <c r="L1327" i="10"/>
  <c r="K1327" i="10"/>
  <c r="M1327" i="10" s="1"/>
  <c r="O1327" i="10"/>
  <c r="P1327" i="10"/>
  <c r="J1328" i="10"/>
  <c r="L1328" i="10" s="1"/>
  <c r="K1328" i="10"/>
  <c r="M1328" i="10"/>
  <c r="O1328" i="10"/>
  <c r="P1328" i="10" s="1"/>
  <c r="J1329" i="10"/>
  <c r="L1329" i="10"/>
  <c r="N1329" i="10" s="1"/>
  <c r="K1329" i="10"/>
  <c r="M1329" i="10" s="1"/>
  <c r="O1329" i="10"/>
  <c r="P1329" i="10"/>
  <c r="J1330" i="10"/>
  <c r="L1330" i="10"/>
  <c r="K1330" i="10"/>
  <c r="M1330" i="10" s="1"/>
  <c r="N1330" i="10" s="1"/>
  <c r="O1330" i="10"/>
  <c r="P1330" i="10" s="1"/>
  <c r="J1331" i="10"/>
  <c r="L1331" i="10"/>
  <c r="K1331" i="10"/>
  <c r="M1331" i="10"/>
  <c r="O1331" i="10"/>
  <c r="P1331" i="10"/>
  <c r="J1332" i="10"/>
  <c r="L1332" i="10" s="1"/>
  <c r="K1332" i="10"/>
  <c r="M1332" i="10"/>
  <c r="O1332" i="10"/>
  <c r="P1332" i="10"/>
  <c r="J1333" i="10"/>
  <c r="L1333" i="10"/>
  <c r="K1333" i="10"/>
  <c r="M1333" i="10" s="1"/>
  <c r="O1333" i="10"/>
  <c r="P1333" i="10"/>
  <c r="J1334" i="10"/>
  <c r="L1334" i="10"/>
  <c r="K1334" i="10"/>
  <c r="M1334" i="10"/>
  <c r="O1334" i="10"/>
  <c r="P1334" i="10" s="1"/>
  <c r="J1335" i="10"/>
  <c r="L1335" i="10"/>
  <c r="K1335" i="10"/>
  <c r="M1335" i="10"/>
  <c r="O1335" i="10"/>
  <c r="P1335" i="10" s="1"/>
  <c r="J1336" i="10"/>
  <c r="L1336" i="10" s="1"/>
  <c r="K1336" i="10"/>
  <c r="M1336" i="10"/>
  <c r="O1336" i="10"/>
  <c r="P1336" i="10" s="1"/>
  <c r="J1337" i="10"/>
  <c r="L1337" i="10" s="1"/>
  <c r="N1337" i="10" s="1"/>
  <c r="K1337" i="10"/>
  <c r="M1337" i="10" s="1"/>
  <c r="O1337" i="10"/>
  <c r="P1337" i="10"/>
  <c r="J1338" i="10"/>
  <c r="L1338" i="10"/>
  <c r="K1338" i="10"/>
  <c r="M1338" i="10" s="1"/>
  <c r="N1338" i="10" s="1"/>
  <c r="O1338" i="10"/>
  <c r="P1338" i="10" s="1"/>
  <c r="J1339" i="10"/>
  <c r="L1339" i="10"/>
  <c r="K1339" i="10"/>
  <c r="M1339" i="10"/>
  <c r="O1339" i="10"/>
  <c r="P1339" i="10" s="1"/>
  <c r="J1340" i="10"/>
  <c r="L1340" i="10" s="1"/>
  <c r="K1340" i="10"/>
  <c r="M1340" i="10"/>
  <c r="O1340" i="10"/>
  <c r="P1340" i="10" s="1"/>
  <c r="J1341" i="10"/>
  <c r="L1341" i="10"/>
  <c r="K1341" i="10"/>
  <c r="M1341" i="10" s="1"/>
  <c r="N1341" i="10" s="1"/>
  <c r="O1341" i="10"/>
  <c r="P1341" i="10"/>
  <c r="J1342" i="10"/>
  <c r="L1342" i="10"/>
  <c r="K1342" i="10"/>
  <c r="M1342" i="10"/>
  <c r="O1342" i="10"/>
  <c r="P1342" i="10" s="1"/>
  <c r="J1343" i="10"/>
  <c r="L1343" i="10"/>
  <c r="K1343" i="10"/>
  <c r="M1343" i="10"/>
  <c r="O1343" i="10"/>
  <c r="P1343" i="10" s="1"/>
  <c r="J1344" i="10"/>
  <c r="L1344" i="10" s="1"/>
  <c r="K1344" i="10"/>
  <c r="M1344" i="10"/>
  <c r="O1344" i="10"/>
  <c r="P1344" i="10" s="1"/>
  <c r="J1345" i="10"/>
  <c r="L1345" i="10" s="1"/>
  <c r="K1345" i="10"/>
  <c r="M1345" i="10" s="1"/>
  <c r="O1345" i="10"/>
  <c r="P1345" i="10"/>
  <c r="J1346" i="10"/>
  <c r="L1346" i="10" s="1"/>
  <c r="N1346" i="10" s="1"/>
  <c r="K1346" i="10"/>
  <c r="M1346" i="10" s="1"/>
  <c r="O1346" i="10"/>
  <c r="P1346" i="10" s="1"/>
  <c r="J1347" i="10"/>
  <c r="L1347" i="10"/>
  <c r="K1347" i="10"/>
  <c r="M1347" i="10"/>
  <c r="O1347" i="10"/>
  <c r="P1347" i="10" s="1"/>
  <c r="J1348" i="10"/>
  <c r="L1348" i="10" s="1"/>
  <c r="K1348" i="10"/>
  <c r="M1348" i="10"/>
  <c r="O1348" i="10"/>
  <c r="P1348" i="10"/>
  <c r="J1349" i="10"/>
  <c r="L1349" i="10"/>
  <c r="N1349" i="10" s="1"/>
  <c r="K1349" i="10"/>
  <c r="M1349" i="10" s="1"/>
  <c r="O1349" i="10"/>
  <c r="P1349" i="10"/>
  <c r="J1350" i="10"/>
  <c r="L1350" i="10"/>
  <c r="K1350" i="10"/>
  <c r="M1350" i="10"/>
  <c r="O1350" i="10"/>
  <c r="P1350" i="10" s="1"/>
  <c r="J1351" i="10"/>
  <c r="L1351" i="10"/>
  <c r="K1351" i="10"/>
  <c r="M1351" i="10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/>
  <c r="K1355" i="10"/>
  <c r="M1355" i="10" s="1"/>
  <c r="O1355" i="10"/>
  <c r="P1355" i="10"/>
  <c r="J1356" i="10"/>
  <c r="L1356" i="10" s="1"/>
  <c r="K1356" i="10"/>
  <c r="M1356" i="10"/>
  <c r="O1356" i="10"/>
  <c r="P1356" i="10" s="1"/>
  <c r="J1357" i="10"/>
  <c r="L1357" i="10" s="1"/>
  <c r="K1357" i="10"/>
  <c r="M1357" i="10" s="1"/>
  <c r="O1357" i="10"/>
  <c r="P1357" i="10"/>
  <c r="J1358" i="10"/>
  <c r="L1358" i="10" s="1"/>
  <c r="K1358" i="10"/>
  <c r="M1358" i="10" s="1"/>
  <c r="O1358" i="10"/>
  <c r="P1358" i="10" s="1"/>
  <c r="J1359" i="10"/>
  <c r="L1359" i="10"/>
  <c r="K1359" i="10"/>
  <c r="M1359" i="10" s="1"/>
  <c r="N1359" i="10" s="1"/>
  <c r="O1359" i="10"/>
  <c r="P1359" i="10" s="1"/>
  <c r="J1360" i="10"/>
  <c r="L1360" i="10" s="1"/>
  <c r="K1360" i="10"/>
  <c r="M1360" i="10"/>
  <c r="O1360" i="10"/>
  <c r="P1360" i="10" s="1"/>
  <c r="J1361" i="10"/>
  <c r="L1361" i="10"/>
  <c r="N1361" i="10" s="1"/>
  <c r="K1361" i="10"/>
  <c r="M1361" i="10" s="1"/>
  <c r="O1361" i="10"/>
  <c r="P1361" i="10"/>
  <c r="J1362" i="10"/>
  <c r="L1362" i="10"/>
  <c r="K1362" i="10"/>
  <c r="M1362" i="10"/>
  <c r="O1362" i="10"/>
  <c r="P1362" i="10" s="1"/>
  <c r="J1363" i="10"/>
  <c r="L1363" i="10"/>
  <c r="K1363" i="10"/>
  <c r="M1363" i="10"/>
  <c r="O1363" i="10"/>
  <c r="P1363" i="10" s="1"/>
  <c r="J1364" i="10"/>
  <c r="L1364" i="10" s="1"/>
  <c r="K1364" i="10"/>
  <c r="M1364" i="10"/>
  <c r="O1364" i="10"/>
  <c r="P1364" i="10" s="1"/>
  <c r="J1365" i="10"/>
  <c r="L1365" i="10" s="1"/>
  <c r="N1365" i="10" s="1"/>
  <c r="K1365" i="10"/>
  <c r="M1365" i="10" s="1"/>
  <c r="O1365" i="10"/>
  <c r="P1365" i="10"/>
  <c r="J1366" i="10"/>
  <c r="L1366" i="10"/>
  <c r="K1366" i="10"/>
  <c r="M1366" i="10" s="1"/>
  <c r="O1366" i="10"/>
  <c r="P1366" i="10" s="1"/>
  <c r="J1367" i="10"/>
  <c r="L1367" i="10"/>
  <c r="K1367" i="10"/>
  <c r="M1367" i="10"/>
  <c r="O1367" i="10"/>
  <c r="P1367" i="10" s="1"/>
  <c r="J1368" i="10"/>
  <c r="L1368" i="10" s="1"/>
  <c r="K1368" i="10"/>
  <c r="M1368" i="10"/>
  <c r="O1368" i="10"/>
  <c r="P1368" i="10"/>
  <c r="J1369" i="10"/>
  <c r="L1369" i="10" s="1"/>
  <c r="N1369" i="10" s="1"/>
  <c r="K1369" i="10"/>
  <c r="M1369" i="10" s="1"/>
  <c r="O1369" i="10"/>
  <c r="P1369" i="10"/>
  <c r="J1370" i="10"/>
  <c r="L1370" i="10"/>
  <c r="K1370" i="10"/>
  <c r="M1370" i="10"/>
  <c r="N1370" i="10" s="1"/>
  <c r="O1370" i="10"/>
  <c r="P1370" i="10" s="1"/>
  <c r="J1371" i="10"/>
  <c r="L1371" i="10"/>
  <c r="K1371" i="10"/>
  <c r="M1371" i="10"/>
  <c r="O1371" i="10"/>
  <c r="P1371" i="10"/>
  <c r="J1372" i="10"/>
  <c r="L1372" i="10" s="1"/>
  <c r="N1372" i="10" s="1"/>
  <c r="K1372" i="10"/>
  <c r="M1372" i="10"/>
  <c r="O1372" i="10"/>
  <c r="P1372" i="10"/>
  <c r="J1373" i="10"/>
  <c r="L1373" i="10" s="1"/>
  <c r="N1373" i="10" s="1"/>
  <c r="K1373" i="10"/>
  <c r="M1373" i="10"/>
  <c r="O1373" i="10"/>
  <c r="P1373" i="10" s="1"/>
  <c r="J1374" i="10"/>
  <c r="L1374" i="10"/>
  <c r="K1374" i="10"/>
  <c r="M1374" i="10" s="1"/>
  <c r="O1374" i="10"/>
  <c r="P1374" i="10"/>
  <c r="J1375" i="10"/>
  <c r="L1375" i="10" s="1"/>
  <c r="K1375" i="10"/>
  <c r="M1375" i="10"/>
  <c r="O1375" i="10"/>
  <c r="P1375" i="10" s="1"/>
  <c r="J1376" i="10"/>
  <c r="L1376" i="10"/>
  <c r="K1376" i="10"/>
  <c r="M1376" i="10" s="1"/>
  <c r="O1376" i="10"/>
  <c r="P1376" i="10"/>
  <c r="J1377" i="10"/>
  <c r="L1377" i="10" s="1"/>
  <c r="N1377" i="10" s="1"/>
  <c r="K1377" i="10"/>
  <c r="M1377" i="10"/>
  <c r="O1377" i="10"/>
  <c r="P1377" i="10" s="1"/>
  <c r="J1378" i="10"/>
  <c r="L1378" i="10"/>
  <c r="N1378" i="10" s="1"/>
  <c r="K1378" i="10"/>
  <c r="M1378" i="10"/>
  <c r="O1378" i="10"/>
  <c r="P1378" i="10"/>
  <c r="J1379" i="10"/>
  <c r="L1379" i="10" s="1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 s="1"/>
  <c r="O1390" i="10"/>
  <c r="P1390" i="10"/>
  <c r="J1391" i="10"/>
  <c r="L1391" i="10"/>
  <c r="K1391" i="10"/>
  <c r="M1391" i="10" s="1"/>
  <c r="O1391" i="10"/>
  <c r="P1391" i="10" s="1"/>
  <c r="J1392" i="10"/>
  <c r="L1392" i="10"/>
  <c r="K1392" i="10"/>
  <c r="M1392" i="10"/>
  <c r="O1392" i="10"/>
  <c r="P1392" i="10" s="1"/>
  <c r="J1393" i="10"/>
  <c r="L1393" i="10" s="1"/>
  <c r="K1393" i="10"/>
  <c r="M1393" i="10"/>
  <c r="O1393" i="10"/>
  <c r="P1393" i="10"/>
  <c r="J1394" i="10"/>
  <c r="L1394" i="10" s="1"/>
  <c r="K1394" i="10"/>
  <c r="M1394" i="10" s="1"/>
  <c r="O1394" i="10"/>
  <c r="P1394" i="10"/>
  <c r="J1395" i="10"/>
  <c r="L1395" i="10"/>
  <c r="K1395" i="10"/>
  <c r="M1395" i="10"/>
  <c r="N1395" i="10" s="1"/>
  <c r="O1395" i="10"/>
  <c r="P1395" i="10" s="1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 s="1"/>
  <c r="O1399" i="10"/>
  <c r="P1399" i="10" s="1"/>
  <c r="J1400" i="10"/>
  <c r="L1400" i="10"/>
  <c r="K1400" i="10"/>
  <c r="M1400" i="10"/>
  <c r="O1400" i="10"/>
  <c r="P1400" i="10"/>
  <c r="J1401" i="10"/>
  <c r="L1401" i="10" s="1"/>
  <c r="N1401" i="10" s="1"/>
  <c r="K1401" i="10"/>
  <c r="M1401" i="10"/>
  <c r="O1401" i="10"/>
  <c r="P1401" i="10"/>
  <c r="J1402" i="10"/>
  <c r="L1402" i="10" s="1"/>
  <c r="N1402" i="10" s="1"/>
  <c r="K1402" i="10"/>
  <c r="M1402" i="10" s="1"/>
  <c r="O1402" i="10"/>
  <c r="P1402" i="10"/>
  <c r="J1403" i="10"/>
  <c r="L1403" i="10"/>
  <c r="K1403" i="10"/>
  <c r="M1403" i="10"/>
  <c r="O1403" i="10"/>
  <c r="P1403" i="10" s="1"/>
  <c r="J1404" i="10"/>
  <c r="L1404" i="10"/>
  <c r="K1404" i="10"/>
  <c r="M1404" i="10"/>
  <c r="O1404" i="10"/>
  <c r="P1404" i="10" s="1"/>
  <c r="J1405" i="10"/>
  <c r="L1405" i="10" s="1"/>
  <c r="K1405" i="10"/>
  <c r="M1405" i="10"/>
  <c r="O1405" i="10"/>
  <c r="P1405" i="10"/>
  <c r="J1406" i="10"/>
  <c r="L1406" i="10" s="1"/>
  <c r="N1406" i="10" s="1"/>
  <c r="K1406" i="10"/>
  <c r="M1406" i="10" s="1"/>
  <c r="O1406" i="10"/>
  <c r="P1406" i="10"/>
  <c r="J1407" i="10"/>
  <c r="L1407" i="10"/>
  <c r="K1407" i="10"/>
  <c r="M1407" i="10" s="1"/>
  <c r="N1407" i="10" s="1"/>
  <c r="O1407" i="10"/>
  <c r="P1407" i="10" s="1"/>
  <c r="J1408" i="10"/>
  <c r="L1408" i="10"/>
  <c r="K1408" i="10"/>
  <c r="O1408" i="10"/>
  <c r="P1408" i="10"/>
  <c r="J1409" i="10"/>
  <c r="L1409" i="10" s="1"/>
  <c r="N1409" i="10" s="1"/>
  <c r="K1409" i="10"/>
  <c r="M1409" i="10"/>
  <c r="O1409" i="10"/>
  <c r="P1409" i="10" s="1"/>
  <c r="J1410" i="10"/>
  <c r="L1410" i="10"/>
  <c r="K1410" i="10"/>
  <c r="M1410" i="10" s="1"/>
  <c r="O1410" i="10"/>
  <c r="P1410" i="10"/>
  <c r="J1411" i="10"/>
  <c r="L1411" i="10"/>
  <c r="K1411" i="10"/>
  <c r="M1411" i="10"/>
  <c r="O1411" i="10"/>
  <c r="P1411" i="10" s="1"/>
  <c r="J1412" i="10"/>
  <c r="L1412" i="10"/>
  <c r="K1412" i="10"/>
  <c r="M1412" i="10"/>
  <c r="O1412" i="10"/>
  <c r="P1412" i="10" s="1"/>
  <c r="J1413" i="10"/>
  <c r="L1413" i="10" s="1"/>
  <c r="K1413" i="10"/>
  <c r="M1413" i="10"/>
  <c r="O1413" i="10"/>
  <c r="P1413" i="10"/>
  <c r="J1414" i="10"/>
  <c r="L1414" i="10" s="1"/>
  <c r="N1414" i="10" s="1"/>
  <c r="K1414" i="10"/>
  <c r="M1414" i="10"/>
  <c r="O1414" i="10"/>
  <c r="P1414" i="10"/>
  <c r="J1415" i="10"/>
  <c r="L1415" i="10"/>
  <c r="K1415" i="10"/>
  <c r="M1415" i="10" s="1"/>
  <c r="N1415" i="10" s="1"/>
  <c r="O1415" i="10"/>
  <c r="P1415" i="10"/>
  <c r="J1416" i="10"/>
  <c r="L1416" i="10"/>
  <c r="K1416" i="10"/>
  <c r="O1416" i="10"/>
  <c r="P1416" i="10"/>
  <c r="J1417" i="10"/>
  <c r="L1417" i="10" s="1"/>
  <c r="K1417" i="10"/>
  <c r="M1417" i="10"/>
  <c r="O1417" i="10"/>
  <c r="P1417" i="10" s="1"/>
  <c r="J1418" i="10"/>
  <c r="L1418" i="10"/>
  <c r="K1418" i="10"/>
  <c r="M1418" i="10" s="1"/>
  <c r="O1418" i="10"/>
  <c r="P1418" i="10"/>
  <c r="J1419" i="10"/>
  <c r="L1419" i="10" s="1"/>
  <c r="K1419" i="10"/>
  <c r="M1419" i="10"/>
  <c r="O1419" i="10"/>
  <c r="P1419" i="10" s="1"/>
  <c r="J1420" i="10"/>
  <c r="L1420" i="10" s="1"/>
  <c r="K1420" i="10"/>
  <c r="O1420" i="10"/>
  <c r="P1420" i="10" s="1"/>
  <c r="J1421" i="10"/>
  <c r="L1421" i="10" s="1"/>
  <c r="N1421" i="10" s="1"/>
  <c r="K1421" i="10"/>
  <c r="O1421" i="10"/>
  <c r="P1421" i="10"/>
  <c r="J1422" i="10"/>
  <c r="L1422" i="10" s="1"/>
  <c r="N1422" i="10" s="1"/>
  <c r="K1422" i="10"/>
  <c r="M1422" i="10"/>
  <c r="O1422" i="10"/>
  <c r="P1422" i="10" s="1"/>
  <c r="J1423" i="10"/>
  <c r="L1423" i="10"/>
  <c r="K1423" i="10"/>
  <c r="M1423" i="10" s="1"/>
  <c r="O1423" i="10"/>
  <c r="P1423" i="10"/>
  <c r="J1424" i="10"/>
  <c r="L1424" i="10" s="1"/>
  <c r="N1424" i="10" s="1"/>
  <c r="K1424" i="10"/>
  <c r="M1424" i="10"/>
  <c r="O1424" i="10"/>
  <c r="P1424" i="10" s="1"/>
  <c r="J1425" i="10"/>
  <c r="L1425" i="10"/>
  <c r="K1425" i="10"/>
  <c r="O1425" i="10"/>
  <c r="P1425" i="10" s="1"/>
  <c r="J1426" i="10"/>
  <c r="L1426" i="10"/>
  <c r="K1426" i="10"/>
  <c r="M1426" i="10"/>
  <c r="O1426" i="10"/>
  <c r="P1426" i="10" s="1"/>
  <c r="J1427" i="10"/>
  <c r="L1427" i="10" s="1"/>
  <c r="K1427" i="10"/>
  <c r="M1427" i="10"/>
  <c r="O1427" i="10"/>
  <c r="P1427" i="10"/>
  <c r="J1428" i="10"/>
  <c r="L1428" i="10"/>
  <c r="K1428" i="10"/>
  <c r="M1428" i="10" s="1"/>
  <c r="O1428" i="10"/>
  <c r="P1428" i="10"/>
  <c r="J1429" i="10"/>
  <c r="L1429" i="10"/>
  <c r="K1429" i="10"/>
  <c r="M1429" i="10" s="1"/>
  <c r="O1429" i="10"/>
  <c r="P1429" i="10" s="1"/>
  <c r="J1430" i="10"/>
  <c r="L1430" i="10"/>
  <c r="K1430" i="10"/>
  <c r="M1430" i="10"/>
  <c r="O1430" i="10"/>
  <c r="P1430" i="10" s="1"/>
  <c r="J1431" i="10"/>
  <c r="L1431" i="10" s="1"/>
  <c r="K1431" i="10"/>
  <c r="M1431" i="10"/>
  <c r="O1431" i="10"/>
  <c r="P1431" i="10" s="1"/>
  <c r="J1432" i="10"/>
  <c r="L1432" i="10" s="1"/>
  <c r="N1432" i="10" s="1"/>
  <c r="K1432" i="10"/>
  <c r="M1432" i="10" s="1"/>
  <c r="O1432" i="10"/>
  <c r="P1432" i="10"/>
  <c r="J1433" i="10"/>
  <c r="L1433" i="10" s="1"/>
  <c r="K1433" i="10"/>
  <c r="M1433" i="10"/>
  <c r="O1433" i="10"/>
  <c r="P1433" i="10" s="1"/>
  <c r="J1434" i="10"/>
  <c r="L1434" i="10"/>
  <c r="K1434" i="10"/>
  <c r="O1434" i="10"/>
  <c r="P1434" i="10"/>
  <c r="J1435" i="10"/>
  <c r="L1435" i="10" s="1"/>
  <c r="K1435" i="10"/>
  <c r="O1435" i="10"/>
  <c r="P1435" i="10"/>
  <c r="J1436" i="10"/>
  <c r="L1436" i="10"/>
  <c r="K1436" i="10"/>
  <c r="M1436" i="10"/>
  <c r="O1436" i="10"/>
  <c r="P1436" i="10" s="1"/>
  <c r="J1437" i="10"/>
  <c r="L1437" i="10"/>
  <c r="K1437" i="10"/>
  <c r="M1437" i="10"/>
  <c r="O1437" i="10"/>
  <c r="P1437" i="10" s="1"/>
  <c r="J1438" i="10"/>
  <c r="L1438" i="10" s="1"/>
  <c r="K1438" i="10"/>
  <c r="M1438" i="10"/>
  <c r="O1438" i="10"/>
  <c r="P1438" i="10"/>
  <c r="J1439" i="10"/>
  <c r="L1439" i="10" s="1"/>
  <c r="N1439" i="10" s="1"/>
  <c r="K1439" i="10"/>
  <c r="M1439" i="10" s="1"/>
  <c r="O1439" i="10"/>
  <c r="P1439" i="10"/>
  <c r="J1440" i="10"/>
  <c r="L1440" i="10"/>
  <c r="K1440" i="10"/>
  <c r="M1440" i="10" s="1"/>
  <c r="N1440" i="10" s="1"/>
  <c r="O1440" i="10"/>
  <c r="P1440" i="10" s="1"/>
  <c r="J1441" i="10"/>
  <c r="L1441" i="10"/>
  <c r="K1441" i="10"/>
  <c r="M1441" i="10"/>
  <c r="O1441" i="10"/>
  <c r="P1441" i="10"/>
  <c r="J1442" i="10"/>
  <c r="L1442" i="10" s="1"/>
  <c r="K1442" i="10"/>
  <c r="M1442" i="10"/>
  <c r="O1442" i="10"/>
  <c r="P1442" i="10" s="1"/>
  <c r="J1443" i="10"/>
  <c r="L1443" i="10"/>
  <c r="K1443" i="10"/>
  <c r="M1443" i="10" s="1"/>
  <c r="O1443" i="10"/>
  <c r="P1443" i="10"/>
  <c r="J1444" i="10"/>
  <c r="L1444" i="10" s="1"/>
  <c r="K1444" i="10"/>
  <c r="M1444" i="10"/>
  <c r="O1444" i="10"/>
  <c r="P1444" i="10" s="1"/>
  <c r="J1445" i="10"/>
  <c r="L1445" i="10"/>
  <c r="K1445" i="10"/>
  <c r="M1445" i="10" s="1"/>
  <c r="N1445" i="10" s="1"/>
  <c r="O1445" i="10"/>
  <c r="P1445" i="10" s="1"/>
  <c r="J1446" i="10"/>
  <c r="L1446" i="10" s="1"/>
  <c r="K1446" i="10"/>
  <c r="M1446" i="10"/>
  <c r="O1446" i="10"/>
  <c r="P1446" i="10" s="1"/>
  <c r="J1447" i="10"/>
  <c r="L1447" i="10" s="1"/>
  <c r="N1447" i="10" s="1"/>
  <c r="K1447" i="10"/>
  <c r="M1447" i="10" s="1"/>
  <c r="O1447" i="10"/>
  <c r="P1447" i="10"/>
  <c r="J1448" i="10"/>
  <c r="L1448" i="10" s="1"/>
  <c r="K1448" i="10"/>
  <c r="M1448" i="10"/>
  <c r="O1448" i="10"/>
  <c r="P1448" i="10" s="1"/>
  <c r="J1449" i="10"/>
  <c r="L1449" i="10"/>
  <c r="K1449" i="10"/>
  <c r="M1449" i="10" s="1"/>
  <c r="O1449" i="10"/>
  <c r="P1449" i="10"/>
  <c r="J1450" i="10"/>
  <c r="L1450" i="10" s="1"/>
  <c r="K1450" i="10"/>
  <c r="M1450" i="10"/>
  <c r="O1450" i="10"/>
  <c r="P1450" i="10" s="1"/>
  <c r="J1451" i="10"/>
  <c r="L1451" i="10" s="1"/>
  <c r="N1451" i="10" s="1"/>
  <c r="K1451" i="10"/>
  <c r="M1451" i="10" s="1"/>
  <c r="O1451" i="10"/>
  <c r="P1451" i="10"/>
  <c r="J1452" i="10"/>
  <c r="L1452" i="10" s="1"/>
  <c r="K1452" i="10"/>
  <c r="M1452" i="10" s="1"/>
  <c r="N1452" i="10" s="1"/>
  <c r="O1452" i="10"/>
  <c r="P1452" i="10" s="1"/>
  <c r="J1453" i="10"/>
  <c r="L1453" i="10"/>
  <c r="K1453" i="10"/>
  <c r="M1453" i="10" s="1"/>
  <c r="O1453" i="10"/>
  <c r="P1453" i="10" s="1"/>
  <c r="J1454" i="10"/>
  <c r="L1454" i="10" s="1"/>
  <c r="N1454" i="10" s="1"/>
  <c r="K1454" i="10"/>
  <c r="M1454" i="10"/>
  <c r="O1454" i="10"/>
  <c r="P1454" i="10"/>
  <c r="J1455" i="10"/>
  <c r="L1455" i="10" s="1"/>
  <c r="K1455" i="10"/>
  <c r="O1455" i="10"/>
  <c r="P1455" i="10"/>
  <c r="J1456" i="10"/>
  <c r="L1456" i="10" s="1"/>
  <c r="K1456" i="10"/>
  <c r="O1456" i="10"/>
  <c r="P1456" i="10" s="1"/>
  <c r="J1457" i="10"/>
  <c r="L1457" i="10"/>
  <c r="K1457" i="10"/>
  <c r="M1457" i="10" s="1"/>
  <c r="O1457" i="10"/>
  <c r="P1457" i="10"/>
  <c r="N1057" i="10"/>
  <c r="N860" i="10"/>
  <c r="N778" i="10"/>
  <c r="N974" i="10"/>
  <c r="N892" i="10"/>
  <c r="N868" i="10"/>
  <c r="N702" i="10"/>
  <c r="N970" i="10"/>
  <c r="N827" i="10"/>
  <c r="N966" i="10"/>
  <c r="N959" i="10"/>
  <c r="N957" i="10"/>
  <c r="N754" i="10"/>
  <c r="N701" i="10"/>
  <c r="N915" i="10"/>
  <c r="N1135" i="10"/>
  <c r="N961" i="10"/>
  <c r="N931" i="10"/>
  <c r="N818" i="10"/>
  <c r="N667" i="10"/>
  <c r="N925" i="10"/>
  <c r="N879" i="10"/>
  <c r="N648" i="10"/>
  <c r="N967" i="10"/>
  <c r="N944" i="10"/>
  <c r="N980" i="10"/>
  <c r="N848" i="10"/>
  <c r="N859" i="10"/>
  <c r="N823" i="10"/>
  <c r="N715" i="10"/>
  <c r="N696" i="10"/>
  <c r="L207" i="10"/>
  <c r="P184" i="10"/>
  <c r="O7" i="10"/>
  <c r="G9" i="39"/>
  <c r="G6" i="39"/>
  <c r="C2" i="41"/>
  <c r="J7" i="10"/>
  <c r="L91" i="10" s="1"/>
  <c r="N91" i="10" s="1"/>
  <c r="L112" i="10"/>
  <c r="K7" i="10"/>
  <c r="M7" i="10" s="1"/>
  <c r="N7" i="10" s="1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G73" i="11" s="1"/>
  <c r="H73" i="11" s="1"/>
  <c r="K73" i="11" s="1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74" i="11" s="1"/>
  <c r="H74" i="11" s="1"/>
  <c r="K74" i="11" s="1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G21" i="11" s="1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7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4" i="11" s="1"/>
  <c r="I248" i="10"/>
  <c r="I265" i="10"/>
  <c r="I291" i="10"/>
  <c r="I312" i="10"/>
  <c r="I332" i="10"/>
  <c r="I356" i="10"/>
  <c r="I376" i="10"/>
  <c r="I397" i="10"/>
  <c r="G26" i="11" s="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G38" i="11" s="1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75" i="11" s="1"/>
  <c r="J75" i="11" s="1"/>
  <c r="K75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 s="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3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G72" i="11" s="1"/>
  <c r="H72" i="11" s="1"/>
  <c r="K72" i="11" s="1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9" i="10" s="1"/>
  <c r="N1188" i="10"/>
  <c r="N1322" i="10"/>
  <c r="L86" i="10"/>
  <c r="N86" i="10" s="1"/>
  <c r="N1214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03" i="10"/>
  <c r="N796" i="10"/>
  <c r="N791" i="10"/>
  <c r="N783" i="10"/>
  <c r="N775" i="10"/>
  <c r="N771" i="10"/>
  <c r="N767" i="10"/>
  <c r="N763" i="10"/>
  <c r="N759" i="10"/>
  <c r="N755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093" i="10"/>
  <c r="N1074" i="10"/>
  <c r="N1210" i="10"/>
  <c r="L208" i="10"/>
  <c r="L259" i="10"/>
  <c r="L271" i="10"/>
  <c r="L258" i="10"/>
  <c r="L242" i="10"/>
  <c r="L235" i="10"/>
  <c r="L270" i="10"/>
  <c r="N1176" i="10"/>
  <c r="N1275" i="10"/>
  <c r="N1132" i="10"/>
  <c r="N1052" i="10"/>
  <c r="N1239" i="10"/>
  <c r="N1219" i="10"/>
  <c r="N1174" i="10"/>
  <c r="N1128" i="10"/>
  <c r="N1113" i="10"/>
  <c r="N1079" i="10"/>
  <c r="N1066" i="10"/>
  <c r="N1305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 s="1"/>
  <c r="M642" i="10"/>
  <c r="N642" i="10" s="1"/>
  <c r="M193" i="10"/>
  <c r="M106" i="10"/>
  <c r="N106" i="10" s="1"/>
  <c r="M262" i="10"/>
  <c r="M102" i="10"/>
  <c r="M1425" i="10"/>
  <c r="M1434" i="10"/>
  <c r="N1434" i="10" s="1"/>
  <c r="M318" i="10"/>
  <c r="N318" i="10"/>
  <c r="M105" i="10"/>
  <c r="N105" i="10" s="1"/>
  <c r="M100" i="10"/>
  <c r="M610" i="10"/>
  <c r="M188" i="10"/>
  <c r="M103" i="10"/>
  <c r="M364" i="10"/>
  <c r="N364" i="10"/>
  <c r="M600" i="10"/>
  <c r="N600" i="10" s="1"/>
  <c r="M108" i="10"/>
  <c r="N108" i="10" s="1"/>
  <c r="M1421" i="10"/>
  <c r="M104" i="10"/>
  <c r="M97" i="10"/>
  <c r="M559" i="10"/>
  <c r="N559" i="10" s="1"/>
  <c r="M147" i="10"/>
  <c r="M247" i="10"/>
  <c r="M101" i="10"/>
  <c r="M107" i="10"/>
  <c r="N107" i="10" s="1"/>
  <c r="M275" i="10"/>
  <c r="N275" i="10" s="1"/>
  <c r="M560" i="10"/>
  <c r="N560" i="10"/>
  <c r="M246" i="10"/>
  <c r="M233" i="10"/>
  <c r="N1425" i="10"/>
  <c r="N1231" i="10"/>
  <c r="N1116" i="10"/>
  <c r="N1104" i="10"/>
  <c r="N1046" i="10"/>
  <c r="N1043" i="10"/>
  <c r="N934" i="10"/>
  <c r="N198" i="10"/>
  <c r="L229" i="10"/>
  <c r="N229" i="10"/>
  <c r="N1318" i="10"/>
  <c r="N1223" i="10"/>
  <c r="N1202" i="10"/>
  <c r="N989" i="10"/>
  <c r="N952" i="10"/>
  <c r="N911" i="10"/>
  <c r="N831" i="10"/>
  <c r="N1328" i="10"/>
  <c r="N955" i="10"/>
  <c r="N950" i="10"/>
  <c r="N947" i="10"/>
  <c r="N914" i="10"/>
  <c r="N913" i="10"/>
  <c r="N773" i="10"/>
  <c r="N1273" i="10"/>
  <c r="N1248" i="10"/>
  <c r="N935" i="10"/>
  <c r="N933" i="10"/>
  <c r="N864" i="10"/>
  <c r="N802" i="10"/>
  <c r="N799" i="10"/>
  <c r="N797" i="10"/>
  <c r="N768" i="10"/>
  <c r="N760" i="10"/>
  <c r="N725" i="10"/>
  <c r="N704" i="10"/>
  <c r="N668" i="10"/>
  <c r="N125" i="10"/>
  <c r="N1311" i="10"/>
  <c r="N1307" i="10"/>
  <c r="N1303" i="10"/>
  <c r="N1263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3" i="10"/>
  <c r="N637" i="10"/>
  <c r="G41" i="11"/>
  <c r="G31" i="11"/>
  <c r="N1457" i="10"/>
  <c r="N1397" i="10"/>
  <c r="N1389" i="10"/>
  <c r="N1368" i="10"/>
  <c r="N1350" i="10"/>
  <c r="N1339" i="10"/>
  <c r="N1334" i="10"/>
  <c r="N1281" i="10"/>
  <c r="N1272" i="10"/>
  <c r="N1271" i="10"/>
  <c r="N1244" i="10"/>
  <c r="N124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 s="1"/>
  <c r="G42" i="11"/>
  <c r="N1332" i="10"/>
  <c r="N1256" i="10"/>
  <c r="N1245" i="10"/>
  <c r="N1083" i="10"/>
  <c r="N1080" i="10"/>
  <c r="N1075" i="10"/>
  <c r="N1067" i="10"/>
  <c r="N1059" i="10"/>
  <c r="N1056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/>
  <c r="L29" i="10"/>
  <c r="N29" i="10"/>
  <c r="G36" i="11"/>
  <c r="G23" i="11"/>
  <c r="G27" i="11"/>
  <c r="G39" i="11"/>
  <c r="N1315" i="10"/>
  <c r="N986" i="10"/>
  <c r="N1122" i="10"/>
  <c r="N1366" i="10"/>
  <c r="N1351" i="10"/>
  <c r="N1288" i="10"/>
  <c r="N1096" i="10"/>
  <c r="N901" i="10"/>
  <c r="N849" i="10"/>
  <c r="N810" i="10"/>
  <c r="N764" i="10"/>
  <c r="N748" i="10"/>
  <c r="N640" i="10"/>
  <c r="L117" i="10"/>
  <c r="N117" i="10" s="1"/>
  <c r="L123" i="10"/>
  <c r="N123" i="10"/>
  <c r="L239" i="10"/>
  <c r="N239" i="10" s="1"/>
  <c r="N1363" i="10"/>
  <c r="N903" i="10"/>
  <c r="N639" i="10"/>
  <c r="L186" i="10"/>
  <c r="N186" i="10" s="1"/>
  <c r="N1282" i="10"/>
  <c r="N1105" i="10"/>
  <c r="L146" i="10"/>
  <c r="N146" i="10" s="1"/>
  <c r="L90" i="10"/>
  <c r="N90" i="10" s="1"/>
  <c r="G66" i="11"/>
  <c r="N709" i="10"/>
  <c r="N662" i="10"/>
  <c r="N1364" i="10"/>
  <c r="N1316" i="10"/>
  <c r="N1306" i="10"/>
  <c r="N813" i="10"/>
  <c r="N688" i="10"/>
  <c r="N910" i="10"/>
  <c r="L7" i="10"/>
  <c r="N1430" i="10"/>
  <c r="N1411" i="10"/>
  <c r="N1394" i="10"/>
  <c r="N1390" i="10"/>
  <c r="N1386" i="10"/>
  <c r="N1327" i="10"/>
  <c r="N1323" i="10"/>
  <c r="N1314" i="10"/>
  <c r="N1313" i="10"/>
  <c r="N1308" i="10"/>
  <c r="N1234" i="10"/>
  <c r="N1356" i="10"/>
  <c r="N1251" i="10"/>
  <c r="N1198" i="10"/>
  <c r="N1192" i="10"/>
  <c r="N1380" i="10"/>
  <c r="N1357" i="10"/>
  <c r="N1354" i="10"/>
  <c r="N1344" i="10"/>
  <c r="N1343" i="10"/>
  <c r="N1294" i="10"/>
  <c r="N1289" i="10"/>
  <c r="N1283" i="10"/>
  <c r="N1269" i="10"/>
  <c r="N1259" i="10"/>
  <c r="L79" i="10"/>
  <c r="N79" i="10" s="1"/>
  <c r="L49" i="10"/>
  <c r="N49" i="10" s="1"/>
  <c r="L48" i="10"/>
  <c r="N48" i="10" s="1"/>
  <c r="N1159" i="10"/>
  <c r="N1117" i="10"/>
  <c r="N1107" i="10"/>
  <c r="N1040" i="10"/>
  <c r="N1029" i="10"/>
  <c r="N1010" i="10"/>
  <c r="N891" i="10"/>
  <c r="N856" i="10"/>
  <c r="N826" i="10"/>
  <c r="N714" i="10"/>
  <c r="N694" i="10"/>
  <c r="N677" i="10"/>
  <c r="L101" i="10"/>
  <c r="N101" i="10" s="1"/>
  <c r="L99" i="10"/>
  <c r="N99" i="10" s="1"/>
  <c r="A9" i="54"/>
  <c r="L138" i="10"/>
  <c r="N138" i="10" s="1"/>
  <c r="L65" i="10"/>
  <c r="N65" i="10" s="1"/>
  <c r="L64" i="10"/>
  <c r="N64" i="10"/>
  <c r="N1183" i="10"/>
  <c r="N1172" i="10"/>
  <c r="N1156" i="10"/>
  <c r="N1152" i="10"/>
  <c r="N1110" i="10"/>
  <c r="N1109" i="10"/>
  <c r="N1035" i="10"/>
  <c r="N894" i="10"/>
  <c r="N811" i="10"/>
  <c r="N719" i="10"/>
  <c r="L148" i="10"/>
  <c r="L102" i="10"/>
  <c r="N102" i="10" s="1"/>
  <c r="N1360" i="10"/>
  <c r="N1352" i="10"/>
  <c r="N1335" i="10"/>
  <c r="N1319" i="10"/>
  <c r="N1312" i="10"/>
  <c r="N1261" i="10"/>
  <c r="N1412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197" i="10"/>
  <c r="N1194" i="10"/>
  <c r="N1185" i="10"/>
  <c r="N1151" i="10"/>
  <c r="N1149" i="10"/>
  <c r="N1145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193" i="10"/>
  <c r="N1154" i="10"/>
  <c r="N1153" i="10"/>
  <c r="N1103" i="10"/>
  <c r="N1085" i="10"/>
  <c r="N1081" i="10"/>
  <c r="N1050" i="10"/>
  <c r="N1031" i="10"/>
  <c r="N1027" i="10"/>
  <c r="N984" i="10"/>
  <c r="N1284" i="10"/>
  <c r="N1266" i="10"/>
  <c r="N1253" i="10"/>
  <c r="N1242" i="10"/>
  <c r="N1206" i="10"/>
  <c r="N1205" i="10"/>
  <c r="N1191" i="10"/>
  <c r="N1190" i="10"/>
  <c r="N1187" i="10"/>
  <c r="N1173" i="10"/>
  <c r="N1157" i="10"/>
  <c r="N1120" i="10"/>
  <c r="N1119" i="10"/>
  <c r="N1108" i="10"/>
  <c r="N1097" i="10"/>
  <c r="N1092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56" i="10"/>
  <c r="N953" i="10"/>
  <c r="N941" i="10"/>
  <c r="N938" i="10"/>
  <c r="N902" i="10"/>
  <c r="N882" i="10"/>
  <c r="N862" i="10"/>
  <c r="N812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L103" i="10"/>
  <c r="N103" i="10" s="1"/>
  <c r="L100" i="10"/>
  <c r="N100" i="10"/>
  <c r="L263" i="10"/>
  <c r="L216" i="10"/>
  <c r="N216" i="10" s="1"/>
  <c r="P207" i="10"/>
  <c r="L104" i="10"/>
  <c r="N104" i="10" s="1"/>
  <c r="L97" i="10"/>
  <c r="N97" i="10" s="1"/>
  <c r="L193" i="10"/>
  <c r="N193" i="10" s="1"/>
  <c r="L98" i="10"/>
  <c r="N98" i="10"/>
  <c r="L78" i="10"/>
  <c r="N78" i="10" s="1"/>
  <c r="L13" i="10"/>
  <c r="N13" i="10" s="1"/>
  <c r="L233" i="10"/>
  <c r="N233" i="10"/>
  <c r="L11" i="10"/>
  <c r="C239" i="29" s="1"/>
  <c r="D239" i="29" s="1"/>
  <c r="E239" i="29" s="1"/>
  <c r="L18" i="10"/>
  <c r="N18" i="10"/>
  <c r="L52" i="10"/>
  <c r="N52" i="10" s="1"/>
  <c r="L12" i="10"/>
  <c r="N12" i="10" s="1"/>
  <c r="L219" i="10"/>
  <c r="N219" i="10"/>
  <c r="L38" i="10"/>
  <c r="L66" i="10"/>
  <c r="N66" i="10"/>
  <c r="L72" i="10"/>
  <c r="N72" i="10"/>
  <c r="L59" i="10"/>
  <c r="N59" i="10" s="1"/>
  <c r="L26" i="10"/>
  <c r="N26" i="10"/>
  <c r="L21" i="10"/>
  <c r="L67" i="10"/>
  <c r="N67" i="10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/>
  <c r="L15" i="10"/>
  <c r="N15" i="10" s="1"/>
  <c r="L71" i="10"/>
  <c r="N71" i="10" s="1"/>
  <c r="L27" i="10"/>
  <c r="N27" i="10" s="1"/>
  <c r="L236" i="10"/>
  <c r="L53" i="10"/>
  <c r="N53" i="10"/>
  <c r="L28" i="10"/>
  <c r="N28" i="10" s="1"/>
  <c r="L51" i="10"/>
  <c r="N51" i="10"/>
  <c r="L54" i="10"/>
  <c r="N54" i="10" s="1"/>
  <c r="L68" i="10"/>
  <c r="N68" i="10" s="1"/>
  <c r="L23" i="10"/>
  <c r="N23" i="10" s="1"/>
  <c r="L87" i="10"/>
  <c r="N87" i="10"/>
  <c r="P200" i="10"/>
  <c r="L114" i="10"/>
  <c r="N114" i="10"/>
  <c r="L213" i="10"/>
  <c r="N213" i="10" s="1"/>
  <c r="L116" i="10"/>
  <c r="N116" i="10"/>
  <c r="L76" i="10"/>
  <c r="N76" i="10" s="1"/>
  <c r="L131" i="10"/>
  <c r="L25" i="10"/>
  <c r="N25" i="10" s="1"/>
  <c r="L92" i="10"/>
  <c r="N92" i="10" s="1"/>
  <c r="L60" i="10"/>
  <c r="N60" i="10" s="1"/>
  <c r="L14" i="10"/>
  <c r="N14" i="10"/>
  <c r="N1392" i="10"/>
  <c r="L73" i="10"/>
  <c r="N73" i="10" s="1"/>
  <c r="L81" i="10"/>
  <c r="N81" i="10" s="1"/>
  <c r="L220" i="10"/>
  <c r="N220" i="10"/>
  <c r="L58" i="10"/>
  <c r="N58" i="10" s="1"/>
  <c r="L133" i="10"/>
  <c r="N133" i="10" s="1"/>
  <c r="L8" i="10"/>
  <c r="L96" i="10"/>
  <c r="N96" i="10" s="1"/>
  <c r="L95" i="10"/>
  <c r="N95" i="10"/>
  <c r="L182" i="10"/>
  <c r="L89" i="10"/>
  <c r="N89" i="10" s="1"/>
  <c r="L82" i="10"/>
  <c r="N82" i="10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 s="1"/>
  <c r="L132" i="10"/>
  <c r="N132" i="10" s="1"/>
  <c r="L115" i="10"/>
  <c r="L61" i="10"/>
  <c r="N61" i="10"/>
  <c r="L46" i="10"/>
  <c r="N46" i="10" s="1"/>
  <c r="P199" i="10"/>
  <c r="L228" i="10"/>
  <c r="N228" i="10" s="1"/>
  <c r="L113" i="10"/>
  <c r="N113" i="10"/>
  <c r="L209" i="10"/>
  <c r="L94" i="10"/>
  <c r="N94" i="10" s="1"/>
  <c r="N610" i="10"/>
  <c r="L84" i="10"/>
  <c r="N84" i="10" s="1"/>
  <c r="L83" i="10"/>
  <c r="N83" i="10" s="1"/>
  <c r="L77" i="10"/>
  <c r="N77" i="10"/>
  <c r="L74" i="10"/>
  <c r="N74" i="10"/>
  <c r="L210" i="10"/>
  <c r="N210" i="10" s="1"/>
  <c r="L134" i="10"/>
  <c r="N134" i="10" s="1"/>
  <c r="L245" i="10"/>
  <c r="N245" i="10"/>
  <c r="L75" i="10"/>
  <c r="N75" i="10" s="1"/>
  <c r="L118" i="10"/>
  <c r="N118" i="10"/>
  <c r="L212" i="10"/>
  <c r="N212" i="10" s="1"/>
  <c r="L227" i="10"/>
  <c r="N227" i="10" s="1"/>
  <c r="L30" i="10"/>
  <c r="N30" i="10"/>
  <c r="L16" i="10"/>
  <c r="N16" i="10" s="1"/>
  <c r="L55" i="10"/>
  <c r="N55" i="10" s="1"/>
  <c r="L250" i="10"/>
  <c r="L63" i="10"/>
  <c r="N63" i="10" s="1"/>
  <c r="L39" i="10"/>
  <c r="N1435" i="10"/>
  <c r="N1375" i="10"/>
  <c r="N1181" i="10"/>
  <c r="N1453" i="10"/>
  <c r="N1449" i="10"/>
  <c r="N1431" i="10"/>
  <c r="N1429" i="10"/>
  <c r="N1426" i="10"/>
  <c r="N1419" i="10"/>
  <c r="N1417" i="10"/>
  <c r="N1413" i="10"/>
  <c r="N1408" i="10"/>
  <c r="N1404" i="10"/>
  <c r="N1398" i="10"/>
  <c r="N1388" i="10"/>
  <c r="N1384" i="10"/>
  <c r="N1382" i="10"/>
  <c r="N1333" i="10"/>
  <c r="N1292" i="10"/>
  <c r="N1267" i="10"/>
  <c r="N1155" i="10"/>
  <c r="N1078" i="10"/>
  <c r="N1047" i="10"/>
  <c r="N1007" i="10"/>
  <c r="N1437" i="10"/>
  <c r="N1427" i="10"/>
  <c r="N1420" i="10"/>
  <c r="N1418" i="10"/>
  <c r="N1416" i="10"/>
  <c r="N1367" i="10"/>
  <c r="N1331" i="10"/>
  <c r="N1286" i="10"/>
  <c r="N1274" i="10"/>
  <c r="N1247" i="10"/>
  <c r="N1179" i="10"/>
  <c r="N1443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752" i="10"/>
  <c r="N705" i="10"/>
  <c r="N641" i="10"/>
  <c r="L246" i="10"/>
  <c r="N246" i="10" s="1"/>
  <c r="L272" i="10"/>
  <c r="L238" i="10"/>
  <c r="N728" i="10"/>
  <c r="N716" i="10"/>
  <c r="N1450" i="10"/>
  <c r="N1446" i="10"/>
  <c r="N1442" i="10"/>
  <c r="N1441" i="10"/>
  <c r="N1405" i="10"/>
  <c r="N1396" i="10"/>
  <c r="N1385" i="10"/>
  <c r="N1438" i="10"/>
  <c r="C228" i="29"/>
  <c r="D228" i="29" s="1"/>
  <c r="E228" i="29" s="1"/>
  <c r="N1448" i="10"/>
  <c r="N1444" i="10"/>
  <c r="N1423" i="10"/>
  <c r="N1403" i="10"/>
  <c r="N1391" i="10"/>
  <c r="N1387" i="10"/>
  <c r="N1348" i="10"/>
  <c r="N1336" i="10"/>
  <c r="N1227" i="10"/>
  <c r="N1228" i="10"/>
  <c r="N1201" i="10"/>
  <c r="N1199" i="10"/>
  <c r="N1121" i="10"/>
  <c r="N1069" i="10"/>
  <c r="N1039" i="10"/>
  <c r="N1034" i="10"/>
  <c r="N1018" i="10"/>
  <c r="N1090" i="10"/>
  <c r="N917" i="10"/>
  <c r="N1009" i="10"/>
  <c r="N945" i="10"/>
  <c r="N881" i="10"/>
  <c r="N798" i="10"/>
  <c r="N740" i="10"/>
  <c r="N744" i="10"/>
  <c r="N724" i="10"/>
  <c r="L215" i="10"/>
  <c r="N215" i="10" s="1"/>
  <c r="L147" i="10"/>
  <c r="N147" i="10" s="1"/>
  <c r="L188" i="10"/>
  <c r="N188" i="10" s="1"/>
  <c r="L183" i="10"/>
  <c r="N183" i="10" s="1"/>
  <c r="B31" i="54"/>
  <c r="B32" i="54"/>
  <c r="A10" i="54"/>
  <c r="O9" i="54"/>
  <c r="N8" i="10"/>
  <c r="C226" i="29"/>
  <c r="D226" i="29" s="1"/>
  <c r="E226" i="29" s="1"/>
  <c r="A11" i="54"/>
  <c r="O10" i="54"/>
  <c r="M184" i="10"/>
  <c r="N184" i="10" s="1"/>
  <c r="M191" i="10"/>
  <c r="N191" i="10"/>
  <c r="M237" i="10"/>
  <c r="M239" i="10"/>
  <c r="M128" i="10"/>
  <c r="M1456" i="10"/>
  <c r="N1456" i="10"/>
  <c r="M148" i="10"/>
  <c r="N148" i="10"/>
  <c r="M251" i="10"/>
  <c r="N251" i="10"/>
  <c r="M248" i="10"/>
  <c r="N248" i="10"/>
  <c r="M127" i="10"/>
  <c r="M126" i="10"/>
  <c r="N126" i="10" s="1"/>
  <c r="M150" i="10"/>
  <c r="N150" i="10" s="1"/>
  <c r="M263" i="10"/>
  <c r="N263" i="10"/>
  <c r="M203" i="10"/>
  <c r="N203" i="10" s="1"/>
  <c r="M190" i="10"/>
  <c r="N190" i="10" s="1"/>
  <c r="M234" i="10"/>
  <c r="M151" i="10"/>
  <c r="M149" i="10"/>
  <c r="N149" i="10"/>
  <c r="M276" i="10"/>
  <c r="N276" i="10" s="1"/>
  <c r="M189" i="10"/>
  <c r="M202" i="10"/>
  <c r="N202" i="10"/>
  <c r="A12" i="54"/>
  <c r="O11" i="54"/>
  <c r="A13" i="54"/>
  <c r="O12" i="54"/>
  <c r="A14" i="54"/>
  <c r="O13" i="54"/>
  <c r="A15" i="54"/>
  <c r="O15" i="54" s="1"/>
  <c r="O14" i="54"/>
  <c r="A16" i="54" l="1"/>
  <c r="N21" i="10"/>
  <c r="C270" i="29"/>
  <c r="D270" i="29" s="1"/>
  <c r="E270" i="29" s="1"/>
  <c r="C256" i="29"/>
  <c r="D256" i="29" s="1"/>
  <c r="C261" i="29"/>
  <c r="D261" i="29" s="1"/>
  <c r="F261" i="29" s="1"/>
  <c r="C230" i="29"/>
  <c r="D230" i="29" s="1"/>
  <c r="F230" i="29" s="1"/>
  <c r="N11" i="10"/>
  <c r="C263" i="29"/>
  <c r="D263" i="29" s="1"/>
  <c r="F263" i="29" s="1"/>
  <c r="C278" i="29"/>
  <c r="D278" i="29" s="1"/>
  <c r="C253" i="29"/>
  <c r="D253" i="29" s="1"/>
  <c r="F253" i="29" s="1"/>
  <c r="C244" i="29"/>
  <c r="D244" i="29" s="1"/>
  <c r="E244" i="29" s="1"/>
  <c r="C237" i="29"/>
  <c r="D237" i="29" s="1"/>
  <c r="C269" i="29"/>
  <c r="D269" i="29" s="1"/>
  <c r="F269" i="29" s="1"/>
  <c r="C277" i="29"/>
  <c r="D277" i="29" s="1"/>
  <c r="F277" i="29" s="1"/>
  <c r="C227" i="29"/>
  <c r="D227" i="29" s="1"/>
  <c r="C268" i="29"/>
  <c r="D268" i="29" s="1"/>
  <c r="F268" i="29" s="1"/>
  <c r="C238" i="29"/>
  <c r="D238" i="29" s="1"/>
  <c r="C267" i="29"/>
  <c r="D267" i="29" s="1"/>
  <c r="F267" i="29" s="1"/>
  <c r="C247" i="29"/>
  <c r="D247" i="29" s="1"/>
  <c r="F247" i="29" s="1"/>
  <c r="C258" i="29"/>
  <c r="D258" i="29" s="1"/>
  <c r="F258" i="29" s="1"/>
  <c r="C257" i="29"/>
  <c r="D257" i="29" s="1"/>
  <c r="F257" i="29" s="1"/>
  <c r="C243" i="29"/>
  <c r="D243" i="29" s="1"/>
  <c r="F243" i="29" s="1"/>
  <c r="C235" i="29"/>
  <c r="D235" i="29" s="1"/>
  <c r="E235" i="29" s="1"/>
  <c r="C229" i="29"/>
  <c r="D229" i="29" s="1"/>
  <c r="E229" i="29" s="1"/>
  <c r="C249" i="29"/>
  <c r="D249" i="29" s="1"/>
  <c r="E249" i="29" s="1"/>
  <c r="C225" i="29"/>
  <c r="D225" i="29" s="1"/>
  <c r="E225" i="29" s="1"/>
  <c r="C234" i="29"/>
  <c r="D234" i="29" s="1"/>
  <c r="F234" i="29" s="1"/>
  <c r="C275" i="29"/>
  <c r="D275" i="29" s="1"/>
  <c r="C233" i="29"/>
  <c r="D233" i="29" s="1"/>
  <c r="E233" i="29" s="1"/>
  <c r="C323" i="29"/>
  <c r="D323" i="29" s="1"/>
  <c r="C259" i="29"/>
  <c r="D259" i="29" s="1"/>
  <c r="E259" i="29" s="1"/>
  <c r="N1279" i="10"/>
  <c r="P132" i="10"/>
  <c r="P206" i="10"/>
  <c r="P208" i="10"/>
  <c r="P209" i="10"/>
  <c r="P205" i="10"/>
  <c r="P204" i="10"/>
  <c r="L218" i="10"/>
  <c r="N218" i="10" s="1"/>
  <c r="L225" i="10"/>
  <c r="N225" i="10" s="1"/>
  <c r="L127" i="10"/>
  <c r="N127" i="10" s="1"/>
  <c r="L230" i="10"/>
  <c r="N230" i="10" s="1"/>
  <c r="L232" i="10"/>
  <c r="N232" i="10" s="1"/>
  <c r="L231" i="10"/>
  <c r="N231" i="10" s="1"/>
  <c r="L143" i="10"/>
  <c r="N143" i="10" s="1"/>
  <c r="L136" i="10"/>
  <c r="N136" i="10" s="1"/>
  <c r="L221" i="10"/>
  <c r="N221" i="10" s="1"/>
  <c r="L124" i="10"/>
  <c r="N124" i="10" s="1"/>
  <c r="L224" i="10"/>
  <c r="N224" i="10" s="1"/>
  <c r="L120" i="10"/>
  <c r="L223" i="10"/>
  <c r="N223" i="10" s="1"/>
  <c r="L261" i="10"/>
  <c r="N261" i="10" s="1"/>
  <c r="L140" i="10"/>
  <c r="N140" i="10" s="1"/>
  <c r="L144" i="10"/>
  <c r="N144" i="10" s="1"/>
  <c r="L135" i="10"/>
  <c r="N135" i="10" s="1"/>
  <c r="L137" i="10"/>
  <c r="N137" i="10" s="1"/>
  <c r="L274" i="10"/>
  <c r="N274" i="10" s="1"/>
  <c r="L151" i="10"/>
  <c r="N151" i="10" s="1"/>
  <c r="L217" i="10"/>
  <c r="N217" i="10" s="1"/>
  <c r="L234" i="10"/>
  <c r="N234" i="10" s="1"/>
  <c r="L145" i="10"/>
  <c r="N145" i="10" s="1"/>
  <c r="L142" i="10"/>
  <c r="N142" i="10" s="1"/>
  <c r="L192" i="10"/>
  <c r="N192" i="10" s="1"/>
  <c r="L262" i="10"/>
  <c r="N262" i="10" s="1"/>
  <c r="L121" i="10"/>
  <c r="N121" i="10" s="1"/>
  <c r="L222" i="10"/>
  <c r="N222" i="10" s="1"/>
  <c r="L214" i="10"/>
  <c r="N214" i="10" s="1"/>
  <c r="L139" i="10"/>
  <c r="N139" i="10" s="1"/>
  <c r="L237" i="10"/>
  <c r="N237" i="10" s="1"/>
  <c r="L128" i="10"/>
  <c r="N128" i="10" s="1"/>
  <c r="L119" i="10"/>
  <c r="N119" i="10" s="1"/>
  <c r="L189" i="10"/>
  <c r="N189" i="10" s="1"/>
  <c r="L187" i="10"/>
  <c r="N187" i="10" s="1"/>
  <c r="L247" i="10"/>
  <c r="N247" i="10" s="1"/>
  <c r="L273" i="10"/>
  <c r="N273" i="10" s="1"/>
  <c r="C274" i="29"/>
  <c r="D274" i="29" s="1"/>
  <c r="C246" i="29"/>
  <c r="D246" i="29" s="1"/>
  <c r="F246" i="29" s="1"/>
  <c r="C260" i="29"/>
  <c r="D260" i="29" s="1"/>
  <c r="F260" i="29" s="1"/>
  <c r="C266" i="29"/>
  <c r="D266" i="29" s="1"/>
  <c r="C241" i="29"/>
  <c r="D241" i="29" s="1"/>
  <c r="E241" i="29" s="1"/>
  <c r="C224" i="29"/>
  <c r="D224" i="29" s="1"/>
  <c r="C364" i="29"/>
  <c r="D364" i="29" s="1"/>
  <c r="E364" i="29" s="1"/>
  <c r="C265" i="29"/>
  <c r="D265" i="29" s="1"/>
  <c r="F265" i="29" s="1"/>
  <c r="C287" i="29"/>
  <c r="D287" i="29" s="1"/>
  <c r="C251" i="29"/>
  <c r="D251" i="29" s="1"/>
  <c r="F251" i="29" s="1"/>
  <c r="C276" i="29"/>
  <c r="D276" i="29" s="1"/>
  <c r="E276" i="29" s="1"/>
  <c r="C248" i="29"/>
  <c r="D248" i="29" s="1"/>
  <c r="E248" i="29" s="1"/>
  <c r="C255" i="29"/>
  <c r="D255" i="29" s="1"/>
  <c r="F255" i="29" s="1"/>
  <c r="C262" i="29"/>
  <c r="D262" i="29" s="1"/>
  <c r="E262" i="29" s="1"/>
  <c r="C245" i="29"/>
  <c r="D245" i="29" s="1"/>
  <c r="F245" i="29" s="1"/>
  <c r="C252" i="29"/>
  <c r="D252" i="29" s="1"/>
  <c r="E252" i="29" s="1"/>
  <c r="C321" i="29"/>
  <c r="D321" i="29" s="1"/>
  <c r="C273" i="29"/>
  <c r="D273" i="29" s="1"/>
  <c r="F273" i="29" s="1"/>
  <c r="C232" i="29"/>
  <c r="D232" i="29" s="1"/>
  <c r="E232" i="29" s="1"/>
  <c r="C264" i="29"/>
  <c r="D264" i="29" s="1"/>
  <c r="F264" i="29" s="1"/>
  <c r="C254" i="29"/>
  <c r="D254" i="29" s="1"/>
  <c r="E254" i="29" s="1"/>
  <c r="C242" i="29"/>
  <c r="D242" i="29" s="1"/>
  <c r="C309" i="29"/>
  <c r="D309" i="29" s="1"/>
  <c r="F309" i="29" s="1"/>
  <c r="C236" i="29"/>
  <c r="D236" i="29" s="1"/>
  <c r="F236" i="29" s="1"/>
  <c r="C271" i="29"/>
  <c r="D271" i="29" s="1"/>
  <c r="C240" i="29"/>
  <c r="D240" i="29" s="1"/>
  <c r="E240" i="29" s="1"/>
  <c r="C250" i="29"/>
  <c r="D250" i="29" s="1"/>
  <c r="E250" i="29" s="1"/>
  <c r="C281" i="29"/>
  <c r="D281" i="29" s="1"/>
  <c r="C272" i="29"/>
  <c r="D272" i="29" s="1"/>
  <c r="F272" i="29" s="1"/>
  <c r="C231" i="29"/>
  <c r="D231" i="29" s="1"/>
  <c r="E231" i="29" s="1"/>
  <c r="C373" i="29"/>
  <c r="D373" i="29" s="1"/>
  <c r="E373" i="29" s="1"/>
  <c r="C58" i="39"/>
  <c r="D58" i="39" s="1"/>
  <c r="F58" i="39" s="1"/>
  <c r="N1250" i="10"/>
  <c r="N1241" i="10"/>
  <c r="N1216" i="10"/>
  <c r="C714" i="41"/>
  <c r="D714" i="41" s="1"/>
  <c r="E714" i="41" s="1"/>
  <c r="N1125" i="10"/>
  <c r="N1221" i="10"/>
  <c r="N1410" i="10"/>
  <c r="N1217" i="10"/>
  <c r="K14" i="39"/>
  <c r="N1073" i="10"/>
  <c r="N909" i="10"/>
  <c r="N829" i="10"/>
  <c r="N708" i="10"/>
  <c r="N1024" i="10"/>
  <c r="N896" i="10"/>
  <c r="K15" i="39"/>
  <c r="N1088" i="10"/>
  <c r="N969" i="10"/>
  <c r="N936" i="10"/>
  <c r="N801" i="10"/>
  <c r="N837" i="10"/>
  <c r="N865" i="10"/>
  <c r="N853" i="10"/>
  <c r="N805" i="10"/>
  <c r="N781" i="10"/>
  <c r="N601" i="10"/>
  <c r="N672" i="10"/>
  <c r="L80" i="10"/>
  <c r="L141" i="10"/>
  <c r="N141" i="10" s="1"/>
  <c r="H67" i="11"/>
  <c r="D22" i="59"/>
  <c r="K8" i="60" s="1"/>
  <c r="D21" i="59"/>
  <c r="K17" i="11"/>
  <c r="J36" i="39"/>
  <c r="F3" i="54"/>
  <c r="J29" i="11"/>
  <c r="J30" i="11"/>
  <c r="I27" i="11"/>
  <c r="I41" i="11"/>
  <c r="I25" i="11"/>
  <c r="H27" i="11"/>
  <c r="F225" i="29"/>
  <c r="H36" i="39"/>
  <c r="J37" i="11"/>
  <c r="I30" i="11"/>
  <c r="F228" i="29"/>
  <c r="F249" i="29"/>
  <c r="I14" i="11"/>
  <c r="I38" i="11"/>
  <c r="H22" i="11"/>
  <c r="I67" i="11"/>
  <c r="E238" i="29"/>
  <c r="E269" i="29"/>
  <c r="E275" i="29"/>
  <c r="F275" i="29"/>
  <c r="E237" i="29"/>
  <c r="F231" i="29"/>
  <c r="J66" i="11"/>
  <c r="I66" i="11"/>
  <c r="E230" i="29"/>
  <c r="E274" i="29"/>
  <c r="F274" i="29"/>
  <c r="H82" i="11"/>
  <c r="J82" i="11"/>
  <c r="I37" i="11"/>
  <c r="J35" i="11"/>
  <c r="I42" i="11"/>
  <c r="J67" i="11"/>
  <c r="H33" i="11"/>
  <c r="I34" i="11"/>
  <c r="H28" i="11"/>
  <c r="I33" i="11"/>
  <c r="I49" i="11"/>
  <c r="E266" i="29"/>
  <c r="F266" i="29"/>
  <c r="E246" i="29"/>
  <c r="E278" i="29"/>
  <c r="F278" i="29"/>
  <c r="E251" i="29"/>
  <c r="I26" i="11"/>
  <c r="J14" i="11"/>
  <c r="J26" i="11"/>
  <c r="H36" i="11"/>
  <c r="H49" i="11"/>
  <c r="E267" i="29"/>
  <c r="H23" i="11"/>
  <c r="J34" i="11"/>
  <c r="I20" i="11"/>
  <c r="I15" i="11"/>
  <c r="E253" i="29"/>
  <c r="E271" i="29"/>
  <c r="F271" i="29"/>
  <c r="I21" i="11"/>
  <c r="J21" i="11"/>
  <c r="H21" i="11"/>
  <c r="H32" i="11"/>
  <c r="J32" i="11"/>
  <c r="I29" i="11"/>
  <c r="I28" i="11"/>
  <c r="H39" i="11"/>
  <c r="J39" i="11"/>
  <c r="J41" i="11"/>
  <c r="H41" i="11"/>
  <c r="J65" i="11"/>
  <c r="H65" i="11"/>
  <c r="I65" i="11"/>
  <c r="J19" i="11"/>
  <c r="J16" i="11"/>
  <c r="I43" i="11"/>
  <c r="I39" i="11"/>
  <c r="I36" i="11"/>
  <c r="I31" i="11"/>
  <c r="I35" i="11"/>
  <c r="H66" i="11"/>
  <c r="J22" i="11"/>
  <c r="J20" i="11"/>
  <c r="K18" i="11"/>
  <c r="H16" i="11"/>
  <c r="E258" i="29"/>
  <c r="F242" i="29"/>
  <c r="E242" i="29"/>
  <c r="E256" i="29"/>
  <c r="F256" i="29"/>
  <c r="E247" i="29"/>
  <c r="F262" i="29"/>
  <c r="E224" i="29"/>
  <c r="F224" i="29" s="1"/>
  <c r="F227" i="29"/>
  <c r="E227" i="29"/>
  <c r="E261" i="29"/>
  <c r="E264" i="29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276" i="29" l="1"/>
  <c r="F259" i="29"/>
  <c r="F248" i="29"/>
  <c r="E236" i="29"/>
  <c r="F237" i="29" s="1"/>
  <c r="F244" i="29"/>
  <c r="E265" i="29"/>
  <c r="F252" i="29"/>
  <c r="E58" i="39"/>
  <c r="F270" i="29"/>
  <c r="E257" i="29"/>
  <c r="E268" i="29"/>
  <c r="E260" i="29"/>
  <c r="E273" i="29"/>
  <c r="F254" i="29"/>
  <c r="F233" i="29"/>
  <c r="F240" i="29"/>
  <c r="E263" i="29"/>
  <c r="E255" i="29"/>
  <c r="E272" i="29"/>
  <c r="F241" i="29"/>
  <c r="E243" i="29"/>
  <c r="F250" i="29"/>
  <c r="E245" i="29"/>
  <c r="F229" i="29"/>
  <c r="F232" i="29"/>
  <c r="E323" i="29"/>
  <c r="F323" i="29"/>
  <c r="F321" i="29"/>
  <c r="E321" i="29"/>
  <c r="E287" i="29"/>
  <c r="F287" i="29"/>
  <c r="E309" i="29"/>
  <c r="N120" i="10"/>
  <c r="C336" i="29"/>
  <c r="D336" i="29" s="1"/>
  <c r="C337" i="29"/>
  <c r="D337" i="29" s="1"/>
  <c r="E337" i="29" s="1"/>
  <c r="C61" i="39"/>
  <c r="D61" i="39" s="1"/>
  <c r="C69" i="39"/>
  <c r="D69" i="39" s="1"/>
  <c r="E69" i="39" s="1"/>
  <c r="C63" i="39"/>
  <c r="D63" i="39" s="1"/>
  <c r="E63" i="39" s="1"/>
  <c r="C64" i="39"/>
  <c r="D64" i="39" s="1"/>
  <c r="E64" i="39" s="1"/>
  <c r="C73" i="39"/>
  <c r="D73" i="39" s="1"/>
  <c r="E73" i="39" s="1"/>
  <c r="C76" i="39"/>
  <c r="D76" i="39" s="1"/>
  <c r="E76" i="39" s="1"/>
  <c r="C355" i="29"/>
  <c r="D355" i="29" s="1"/>
  <c r="F235" i="29"/>
  <c r="C340" i="29"/>
  <c r="D340" i="29" s="1"/>
  <c r="F281" i="29"/>
  <c r="E281" i="29"/>
  <c r="N80" i="10"/>
  <c r="C335" i="29"/>
  <c r="D335" i="29" s="1"/>
  <c r="E335" i="29" s="1"/>
  <c r="C288" i="29"/>
  <c r="D288" i="29" s="1"/>
  <c r="C358" i="29"/>
  <c r="D358" i="29" s="1"/>
  <c r="C279" i="29"/>
  <c r="D279" i="29" s="1"/>
  <c r="C317" i="29"/>
  <c r="D317" i="29" s="1"/>
  <c r="C365" i="29"/>
  <c r="D365" i="29" s="1"/>
  <c r="C311" i="29"/>
  <c r="D311" i="29" s="1"/>
  <c r="C359" i="29"/>
  <c r="D359" i="29" s="1"/>
  <c r="C306" i="29"/>
  <c r="D306" i="29" s="1"/>
  <c r="C295" i="29"/>
  <c r="D295" i="29" s="1"/>
  <c r="C338" i="29"/>
  <c r="D338" i="29" s="1"/>
  <c r="C325" i="29"/>
  <c r="D325" i="29" s="1"/>
  <c r="C331" i="29"/>
  <c r="D331" i="29" s="1"/>
  <c r="C366" i="29"/>
  <c r="D366" i="29" s="1"/>
  <c r="E366" i="29" s="1"/>
  <c r="C297" i="29"/>
  <c r="D297" i="29" s="1"/>
  <c r="C300" i="29"/>
  <c r="D300" i="29" s="1"/>
  <c r="C320" i="29"/>
  <c r="D320" i="29" s="1"/>
  <c r="C363" i="29"/>
  <c r="D363" i="29" s="1"/>
  <c r="C324" i="29"/>
  <c r="D324" i="29" s="1"/>
  <c r="C328" i="29"/>
  <c r="D328" i="29" s="1"/>
  <c r="C60" i="39"/>
  <c r="D60" i="39" s="1"/>
  <c r="E60" i="39" s="1"/>
  <c r="C68" i="39"/>
  <c r="D68" i="39" s="1"/>
  <c r="E68" i="39" s="1"/>
  <c r="C72" i="39"/>
  <c r="D72" i="39" s="1"/>
  <c r="E72" i="39" s="1"/>
  <c r="C71" i="39"/>
  <c r="D71" i="39" s="1"/>
  <c r="E71" i="39" s="1"/>
  <c r="C67" i="39"/>
  <c r="D67" i="39" s="1"/>
  <c r="E67" i="39" s="1"/>
  <c r="C70" i="39"/>
  <c r="D70" i="39" s="1"/>
  <c r="E70" i="39" s="1"/>
  <c r="C74" i="39"/>
  <c r="D74" i="39" s="1"/>
  <c r="E74" i="39" s="1"/>
  <c r="C62" i="39"/>
  <c r="D62" i="39" s="1"/>
  <c r="C75" i="39"/>
  <c r="D75" i="39" s="1"/>
  <c r="E75" i="39" s="1"/>
  <c r="C59" i="39"/>
  <c r="D59" i="39" s="1"/>
  <c r="C65" i="39"/>
  <c r="D65" i="39" s="1"/>
  <c r="E65" i="39" s="1"/>
  <c r="C57" i="39"/>
  <c r="D57" i="39" s="1"/>
  <c r="E57" i="39" s="1"/>
  <c r="F57" i="39" s="1"/>
  <c r="F36" i="39" s="1"/>
  <c r="C66" i="39"/>
  <c r="D66" i="39" s="1"/>
  <c r="E66" i="39" s="1"/>
  <c r="C372" i="29"/>
  <c r="D372" i="29" s="1"/>
  <c r="E372" i="29" s="1"/>
  <c r="C289" i="29"/>
  <c r="D289" i="29" s="1"/>
  <c r="C329" i="29"/>
  <c r="D329" i="29" s="1"/>
  <c r="C280" i="29"/>
  <c r="D280" i="29" s="1"/>
  <c r="C302" i="29"/>
  <c r="D302" i="29" s="1"/>
  <c r="C327" i="29"/>
  <c r="D327" i="29" s="1"/>
  <c r="C352" i="29"/>
  <c r="D352" i="29" s="1"/>
  <c r="C310" i="29"/>
  <c r="D310" i="29" s="1"/>
  <c r="C318" i="29"/>
  <c r="D318" i="29" s="1"/>
  <c r="C301" i="29"/>
  <c r="D301" i="29" s="1"/>
  <c r="C290" i="29"/>
  <c r="D290" i="29" s="1"/>
  <c r="C303" i="29"/>
  <c r="D303" i="29" s="1"/>
  <c r="C350" i="29"/>
  <c r="D350" i="29" s="1"/>
  <c r="E350" i="29" s="1"/>
  <c r="C361" i="29"/>
  <c r="D361" i="29" s="1"/>
  <c r="C341" i="29"/>
  <c r="D341" i="29" s="1"/>
  <c r="C348" i="29"/>
  <c r="D348" i="29" s="1"/>
  <c r="C282" i="29"/>
  <c r="D282" i="29" s="1"/>
  <c r="C299" i="29"/>
  <c r="D299" i="29" s="1"/>
  <c r="C304" i="29"/>
  <c r="D304" i="29" s="1"/>
  <c r="E277" i="29"/>
  <c r="C291" i="29"/>
  <c r="D291" i="29" s="1"/>
  <c r="C314" i="29"/>
  <c r="D314" i="29" s="1"/>
  <c r="C343" i="29"/>
  <c r="D343" i="29" s="1"/>
  <c r="C285" i="29"/>
  <c r="D285" i="29" s="1"/>
  <c r="C286" i="29"/>
  <c r="D286" i="29" s="1"/>
  <c r="C368" i="29"/>
  <c r="D368" i="29" s="1"/>
  <c r="C305" i="29"/>
  <c r="D305" i="29" s="1"/>
  <c r="C342" i="29"/>
  <c r="D342" i="29" s="1"/>
  <c r="C283" i="29"/>
  <c r="D283" i="29" s="1"/>
  <c r="C351" i="29"/>
  <c r="D351" i="29" s="1"/>
  <c r="C316" i="29"/>
  <c r="D316" i="29" s="1"/>
  <c r="C294" i="29"/>
  <c r="D294" i="29" s="1"/>
  <c r="C370" i="29"/>
  <c r="D370" i="29" s="1"/>
  <c r="E370" i="29" s="1"/>
  <c r="K6" i="10"/>
  <c r="C315" i="29"/>
  <c r="D315" i="29" s="1"/>
  <c r="C360" i="29"/>
  <c r="D360" i="29" s="1"/>
  <c r="C312" i="29"/>
  <c r="D312" i="29" s="1"/>
  <c r="E312" i="29" s="1"/>
  <c r="C356" i="29"/>
  <c r="D356" i="29" s="1"/>
  <c r="C307" i="29"/>
  <c r="D307" i="29" s="1"/>
  <c r="C339" i="29"/>
  <c r="D339" i="29" s="1"/>
  <c r="E339" i="29" s="1"/>
  <c r="C354" i="29"/>
  <c r="D354" i="29" s="1"/>
  <c r="C362" i="29"/>
  <c r="D362" i="29" s="1"/>
  <c r="C367" i="29"/>
  <c r="D367" i="29" s="1"/>
  <c r="E367" i="29" s="1"/>
  <c r="C284" i="29"/>
  <c r="D284" i="29" s="1"/>
  <c r="C332" i="29"/>
  <c r="D332" i="29" s="1"/>
  <c r="C313" i="29"/>
  <c r="D313" i="29" s="1"/>
  <c r="C326" i="29"/>
  <c r="D326" i="29" s="1"/>
  <c r="C369" i="29"/>
  <c r="D369" i="29" s="1"/>
  <c r="C345" i="29"/>
  <c r="D345" i="29" s="1"/>
  <c r="E345" i="29" s="1"/>
  <c r="C292" i="29"/>
  <c r="D292" i="29" s="1"/>
  <c r="C334" i="29"/>
  <c r="D334" i="29" s="1"/>
  <c r="C347" i="29"/>
  <c r="D347" i="29" s="1"/>
  <c r="C298" i="29"/>
  <c r="D298" i="29" s="1"/>
  <c r="C333" i="29"/>
  <c r="D333" i="29" s="1"/>
  <c r="C322" i="29"/>
  <c r="D322" i="29" s="1"/>
  <c r="C293" i="29"/>
  <c r="D293" i="29" s="1"/>
  <c r="C296" i="29"/>
  <c r="D296" i="29" s="1"/>
  <c r="C330" i="29"/>
  <c r="D330" i="29" s="1"/>
  <c r="C344" i="29"/>
  <c r="D344" i="29" s="1"/>
  <c r="C349" i="29"/>
  <c r="D349" i="29" s="1"/>
  <c r="C308" i="29"/>
  <c r="D308" i="29" s="1"/>
  <c r="C353" i="29"/>
  <c r="D353" i="29" s="1"/>
  <c r="C357" i="29"/>
  <c r="D357" i="29" s="1"/>
  <c r="C371" i="29"/>
  <c r="D371" i="29" s="1"/>
  <c r="C319" i="29"/>
  <c r="D319" i="29" s="1"/>
  <c r="C346" i="29"/>
  <c r="D346" i="29" s="1"/>
  <c r="O16" i="54"/>
  <c r="A17" i="54"/>
  <c r="F238" i="29"/>
  <c r="F69" i="39"/>
  <c r="M70" i="11"/>
  <c r="F68" i="39"/>
  <c r="K7" i="60"/>
  <c r="K9" i="60" s="1"/>
  <c r="K16" i="60" s="1"/>
  <c r="K20" i="60" s="1"/>
  <c r="F714" i="41"/>
  <c r="F364" i="29"/>
  <c r="F65" i="39"/>
  <c r="F73" i="39"/>
  <c r="F373" i="29"/>
  <c r="F70" i="39"/>
  <c r="F63" i="39"/>
  <c r="K36" i="39"/>
  <c r="K27" i="11"/>
  <c r="M27" i="11" s="1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226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4" i="39" l="1"/>
  <c r="F60" i="39"/>
  <c r="F75" i="39"/>
  <c r="F337" i="29"/>
  <c r="F64" i="39"/>
  <c r="F71" i="39"/>
  <c r="F72" i="39"/>
  <c r="F372" i="29"/>
  <c r="F66" i="39"/>
  <c r="F335" i="29"/>
  <c r="F366" i="29"/>
  <c r="F67" i="39"/>
  <c r="M280" i="10"/>
  <c r="N280" i="10" s="1"/>
  <c r="M38" i="10"/>
  <c r="N38" i="10" s="1"/>
  <c r="M238" i="10"/>
  <c r="N238" i="10" s="1"/>
  <c r="M236" i="10"/>
  <c r="N236" i="10" s="1"/>
  <c r="M211" i="10"/>
  <c r="N211" i="10" s="1"/>
  <c r="M45" i="10"/>
  <c r="N45" i="10" s="1"/>
  <c r="M44" i="10"/>
  <c r="N44" i="10" s="1"/>
  <c r="M129" i="10"/>
  <c r="N129" i="10" s="1"/>
  <c r="M40" i="10"/>
  <c r="N40" i="10" s="1"/>
  <c r="M204" i="10"/>
  <c r="N204" i="10" s="1"/>
  <c r="M645" i="10"/>
  <c r="N645" i="10" s="1"/>
  <c r="M296" i="10"/>
  <c r="N296" i="10" s="1"/>
  <c r="M566" i="10"/>
  <c r="N566" i="10" s="1"/>
  <c r="M597" i="10"/>
  <c r="N597" i="10" s="1"/>
  <c r="M332" i="10"/>
  <c r="N332" i="10" s="1"/>
  <c r="M169" i="10"/>
  <c r="N169" i="10" s="1"/>
  <c r="M562" i="10"/>
  <c r="N562" i="10" s="1"/>
  <c r="M552" i="10"/>
  <c r="N552" i="10" s="1"/>
  <c r="M325" i="10"/>
  <c r="N325" i="10" s="1"/>
  <c r="M476" i="10"/>
  <c r="N476" i="10" s="1"/>
  <c r="M539" i="10"/>
  <c r="N539" i="10" s="1"/>
  <c r="M294" i="10"/>
  <c r="N294" i="10" s="1"/>
  <c r="M467" i="10"/>
  <c r="N467" i="10" s="1"/>
  <c r="M252" i="10"/>
  <c r="N252" i="10" s="1"/>
  <c r="M36" i="10"/>
  <c r="N36" i="10" s="1"/>
  <c r="M405" i="10"/>
  <c r="N405" i="10" s="1"/>
  <c r="M177" i="10"/>
  <c r="N177" i="10" s="1"/>
  <c r="M279" i="10"/>
  <c r="N279" i="10" s="1"/>
  <c r="M596" i="10"/>
  <c r="N596" i="10" s="1"/>
  <c r="M259" i="10"/>
  <c r="N259" i="10" s="1"/>
  <c r="M546" i="10"/>
  <c r="N546" i="10" s="1"/>
  <c r="M312" i="10"/>
  <c r="N312" i="10" s="1"/>
  <c r="M35" i="10"/>
  <c r="N35" i="10" s="1"/>
  <c r="M417" i="10"/>
  <c r="N417" i="10" s="1"/>
  <c r="M532" i="10"/>
  <c r="N532" i="10" s="1"/>
  <c r="M194" i="10"/>
  <c r="N194" i="10" s="1"/>
  <c r="M284" i="10"/>
  <c r="N284" i="10" s="1"/>
  <c r="M555" i="10"/>
  <c r="N555" i="10" s="1"/>
  <c r="M391" i="10"/>
  <c r="N391" i="10" s="1"/>
  <c r="M158" i="10"/>
  <c r="N158" i="10" s="1"/>
  <c r="M308" i="10"/>
  <c r="N308" i="10" s="1"/>
  <c r="M496" i="10"/>
  <c r="N496" i="10" s="1"/>
  <c r="M408" i="10"/>
  <c r="N408" i="10" s="1"/>
  <c r="M441" i="10"/>
  <c r="N441" i="10" s="1"/>
  <c r="M413" i="10"/>
  <c r="N413" i="10" s="1"/>
  <c r="M241" i="10"/>
  <c r="N241" i="10" s="1"/>
  <c r="M443" i="10"/>
  <c r="N443" i="10" s="1"/>
  <c r="M385" i="10"/>
  <c r="N385" i="10" s="1"/>
  <c r="M428" i="10"/>
  <c r="N428" i="10" s="1"/>
  <c r="M414" i="10"/>
  <c r="N414" i="10" s="1"/>
  <c r="M486" i="10"/>
  <c r="N486" i="10" s="1"/>
  <c r="M470" i="10"/>
  <c r="N470" i="10" s="1"/>
  <c r="M346" i="10"/>
  <c r="N346" i="10" s="1"/>
  <c r="M348" i="10"/>
  <c r="N348" i="10" s="1"/>
  <c r="M160" i="10"/>
  <c r="N160" i="10" s="1"/>
  <c r="M511" i="10"/>
  <c r="N511" i="10" s="1"/>
  <c r="M464" i="10"/>
  <c r="N464" i="10" s="1"/>
  <c r="M291" i="10"/>
  <c r="N291" i="10" s="1"/>
  <c r="M409" i="10"/>
  <c r="N409" i="10" s="1"/>
  <c r="M401" i="10"/>
  <c r="N401" i="10" s="1"/>
  <c r="M411" i="10"/>
  <c r="N411" i="10" s="1"/>
  <c r="M594" i="10"/>
  <c r="N594" i="10" s="1"/>
  <c r="M505" i="10"/>
  <c r="N505" i="10" s="1"/>
  <c r="M615" i="10"/>
  <c r="N615" i="10" s="1"/>
  <c r="M553" i="10"/>
  <c r="N553" i="10" s="1"/>
  <c r="M389" i="10"/>
  <c r="N389" i="10" s="1"/>
  <c r="M571" i="10"/>
  <c r="N571" i="10" s="1"/>
  <c r="M462" i="10"/>
  <c r="N462" i="10" s="1"/>
  <c r="M616" i="10"/>
  <c r="N616" i="10" s="1"/>
  <c r="M396" i="10"/>
  <c r="N396" i="10" s="1"/>
  <c r="M438" i="10"/>
  <c r="N438" i="10" s="1"/>
  <c r="M439" i="10"/>
  <c r="N439" i="10" s="1"/>
  <c r="M453" i="10"/>
  <c r="N453" i="10" s="1"/>
  <c r="M589" i="10"/>
  <c r="N589" i="10" s="1"/>
  <c r="M180" i="10"/>
  <c r="N180" i="10" s="1"/>
  <c r="M244" i="10"/>
  <c r="N244" i="10" s="1"/>
  <c r="M208" i="10"/>
  <c r="N208" i="10" s="1"/>
  <c r="M209" i="10"/>
  <c r="N209" i="10" s="1"/>
  <c r="M43" i="10"/>
  <c r="N43" i="10" s="1"/>
  <c r="M235" i="10"/>
  <c r="N235" i="10" s="1"/>
  <c r="M628" i="10"/>
  <c r="N628" i="10" s="1"/>
  <c r="M590" i="10"/>
  <c r="N590" i="10" s="1"/>
  <c r="M606" i="10"/>
  <c r="N606" i="10" s="1"/>
  <c r="M156" i="10"/>
  <c r="N156" i="10" s="1"/>
  <c r="M351" i="10"/>
  <c r="N351" i="10" s="1"/>
  <c r="M343" i="10"/>
  <c r="N343" i="10" s="1"/>
  <c r="M437" i="10"/>
  <c r="N437" i="10" s="1"/>
  <c r="M321" i="10"/>
  <c r="N321" i="10" s="1"/>
  <c r="M390" i="10"/>
  <c r="N390" i="10" s="1"/>
  <c r="M613" i="10"/>
  <c r="N613" i="10" s="1"/>
  <c r="M315" i="10"/>
  <c r="N315" i="10" s="1"/>
  <c r="M32" i="10"/>
  <c r="N32" i="10" s="1"/>
  <c r="M415" i="10"/>
  <c r="N415" i="10" s="1"/>
  <c r="M335" i="10"/>
  <c r="N335" i="10" s="1"/>
  <c r="M283" i="10"/>
  <c r="N283" i="10" s="1"/>
  <c r="M352" i="10"/>
  <c r="N352" i="10" s="1"/>
  <c r="M287" i="10"/>
  <c r="N287" i="10" s="1"/>
  <c r="M630" i="10"/>
  <c r="N630" i="10" s="1"/>
  <c r="M376" i="10"/>
  <c r="N376" i="10" s="1"/>
  <c r="M289" i="10"/>
  <c r="N289" i="10" s="1"/>
  <c r="M152" i="10"/>
  <c r="N152" i="10" s="1"/>
  <c r="M379" i="10"/>
  <c r="N379" i="10" s="1"/>
  <c r="M285" i="10"/>
  <c r="N285" i="10" s="1"/>
  <c r="M565" i="10"/>
  <c r="N565" i="10" s="1"/>
  <c r="M468" i="10"/>
  <c r="N468" i="10" s="1"/>
  <c r="M303" i="10"/>
  <c r="N303" i="10" s="1"/>
  <c r="M530" i="10"/>
  <c r="N530" i="10" s="1"/>
  <c r="M504" i="10"/>
  <c r="N504" i="10" s="1"/>
  <c r="M494" i="10"/>
  <c r="N494" i="10" s="1"/>
  <c r="M360" i="10"/>
  <c r="N360" i="10" s="1"/>
  <c r="M253" i="10"/>
  <c r="N253" i="10" s="1"/>
  <c r="M582" i="10"/>
  <c r="N582" i="10" s="1"/>
  <c r="M500" i="10"/>
  <c r="N500" i="10" s="1"/>
  <c r="M563" i="10"/>
  <c r="N563" i="10" s="1"/>
  <c r="M543" i="10"/>
  <c r="N543" i="10" s="1"/>
  <c r="M452" i="10"/>
  <c r="N452" i="10" s="1"/>
  <c r="M309" i="10"/>
  <c r="N309" i="10" s="1"/>
  <c r="M547" i="10"/>
  <c r="N547" i="10" s="1"/>
  <c r="M643" i="10"/>
  <c r="N643" i="10" s="1"/>
  <c r="M626" i="10"/>
  <c r="N626" i="10" s="1"/>
  <c r="M354" i="10"/>
  <c r="N354" i="10" s="1"/>
  <c r="M479" i="10"/>
  <c r="N479" i="10" s="1"/>
  <c r="M607" i="10"/>
  <c r="N607" i="10" s="1"/>
  <c r="M416" i="10"/>
  <c r="N416" i="10" s="1"/>
  <c r="M336" i="10"/>
  <c r="N336" i="10" s="1"/>
  <c r="M162" i="10"/>
  <c r="N162" i="10" s="1"/>
  <c r="M330" i="10"/>
  <c r="N330" i="10" s="1"/>
  <c r="M593" i="10"/>
  <c r="N593" i="10" s="1"/>
  <c r="M377" i="10"/>
  <c r="N377" i="10" s="1"/>
  <c r="M581" i="10"/>
  <c r="N581" i="10" s="1"/>
  <c r="M388" i="10"/>
  <c r="N388" i="10" s="1"/>
  <c r="M474" i="10"/>
  <c r="N474" i="10" s="1"/>
  <c r="M240" i="10"/>
  <c r="N240" i="10" s="1"/>
  <c r="M509" i="10"/>
  <c r="N509" i="10" s="1"/>
  <c r="M242" i="10"/>
  <c r="N242" i="10" s="1"/>
  <c r="M270" i="10"/>
  <c r="N270" i="10" s="1"/>
  <c r="M258" i="10"/>
  <c r="N258" i="10" s="1"/>
  <c r="M432" i="10"/>
  <c r="N432" i="10" s="1"/>
  <c r="M506" i="10"/>
  <c r="N506" i="10" s="1"/>
  <c r="M254" i="10"/>
  <c r="N254" i="10" s="1"/>
  <c r="M374" i="10"/>
  <c r="N374" i="10" s="1"/>
  <c r="M34" i="10"/>
  <c r="N34" i="10" s="1"/>
  <c r="M469" i="10"/>
  <c r="N469" i="10" s="1"/>
  <c r="M572" i="10"/>
  <c r="N572" i="10" s="1"/>
  <c r="M300" i="10"/>
  <c r="N300" i="10" s="1"/>
  <c r="M161" i="10"/>
  <c r="N161" i="10" s="1"/>
  <c r="M608" i="10"/>
  <c r="N608" i="10" s="1"/>
  <c r="M349" i="10"/>
  <c r="N349" i="10" s="1"/>
  <c r="M612" i="10"/>
  <c r="N612" i="10" s="1"/>
  <c r="M454" i="10"/>
  <c r="N454" i="10" s="1"/>
  <c r="M618" i="10"/>
  <c r="N618" i="10" s="1"/>
  <c r="M526" i="10"/>
  <c r="N526" i="10" s="1"/>
  <c r="M573" i="10"/>
  <c r="N573" i="10" s="1"/>
  <c r="M520" i="10"/>
  <c r="N520" i="10" s="1"/>
  <c r="M171" i="10"/>
  <c r="N171" i="10" s="1"/>
  <c r="M407" i="10"/>
  <c r="N407" i="10" s="1"/>
  <c r="M473" i="10"/>
  <c r="N473" i="10" s="1"/>
  <c r="M324" i="10"/>
  <c r="N324" i="10" s="1"/>
  <c r="M544" i="10"/>
  <c r="N544" i="10" s="1"/>
  <c r="M265" i="10"/>
  <c r="N265" i="10" s="1"/>
  <c r="M176" i="10"/>
  <c r="N176" i="10" s="1"/>
  <c r="M292" i="10"/>
  <c r="N292" i="10" s="1"/>
  <c r="M507" i="10"/>
  <c r="N507" i="10" s="1"/>
  <c r="M277" i="10"/>
  <c r="N277" i="10" s="1"/>
  <c r="M485" i="10"/>
  <c r="N485" i="10" s="1"/>
  <c r="M570" i="10"/>
  <c r="N570" i="10" s="1"/>
  <c r="M412" i="10"/>
  <c r="N412" i="10" s="1"/>
  <c r="M433" i="10"/>
  <c r="N433" i="10" s="1"/>
  <c r="M568" i="10"/>
  <c r="N568" i="10" s="1"/>
  <c r="M334" i="10"/>
  <c r="N334" i="10" s="1"/>
  <c r="M195" i="10"/>
  <c r="N195" i="10" s="1"/>
  <c r="M569" i="10"/>
  <c r="N569" i="10" s="1"/>
  <c r="M249" i="10"/>
  <c r="N249" i="10" s="1"/>
  <c r="M313" i="10"/>
  <c r="N313" i="10" s="1"/>
  <c r="M387" i="10"/>
  <c r="N387" i="10" s="1"/>
  <c r="M503" i="10"/>
  <c r="N503" i="10" s="1"/>
  <c r="M442" i="10"/>
  <c r="N442" i="10" s="1"/>
  <c r="M307" i="10"/>
  <c r="N307" i="10" s="1"/>
  <c r="M260" i="10"/>
  <c r="N260" i="10" s="1"/>
  <c r="M179" i="10"/>
  <c r="N179" i="10" s="1"/>
  <c r="M110" i="10"/>
  <c r="N110" i="10" s="1"/>
  <c r="M111" i="10"/>
  <c r="N111" i="10" s="1"/>
  <c r="M131" i="10"/>
  <c r="N131" i="10" s="1"/>
  <c r="M181" i="10"/>
  <c r="N181" i="10" s="1"/>
  <c r="M493" i="10"/>
  <c r="N493" i="10" s="1"/>
  <c r="M264" i="10"/>
  <c r="N264" i="10" s="1"/>
  <c r="M460" i="10"/>
  <c r="N460" i="10" s="1"/>
  <c r="M541" i="10"/>
  <c r="N541" i="10" s="1"/>
  <c r="M418" i="10"/>
  <c r="N418" i="10" s="1"/>
  <c r="M475" i="10"/>
  <c r="N475" i="10" s="1"/>
  <c r="M529" i="10"/>
  <c r="N529" i="10" s="1"/>
  <c r="M293" i="10"/>
  <c r="N293" i="10" s="1"/>
  <c r="M173" i="10"/>
  <c r="N173" i="10" s="1"/>
  <c r="M421" i="10"/>
  <c r="N421" i="10" s="1"/>
  <c r="M499" i="10"/>
  <c r="N499" i="10" s="1"/>
  <c r="M362" i="10"/>
  <c r="N362" i="10" s="1"/>
  <c r="M491" i="10"/>
  <c r="N491" i="10" s="1"/>
  <c r="M592" i="10"/>
  <c r="N592" i="10" s="1"/>
  <c r="M366" i="10"/>
  <c r="N366" i="10" s="1"/>
  <c r="M629" i="10"/>
  <c r="N629" i="10" s="1"/>
  <c r="M557" i="10"/>
  <c r="N557" i="10" s="1"/>
  <c r="M393" i="10"/>
  <c r="N393" i="10" s="1"/>
  <c r="M302" i="10"/>
  <c r="N302" i="10" s="1"/>
  <c r="M550" i="10"/>
  <c r="N550" i="10" s="1"/>
  <c r="M440" i="10"/>
  <c r="N440" i="10" s="1"/>
  <c r="M175" i="10"/>
  <c r="N175" i="10" s="1"/>
  <c r="M556" i="10"/>
  <c r="N556" i="10" s="1"/>
  <c r="M576" i="10"/>
  <c r="N576" i="10" s="1"/>
  <c r="M406" i="10"/>
  <c r="N406" i="10" s="1"/>
  <c r="M533" i="10"/>
  <c r="N533" i="10" s="1"/>
  <c r="M477" i="10"/>
  <c r="N477" i="10" s="1"/>
  <c r="M632" i="10"/>
  <c r="N632" i="10" s="1"/>
  <c r="M386" i="10"/>
  <c r="N386" i="10" s="1"/>
  <c r="M621" i="10"/>
  <c r="N621" i="10" s="1"/>
  <c r="M172" i="10"/>
  <c r="N172" i="10" s="1"/>
  <c r="M501" i="10"/>
  <c r="N501" i="10" s="1"/>
  <c r="M620" i="10"/>
  <c r="N620" i="10" s="1"/>
  <c r="M512" i="10"/>
  <c r="N512" i="10" s="1"/>
  <c r="M380" i="10"/>
  <c r="N380" i="10" s="1"/>
  <c r="M316" i="10"/>
  <c r="N316" i="10" s="1"/>
  <c r="M382" i="10"/>
  <c r="N382" i="10" s="1"/>
  <c r="M627" i="10"/>
  <c r="N627" i="10" s="1"/>
  <c r="M646" i="10"/>
  <c r="N646" i="10" s="1"/>
  <c r="M634" i="10"/>
  <c r="N634" i="10" s="1"/>
  <c r="M635" i="10"/>
  <c r="N635" i="10" s="1"/>
  <c r="M271" i="10"/>
  <c r="N271" i="10" s="1"/>
  <c r="M459" i="10"/>
  <c r="N459" i="10" s="1"/>
  <c r="M410" i="10"/>
  <c r="N410" i="10" s="1"/>
  <c r="M466" i="10"/>
  <c r="N466" i="10" s="1"/>
  <c r="M200" i="10"/>
  <c r="N200" i="10" s="1"/>
  <c r="M422" i="10"/>
  <c r="N422" i="10" s="1"/>
  <c r="M631" i="10"/>
  <c r="N631" i="10" s="1"/>
  <c r="M155" i="10"/>
  <c r="N155" i="10" s="1"/>
  <c r="M528" i="10"/>
  <c r="N528" i="10" s="1"/>
  <c r="M370" i="10"/>
  <c r="N370" i="10" s="1"/>
  <c r="M167" i="10"/>
  <c r="N167" i="10" s="1"/>
  <c r="M548" i="10"/>
  <c r="N548" i="10" s="1"/>
  <c r="M384" i="10"/>
  <c r="N384" i="10" s="1"/>
  <c r="M269" i="10"/>
  <c r="N269" i="10" s="1"/>
  <c r="M369" i="10"/>
  <c r="N369" i="10" s="1"/>
  <c r="M345" i="10"/>
  <c r="N345" i="10" s="1"/>
  <c r="M201" i="10"/>
  <c r="N201" i="10" s="1"/>
  <c r="M523" i="10"/>
  <c r="N523" i="10" s="1"/>
  <c r="M353" i="10"/>
  <c r="N353" i="10" s="1"/>
  <c r="M311" i="10"/>
  <c r="N311" i="10" s="1"/>
  <c r="M350" i="10"/>
  <c r="N350" i="10" s="1"/>
  <c r="M268" i="10"/>
  <c r="N268" i="10" s="1"/>
  <c r="M524" i="10"/>
  <c r="N524" i="10" s="1"/>
  <c r="M394" i="10"/>
  <c r="N394" i="10" s="1"/>
  <c r="M498" i="10"/>
  <c r="N498" i="10" s="1"/>
  <c r="M527" i="10"/>
  <c r="N527" i="10" s="1"/>
  <c r="M465" i="10"/>
  <c r="N465" i="10" s="1"/>
  <c r="M298" i="10"/>
  <c r="N298" i="10" s="1"/>
  <c r="M633" i="10"/>
  <c r="N633" i="10" s="1"/>
  <c r="M365" i="10"/>
  <c r="N365" i="10" s="1"/>
  <c r="M522" i="10"/>
  <c r="N522" i="10" s="1"/>
  <c r="M419" i="10"/>
  <c r="N419" i="10" s="1"/>
  <c r="M199" i="10"/>
  <c r="N199" i="10" s="1"/>
  <c r="M305" i="10"/>
  <c r="N305" i="10" s="1"/>
  <c r="M403" i="10"/>
  <c r="N403" i="10" s="1"/>
  <c r="M567" i="10"/>
  <c r="N567" i="10" s="1"/>
  <c r="M310" i="10"/>
  <c r="N310" i="10" s="1"/>
  <c r="M306" i="10"/>
  <c r="N306" i="10" s="1"/>
  <c r="M490" i="10"/>
  <c r="N490" i="10" s="1"/>
  <c r="M404" i="10"/>
  <c r="N404" i="10" s="1"/>
  <c r="M495" i="10"/>
  <c r="N495" i="10" s="1"/>
  <c r="M297" i="10"/>
  <c r="N297" i="10" s="1"/>
  <c r="M489" i="10"/>
  <c r="N489" i="10" s="1"/>
  <c r="M478" i="10"/>
  <c r="N478" i="10" s="1"/>
  <c r="M554" i="10"/>
  <c r="N554" i="10" s="1"/>
  <c r="M429" i="10"/>
  <c r="N429" i="10" s="1"/>
  <c r="M392" i="10"/>
  <c r="N392" i="10" s="1"/>
  <c r="M619" i="10"/>
  <c r="N619" i="10" s="1"/>
  <c r="M574" i="10"/>
  <c r="N574" i="10" s="1"/>
  <c r="M288" i="10"/>
  <c r="N288" i="10" s="1"/>
  <c r="M585" i="10"/>
  <c r="N585" i="10" s="1"/>
  <c r="M471" i="10"/>
  <c r="N471" i="10" s="1"/>
  <c r="M373" i="10"/>
  <c r="N373" i="10" s="1"/>
  <c r="M463" i="10"/>
  <c r="N463" i="10" s="1"/>
  <c r="M423" i="10"/>
  <c r="N423" i="10" s="1"/>
  <c r="M448" i="10"/>
  <c r="N448" i="10" s="1"/>
  <c r="M430" i="10"/>
  <c r="N430" i="10" s="1"/>
  <c r="M356" i="10"/>
  <c r="N356" i="10" s="1"/>
  <c r="M290" i="10"/>
  <c r="N290" i="10" s="1"/>
  <c r="M579" i="10"/>
  <c r="N579" i="10" s="1"/>
  <c r="M299" i="10"/>
  <c r="N299" i="10" s="1"/>
  <c r="M542" i="10"/>
  <c r="N542" i="10" s="1"/>
  <c r="M545" i="10"/>
  <c r="N545" i="10" s="1"/>
  <c r="M267" i="10"/>
  <c r="N267" i="10" s="1"/>
  <c r="M617" i="10"/>
  <c r="N617" i="10" s="1"/>
  <c r="M185" i="10"/>
  <c r="N185" i="10" s="1"/>
  <c r="M115" i="10"/>
  <c r="N115" i="10" s="1"/>
  <c r="M182" i="10"/>
  <c r="N182" i="10" s="1"/>
  <c r="M41" i="10"/>
  <c r="N41" i="10" s="1"/>
  <c r="M39" i="10"/>
  <c r="N39" i="10" s="1"/>
  <c r="M206" i="10"/>
  <c r="N206" i="10" s="1"/>
  <c r="M243" i="10"/>
  <c r="N243" i="10" s="1"/>
  <c r="M341" i="10"/>
  <c r="N341" i="10" s="1"/>
  <c r="M397" i="10"/>
  <c r="N397" i="10" s="1"/>
  <c r="M304" i="10"/>
  <c r="N304" i="10" s="1"/>
  <c r="M604" i="10"/>
  <c r="N604" i="10" s="1"/>
  <c r="M17" i="10"/>
  <c r="N17" i="10" s="1"/>
  <c r="M445" i="10"/>
  <c r="N445" i="10" s="1"/>
  <c r="M398" i="10"/>
  <c r="N398" i="10" s="1"/>
  <c r="M314" i="10"/>
  <c r="N314" i="10" s="1"/>
  <c r="M322" i="10"/>
  <c r="N322" i="10" s="1"/>
  <c r="M157" i="10"/>
  <c r="N157" i="10" s="1"/>
  <c r="M435" i="10"/>
  <c r="N435" i="10" s="1"/>
  <c r="M361" i="10"/>
  <c r="N361" i="10" s="1"/>
  <c r="M295" i="10"/>
  <c r="N295" i="10" s="1"/>
  <c r="M482" i="10"/>
  <c r="N482" i="10" s="1"/>
  <c r="M153" i="10"/>
  <c r="N153" i="10" s="1"/>
  <c r="M320" i="10"/>
  <c r="N320" i="10" s="1"/>
  <c r="M536" i="10"/>
  <c r="N536" i="10" s="1"/>
  <c r="M457" i="10"/>
  <c r="N457" i="10" s="1"/>
  <c r="M510" i="10"/>
  <c r="N510" i="10" s="1"/>
  <c r="M420" i="10"/>
  <c r="N420" i="10" s="1"/>
  <c r="M455" i="10"/>
  <c r="N455" i="10" s="1"/>
  <c r="M301" i="10"/>
  <c r="N301" i="10" s="1"/>
  <c r="M328" i="10"/>
  <c r="N328" i="10" s="1"/>
  <c r="M603" i="10"/>
  <c r="N603" i="10" s="1"/>
  <c r="M519" i="10"/>
  <c r="N519" i="10" s="1"/>
  <c r="M323" i="10"/>
  <c r="N323" i="10" s="1"/>
  <c r="M170" i="10"/>
  <c r="N170" i="10" s="1"/>
  <c r="M446" i="10"/>
  <c r="N446" i="10" s="1"/>
  <c r="M488" i="10"/>
  <c r="N488" i="10" s="1"/>
  <c r="M614" i="10"/>
  <c r="N614" i="10" s="1"/>
  <c r="M255" i="10"/>
  <c r="N255" i="10" s="1"/>
  <c r="M359" i="10"/>
  <c r="N359" i="10" s="1"/>
  <c r="M483" i="10"/>
  <c r="N483" i="10" s="1"/>
  <c r="M378" i="10"/>
  <c r="N378" i="10" s="1"/>
  <c r="M402" i="10"/>
  <c r="N402" i="10" s="1"/>
  <c r="M355" i="10"/>
  <c r="N355" i="10" s="1"/>
  <c r="M599" i="10"/>
  <c r="N599" i="10" s="1"/>
  <c r="M166" i="10"/>
  <c r="N166" i="10" s="1"/>
  <c r="M647" i="10"/>
  <c r="N647" i="10" s="1"/>
  <c r="M656" i="10"/>
  <c r="N656" i="10" s="1"/>
  <c r="M644" i="10"/>
  <c r="N644" i="10" s="1"/>
  <c r="M250" i="10"/>
  <c r="N250" i="10" s="1"/>
  <c r="M109" i="10"/>
  <c r="N109" i="10" s="1"/>
  <c r="M622" i="10"/>
  <c r="N622" i="10" s="1"/>
  <c r="M282" i="10"/>
  <c r="N282" i="10" s="1"/>
  <c r="M159" i="10"/>
  <c r="N159" i="10" s="1"/>
  <c r="M518" i="10"/>
  <c r="N518" i="10" s="1"/>
  <c r="M178" i="10"/>
  <c r="N178" i="10" s="1"/>
  <c r="M154" i="10"/>
  <c r="N154" i="10" s="1"/>
  <c r="M447" i="10"/>
  <c r="N447" i="10" s="1"/>
  <c r="M112" i="10"/>
  <c r="N112" i="10" s="1"/>
  <c r="M400" i="10"/>
  <c r="N400" i="10" s="1"/>
  <c r="M535" i="10"/>
  <c r="N535" i="10" s="1"/>
  <c r="M577" i="10"/>
  <c r="N577" i="10" s="1"/>
  <c r="M584" i="10"/>
  <c r="N584" i="10" s="1"/>
  <c r="M484" i="10"/>
  <c r="N484" i="10" s="1"/>
  <c r="M434" i="10"/>
  <c r="N434" i="10" s="1"/>
  <c r="M514" i="10"/>
  <c r="N514" i="10" s="1"/>
  <c r="M375" i="10"/>
  <c r="N375" i="10" s="1"/>
  <c r="M33" i="10"/>
  <c r="N33" i="10" s="1"/>
  <c r="M174" i="10"/>
  <c r="N174" i="10" s="1"/>
  <c r="M492" i="10"/>
  <c r="N492" i="10" s="1"/>
  <c r="M426" i="10"/>
  <c r="N426" i="10" s="1"/>
  <c r="M551" i="10"/>
  <c r="N551" i="10" s="1"/>
  <c r="M534" i="10"/>
  <c r="N534" i="10" s="1"/>
  <c r="M517" i="10"/>
  <c r="N517" i="10" s="1"/>
  <c r="M371" i="10"/>
  <c r="N371" i="10" s="1"/>
  <c r="M367" i="10"/>
  <c r="N367" i="10" s="1"/>
  <c r="M196" i="10"/>
  <c r="N196" i="10" s="1"/>
  <c r="M42" i="10"/>
  <c r="N42" i="10" s="1"/>
  <c r="M624" i="10"/>
  <c r="N624" i="10" s="1"/>
  <c r="M424" i="10"/>
  <c r="N424" i="10" s="1"/>
  <c r="M286" i="10"/>
  <c r="N286" i="10" s="1"/>
  <c r="M331" i="10"/>
  <c r="N331" i="10" s="1"/>
  <c r="M168" i="10"/>
  <c r="N168" i="10" s="1"/>
  <c r="M549" i="10"/>
  <c r="N549" i="10" s="1"/>
  <c r="M580" i="10"/>
  <c r="N580" i="10" s="1"/>
  <c r="M583" i="10"/>
  <c r="N583" i="10" s="1"/>
  <c r="M342" i="10"/>
  <c r="N342" i="10" s="1"/>
  <c r="M257" i="10"/>
  <c r="N257" i="10" s="1"/>
  <c r="M578" i="10"/>
  <c r="N578" i="10" s="1"/>
  <c r="M588" i="10"/>
  <c r="N588" i="10" s="1"/>
  <c r="M564" i="10"/>
  <c r="N564" i="10" s="1"/>
  <c r="M508" i="10"/>
  <c r="N508" i="10" s="1"/>
  <c r="M164" i="10"/>
  <c r="N164" i="10" s="1"/>
  <c r="M281" i="10"/>
  <c r="N281" i="10" s="1"/>
  <c r="M326" i="10"/>
  <c r="N326" i="10" s="1"/>
  <c r="M480" i="10"/>
  <c r="N480" i="10" s="1"/>
  <c r="M37" i="10"/>
  <c r="N37" i="10" s="1"/>
  <c r="M472" i="10"/>
  <c r="N472" i="10" s="1"/>
  <c r="M358" i="10"/>
  <c r="N358" i="10" s="1"/>
  <c r="M451" i="10"/>
  <c r="N451" i="10" s="1"/>
  <c r="M431" i="10"/>
  <c r="N431" i="10" s="1"/>
  <c r="M338" i="10"/>
  <c r="N338" i="10" s="1"/>
  <c r="M347" i="10"/>
  <c r="N347" i="10" s="1"/>
  <c r="M487" i="10"/>
  <c r="N487" i="10" s="1"/>
  <c r="M625" i="10"/>
  <c r="N625" i="10" s="1"/>
  <c r="M130" i="10"/>
  <c r="N130" i="10" s="1"/>
  <c r="M339" i="10"/>
  <c r="N339" i="10" s="1"/>
  <c r="M611" i="10"/>
  <c r="N611" i="10" s="1"/>
  <c r="M521" i="10"/>
  <c r="N521" i="10" s="1"/>
  <c r="M481" i="10"/>
  <c r="N481" i="10" s="1"/>
  <c r="M623" i="10"/>
  <c r="N623" i="10" s="1"/>
  <c r="M383" i="10"/>
  <c r="N383" i="10" s="1"/>
  <c r="M502" i="10"/>
  <c r="N502" i="10" s="1"/>
  <c r="M340" i="10"/>
  <c r="N340" i="10" s="1"/>
  <c r="M497" i="10"/>
  <c r="N497" i="10" s="1"/>
  <c r="M525" i="10"/>
  <c r="N525" i="10" s="1"/>
  <c r="M458" i="10"/>
  <c r="N458" i="10" s="1"/>
  <c r="M10" i="10"/>
  <c r="M450" i="10"/>
  <c r="N450" i="10" s="1"/>
  <c r="M425" i="10"/>
  <c r="N425" i="10" s="1"/>
  <c r="M163" i="10"/>
  <c r="N163" i="10" s="1"/>
  <c r="M337" i="10"/>
  <c r="N337" i="10" s="1"/>
  <c r="M513" i="10"/>
  <c r="N513" i="10" s="1"/>
  <c r="M598" i="10"/>
  <c r="N598" i="10" s="1"/>
  <c r="M327" i="10"/>
  <c r="N327" i="10" s="1"/>
  <c r="M516" i="10"/>
  <c r="N516" i="10" s="1"/>
  <c r="M272" i="10"/>
  <c r="N272" i="10" s="1"/>
  <c r="M595" i="10"/>
  <c r="N595" i="10" s="1"/>
  <c r="M357" i="10"/>
  <c r="N357" i="10" s="1"/>
  <c r="M278" i="10"/>
  <c r="N278" i="10" s="1"/>
  <c r="M461" i="10"/>
  <c r="N461" i="10" s="1"/>
  <c r="M399" i="10"/>
  <c r="N399" i="10" s="1"/>
  <c r="M591" i="10"/>
  <c r="N591" i="10" s="1"/>
  <c r="M329" i="10"/>
  <c r="N329" i="10" s="1"/>
  <c r="M427" i="10"/>
  <c r="N427" i="10" s="1"/>
  <c r="M319" i="10"/>
  <c r="N319" i="10" s="1"/>
  <c r="M538" i="10"/>
  <c r="N538" i="10" s="1"/>
  <c r="M207" i="10"/>
  <c r="N207" i="10" s="1"/>
  <c r="M515" i="10"/>
  <c r="N515" i="10" s="1"/>
  <c r="M333" i="10"/>
  <c r="N333" i="10" s="1"/>
  <c r="M605" i="10"/>
  <c r="N605" i="10" s="1"/>
  <c r="M256" i="10"/>
  <c r="N256" i="10" s="1"/>
  <c r="M395" i="10"/>
  <c r="N395" i="10" s="1"/>
  <c r="M368" i="10"/>
  <c r="N368" i="10" s="1"/>
  <c r="M436" i="10"/>
  <c r="N436" i="10" s="1"/>
  <c r="M372" i="10"/>
  <c r="N372" i="10" s="1"/>
  <c r="M575" i="10"/>
  <c r="N575" i="10" s="1"/>
  <c r="M537" i="10"/>
  <c r="N537" i="10" s="1"/>
  <c r="M586" i="10"/>
  <c r="N586" i="10" s="1"/>
  <c r="M602" i="10"/>
  <c r="N602" i="10" s="1"/>
  <c r="M456" i="10"/>
  <c r="N456" i="10" s="1"/>
  <c r="M558" i="10"/>
  <c r="N558" i="10" s="1"/>
  <c r="M587" i="10"/>
  <c r="N587" i="10" s="1"/>
  <c r="M381" i="10"/>
  <c r="N381" i="10" s="1"/>
  <c r="M561" i="10"/>
  <c r="N561" i="10" s="1"/>
  <c r="M449" i="10"/>
  <c r="N449" i="10" s="1"/>
  <c r="M531" i="10"/>
  <c r="N531" i="10" s="1"/>
  <c r="M205" i="10"/>
  <c r="N205" i="10" s="1"/>
  <c r="M165" i="10"/>
  <c r="N165" i="10" s="1"/>
  <c r="M344" i="10"/>
  <c r="N344" i="10" s="1"/>
  <c r="M266" i="10"/>
  <c r="N266" i="10" s="1"/>
  <c r="M444" i="10"/>
  <c r="N444" i="10" s="1"/>
  <c r="M540" i="10"/>
  <c r="N540" i="10" s="1"/>
  <c r="E363" i="29"/>
  <c r="F363" i="29"/>
  <c r="E371" i="29"/>
  <c r="F371" i="29"/>
  <c r="E369" i="29"/>
  <c r="F369" i="29"/>
  <c r="E346" i="29"/>
  <c r="E344" i="29"/>
  <c r="F344" i="29"/>
  <c r="F367" i="29"/>
  <c r="F330" i="29"/>
  <c r="E330" i="29"/>
  <c r="E365" i="29"/>
  <c r="F365" i="29"/>
  <c r="F292" i="29"/>
  <c r="E292" i="29"/>
  <c r="F334" i="29"/>
  <c r="E334" i="29"/>
  <c r="E362" i="29"/>
  <c r="F362" i="29"/>
  <c r="E368" i="29"/>
  <c r="F368" i="29"/>
  <c r="E294" i="29"/>
  <c r="F294" i="29"/>
  <c r="E285" i="29"/>
  <c r="F285" i="29"/>
  <c r="F348" i="29"/>
  <c r="E348" i="29"/>
  <c r="E310" i="29"/>
  <c r="F310" i="29"/>
  <c r="E320" i="29"/>
  <c r="F320" i="29"/>
  <c r="F306" i="29"/>
  <c r="E306" i="29"/>
  <c r="F288" i="29"/>
  <c r="E288" i="29"/>
  <c r="E293" i="29"/>
  <c r="F293" i="29"/>
  <c r="F76" i="39"/>
  <c r="E357" i="29"/>
  <c r="F357" i="29"/>
  <c r="E322" i="29"/>
  <c r="F322" i="29"/>
  <c r="E326" i="29"/>
  <c r="F326" i="29"/>
  <c r="F307" i="29"/>
  <c r="E307" i="29"/>
  <c r="F316" i="29"/>
  <c r="E316" i="29"/>
  <c r="E343" i="29"/>
  <c r="F343" i="29"/>
  <c r="E341" i="29"/>
  <c r="F341" i="29"/>
  <c r="E352" i="29"/>
  <c r="F352" i="29"/>
  <c r="E300" i="29"/>
  <c r="F300" i="29"/>
  <c r="F359" i="29"/>
  <c r="E359" i="29"/>
  <c r="F353" i="29"/>
  <c r="E353" i="29"/>
  <c r="F333" i="29"/>
  <c r="E333" i="29"/>
  <c r="E313" i="29"/>
  <c r="F313" i="29"/>
  <c r="E356" i="29"/>
  <c r="F356" i="29"/>
  <c r="F351" i="29"/>
  <c r="E351" i="29"/>
  <c r="E314" i="29"/>
  <c r="F314" i="29"/>
  <c r="F361" i="29"/>
  <c r="E361" i="29"/>
  <c r="E327" i="29"/>
  <c r="F327" i="29"/>
  <c r="F297" i="29"/>
  <c r="E297" i="29"/>
  <c r="F311" i="29"/>
  <c r="E311" i="29"/>
  <c r="E319" i="29"/>
  <c r="F319" i="29"/>
  <c r="E296" i="29"/>
  <c r="F296" i="29"/>
  <c r="F354" i="29"/>
  <c r="E354" i="29"/>
  <c r="F286" i="29"/>
  <c r="E286" i="29"/>
  <c r="F282" i="29"/>
  <c r="E282" i="29"/>
  <c r="E318" i="29"/>
  <c r="F318" i="29"/>
  <c r="E295" i="29"/>
  <c r="F295" i="29"/>
  <c r="F345" i="29"/>
  <c r="E308" i="29"/>
  <c r="F308" i="29"/>
  <c r="F298" i="29"/>
  <c r="E298" i="29"/>
  <c r="E332" i="29"/>
  <c r="F332" i="29"/>
  <c r="E283" i="29"/>
  <c r="F283" i="29"/>
  <c r="E291" i="29"/>
  <c r="F291" i="29"/>
  <c r="E302" i="29"/>
  <c r="F302" i="29"/>
  <c r="F59" i="39"/>
  <c r="E59" i="39"/>
  <c r="F370" i="29"/>
  <c r="A18" i="54"/>
  <c r="O17" i="54"/>
  <c r="E349" i="29"/>
  <c r="F349" i="29"/>
  <c r="F347" i="29"/>
  <c r="E347" i="29"/>
  <c r="F284" i="29"/>
  <c r="E284" i="29"/>
  <c r="E360" i="29"/>
  <c r="F360" i="29"/>
  <c r="E342" i="29"/>
  <c r="F342" i="29"/>
  <c r="F303" i="29"/>
  <c r="E303" i="29"/>
  <c r="E280" i="29"/>
  <c r="F280" i="29"/>
  <c r="E331" i="29"/>
  <c r="F331" i="29"/>
  <c r="F317" i="29"/>
  <c r="E317" i="29"/>
  <c r="F340" i="29"/>
  <c r="E340" i="29"/>
  <c r="E61" i="39"/>
  <c r="F61" i="39"/>
  <c r="E315" i="29"/>
  <c r="F315" i="29"/>
  <c r="F305" i="29"/>
  <c r="E305" i="29"/>
  <c r="E304" i="29"/>
  <c r="F304" i="29"/>
  <c r="E290" i="29"/>
  <c r="F290" i="29"/>
  <c r="E329" i="29"/>
  <c r="F329" i="29"/>
  <c r="F62" i="39"/>
  <c r="E62" i="39"/>
  <c r="E328" i="29"/>
  <c r="F328" i="29"/>
  <c r="F325" i="29"/>
  <c r="E325" i="29"/>
  <c r="F279" i="29"/>
  <c r="E279" i="29"/>
  <c r="E299" i="29"/>
  <c r="F299" i="29"/>
  <c r="E301" i="29"/>
  <c r="F301" i="29"/>
  <c r="E289" i="29"/>
  <c r="F289" i="29"/>
  <c r="E324" i="29"/>
  <c r="F324" i="29"/>
  <c r="E338" i="29"/>
  <c r="F338" i="29"/>
  <c r="E358" i="29"/>
  <c r="F358" i="29"/>
  <c r="F355" i="29"/>
  <c r="E355" i="29"/>
  <c r="E336" i="29"/>
  <c r="F336" i="2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C17" i="29"/>
  <c r="G17" i="29" s="1"/>
  <c r="C16" i="29"/>
  <c r="G16" i="29" s="1"/>
  <c r="F16" i="29"/>
  <c r="F17" i="29"/>
  <c r="J85" i="11"/>
  <c r="J86" i="11" s="1"/>
  <c r="H85" i="11"/>
  <c r="H86" i="11" s="1"/>
  <c r="I85" i="11"/>
  <c r="I86" i="11" s="1"/>
  <c r="F12" i="41"/>
  <c r="M15" i="11"/>
  <c r="K81" i="11"/>
  <c r="K84" i="11" s="1"/>
  <c r="C12" i="41"/>
  <c r="F20" i="29" l="1"/>
  <c r="C30" i="39"/>
  <c r="D30" i="39" s="1"/>
  <c r="J30" i="39" s="1"/>
  <c r="F32" i="39"/>
  <c r="F35" i="39"/>
  <c r="C17" i="39"/>
  <c r="C22" i="39"/>
  <c r="C32" i="39"/>
  <c r="C34" i="39"/>
  <c r="C24" i="39"/>
  <c r="C21" i="39"/>
  <c r="C31" i="39"/>
  <c r="B31" i="39" s="1"/>
  <c r="E31" i="39" s="1"/>
  <c r="F23" i="39"/>
  <c r="F19" i="39"/>
  <c r="F34" i="39"/>
  <c r="C35" i="39"/>
  <c r="D35" i="39" s="1"/>
  <c r="C27" i="39"/>
  <c r="D27" i="39" s="1"/>
  <c r="H27" i="39" s="1"/>
  <c r="F18" i="39"/>
  <c r="C25" i="39"/>
  <c r="G25" i="39" s="1"/>
  <c r="F31" i="39"/>
  <c r="F24" i="39"/>
  <c r="C28" i="39"/>
  <c r="G28" i="39" s="1"/>
  <c r="C18" i="39"/>
  <c r="D18" i="39" s="1"/>
  <c r="H18" i="39" s="1"/>
  <c r="C33" i="39"/>
  <c r="B33" i="39" s="1"/>
  <c r="E33" i="39" s="1"/>
  <c r="F30" i="39"/>
  <c r="C16" i="39"/>
  <c r="G16" i="39" s="1"/>
  <c r="F33" i="39"/>
  <c r="C19" i="39"/>
  <c r="F28" i="39"/>
  <c r="F20" i="39"/>
  <c r="F16" i="39"/>
  <c r="F27" i="39"/>
  <c r="C26" i="39"/>
  <c r="B26" i="39" s="1"/>
  <c r="E26" i="39" s="1"/>
  <c r="F26" i="39"/>
  <c r="C23" i="39"/>
  <c r="F17" i="39"/>
  <c r="F29" i="39"/>
  <c r="F21" i="39"/>
  <c r="F22" i="39"/>
  <c r="F25" i="39"/>
  <c r="C29" i="39"/>
  <c r="C20" i="39"/>
  <c r="B20" i="39" s="1"/>
  <c r="E20" i="39" s="1"/>
  <c r="G30" i="39"/>
  <c r="N10" i="10"/>
  <c r="M6" i="10"/>
  <c r="F350" i="29"/>
  <c r="F103" i="29" s="1"/>
  <c r="F312" i="29"/>
  <c r="F33" i="29" s="1"/>
  <c r="F339" i="29"/>
  <c r="F346" i="29"/>
  <c r="A19" i="54"/>
  <c r="O18" i="54"/>
  <c r="D33" i="39"/>
  <c r="I33" i="39" s="1"/>
  <c r="B30" i="39"/>
  <c r="E30" i="39" s="1"/>
  <c r="G33" i="39"/>
  <c r="D31" i="39"/>
  <c r="I31" i="39" s="1"/>
  <c r="B35" i="39"/>
  <c r="E35" i="39" s="1"/>
  <c r="G35" i="39"/>
  <c r="G31" i="39"/>
  <c r="I9" i="54"/>
  <c r="D9" i="54"/>
  <c r="E9" i="54" s="1"/>
  <c r="C10" i="54"/>
  <c r="H9" i="54"/>
  <c r="B16" i="29"/>
  <c r="E16" i="29" s="1"/>
  <c r="D17" i="29"/>
  <c r="J17" i="29" s="1"/>
  <c r="D16" i="29"/>
  <c r="I16" i="29" s="1"/>
  <c r="B17" i="29"/>
  <c r="E17" i="29" s="1"/>
  <c r="K85" i="11"/>
  <c r="K86" i="11" s="1"/>
  <c r="L12" i="41"/>
  <c r="B12" i="41"/>
  <c r="G12" i="41"/>
  <c r="D12" i="41"/>
  <c r="J35" i="39"/>
  <c r="H35" i="39"/>
  <c r="I35" i="39"/>
  <c r="F35" i="29" l="1"/>
  <c r="C119" i="29"/>
  <c r="C27" i="29"/>
  <c r="C115" i="29"/>
  <c r="F28" i="29"/>
  <c r="F64" i="29"/>
  <c r="F21" i="29"/>
  <c r="C118" i="29"/>
  <c r="F54" i="29"/>
  <c r="C59" i="29"/>
  <c r="F90" i="29"/>
  <c r="F63" i="29"/>
  <c r="F137" i="29"/>
  <c r="F156" i="29"/>
  <c r="C22" i="29"/>
  <c r="C50" i="29"/>
  <c r="F69" i="29"/>
  <c r="F97" i="29"/>
  <c r="C29" i="29"/>
  <c r="C86" i="29"/>
  <c r="C130" i="29"/>
  <c r="F71" i="29"/>
  <c r="F81" i="29"/>
  <c r="C32" i="29"/>
  <c r="C114" i="29"/>
  <c r="D28" i="39"/>
  <c r="C126" i="29"/>
  <c r="F127" i="29"/>
  <c r="C85" i="29"/>
  <c r="F128" i="29"/>
  <c r="F160" i="29"/>
  <c r="C99" i="29"/>
  <c r="F30" i="29"/>
  <c r="C92" i="29"/>
  <c r="C35" i="29"/>
  <c r="F68" i="29"/>
  <c r="F138" i="29"/>
  <c r="F113" i="29"/>
  <c r="F52" i="29"/>
  <c r="F129" i="29"/>
  <c r="C77" i="29"/>
  <c r="C121" i="29"/>
  <c r="C36" i="29"/>
  <c r="F61" i="29"/>
  <c r="F143" i="29"/>
  <c r="C43" i="29"/>
  <c r="C71" i="29"/>
  <c r="F85" i="29"/>
  <c r="F73" i="29"/>
  <c r="F32" i="29"/>
  <c r="F101" i="29"/>
  <c r="C28" i="29"/>
  <c r="C90" i="29"/>
  <c r="F41" i="29"/>
  <c r="C64" i="29"/>
  <c r="F146" i="29"/>
  <c r="C93" i="29"/>
  <c r="F105" i="29"/>
  <c r="C142" i="29"/>
  <c r="C123" i="29"/>
  <c r="F117" i="29"/>
  <c r="C42" i="29"/>
  <c r="C157" i="29"/>
  <c r="C107" i="29"/>
  <c r="C103" i="29"/>
  <c r="C113" i="29"/>
  <c r="C44" i="29"/>
  <c r="B44" i="29" s="1"/>
  <c r="E44" i="29" s="1"/>
  <c r="C82" i="29"/>
  <c r="F34" i="29"/>
  <c r="F87" i="29"/>
  <c r="C158" i="29"/>
  <c r="C154" i="29"/>
  <c r="F83" i="29"/>
  <c r="C91" i="29"/>
  <c r="C147" i="29"/>
  <c r="C141" i="29"/>
  <c r="F84" i="29"/>
  <c r="C109" i="29"/>
  <c r="F104" i="29"/>
  <c r="F76" i="29"/>
  <c r="F144" i="29"/>
  <c r="F95" i="29"/>
  <c r="C129" i="29"/>
  <c r="C152" i="29"/>
  <c r="C33" i="29"/>
  <c r="C153" i="29"/>
  <c r="C95" i="29"/>
  <c r="C74" i="29"/>
  <c r="C31" i="29"/>
  <c r="C102" i="29"/>
  <c r="F93" i="29"/>
  <c r="F108" i="29"/>
  <c r="C140" i="29"/>
  <c r="C145" i="29"/>
  <c r="C20" i="29"/>
  <c r="C41" i="29"/>
  <c r="C47" i="29"/>
  <c r="C75" i="29"/>
  <c r="F29" i="29"/>
  <c r="F102" i="29"/>
  <c r="F141" i="29"/>
  <c r="F157" i="29"/>
  <c r="C21" i="29"/>
  <c r="F65" i="29"/>
  <c r="F150" i="29"/>
  <c r="F25" i="29"/>
  <c r="C45" i="29"/>
  <c r="C112" i="29"/>
  <c r="F114" i="29"/>
  <c r="F91" i="29"/>
  <c r="C110" i="29"/>
  <c r="C104" i="29"/>
  <c r="C87" i="29"/>
  <c r="F26" i="29"/>
  <c r="C49" i="29"/>
  <c r="C111" i="29"/>
  <c r="F152" i="29"/>
  <c r="C78" i="29"/>
  <c r="C51" i="29"/>
  <c r="C100" i="29"/>
  <c r="F88" i="29"/>
  <c r="C72" i="29"/>
  <c r="C61" i="29"/>
  <c r="F133" i="29"/>
  <c r="C108" i="29"/>
  <c r="C137" i="29"/>
  <c r="C63" i="29"/>
  <c r="F39" i="29"/>
  <c r="C69" i="29"/>
  <c r="F56" i="29"/>
  <c r="F46" i="29"/>
  <c r="C117" i="29"/>
  <c r="F109" i="29"/>
  <c r="C48" i="29"/>
  <c r="F162" i="29"/>
  <c r="C163" i="29"/>
  <c r="F50" i="29"/>
  <c r="F72" i="29"/>
  <c r="F82" i="29"/>
  <c r="F120" i="29"/>
  <c r="F145" i="29"/>
  <c r="C19" i="29"/>
  <c r="F44" i="29"/>
  <c r="C124" i="29"/>
  <c r="C144" i="29"/>
  <c r="C38" i="29"/>
  <c r="C162" i="29"/>
  <c r="F132" i="29"/>
  <c r="C68" i="29"/>
  <c r="F22" i="29"/>
  <c r="C134" i="29"/>
  <c r="F36" i="29"/>
  <c r="F159" i="29"/>
  <c r="F154" i="29"/>
  <c r="F161" i="29"/>
  <c r="C54" i="29"/>
  <c r="C62" i="29"/>
  <c r="C89" i="29"/>
  <c r="F62" i="29"/>
  <c r="C55" i="29"/>
  <c r="C25" i="29"/>
  <c r="F107" i="29"/>
  <c r="C143" i="29"/>
  <c r="C122" i="29"/>
  <c r="F121" i="29"/>
  <c r="F77" i="29"/>
  <c r="C156" i="29"/>
  <c r="F100" i="29"/>
  <c r="F123" i="29"/>
  <c r="C94" i="29"/>
  <c r="C146" i="29"/>
  <c r="F60" i="29"/>
  <c r="F45" i="29"/>
  <c r="C88" i="29"/>
  <c r="F119" i="29"/>
  <c r="F86" i="29"/>
  <c r="F67" i="29"/>
  <c r="C159" i="29"/>
  <c r="F42" i="29"/>
  <c r="F24" i="29"/>
  <c r="F55" i="29"/>
  <c r="F124" i="29"/>
  <c r="C127" i="29"/>
  <c r="F118" i="29"/>
  <c r="C26" i="29"/>
  <c r="C151" i="29"/>
  <c r="F40" i="29"/>
  <c r="F151" i="29"/>
  <c r="C96" i="29"/>
  <c r="F47" i="29"/>
  <c r="F80" i="29"/>
  <c r="F164" i="29"/>
  <c r="C150" i="29"/>
  <c r="F31" i="29"/>
  <c r="C155" i="29"/>
  <c r="F142" i="29"/>
  <c r="F131" i="29"/>
  <c r="B28" i="39"/>
  <c r="E28" i="39" s="1"/>
  <c r="F37" i="29"/>
  <c r="F126" i="29"/>
  <c r="C67" i="29"/>
  <c r="C24" i="29"/>
  <c r="F99" i="29"/>
  <c r="F134" i="29"/>
  <c r="C148" i="29"/>
  <c r="C97" i="29"/>
  <c r="C136" i="29"/>
  <c r="C53" i="29"/>
  <c r="F96" i="29"/>
  <c r="F106" i="29"/>
  <c r="F48" i="29"/>
  <c r="C57" i="29"/>
  <c r="F139" i="29"/>
  <c r="F140" i="29"/>
  <c r="F149" i="29"/>
  <c r="F51" i="29"/>
  <c r="F163" i="29"/>
  <c r="C120" i="29"/>
  <c r="F58" i="29"/>
  <c r="C81" i="29"/>
  <c r="C116" i="29"/>
  <c r="C132" i="29"/>
  <c r="F49" i="29"/>
  <c r="F130" i="29"/>
  <c r="C84" i="29"/>
  <c r="F23" i="29"/>
  <c r="C34" i="29"/>
  <c r="F136" i="29"/>
  <c r="C105" i="29"/>
  <c r="C83" i="29"/>
  <c r="F79" i="29"/>
  <c r="F125" i="29"/>
  <c r="C101" i="29"/>
  <c r="C160" i="29"/>
  <c r="C149" i="29"/>
  <c r="C30" i="29"/>
  <c r="F111" i="29"/>
  <c r="C133" i="29"/>
  <c r="C164" i="29"/>
  <c r="F70" i="29"/>
  <c r="F53" i="29"/>
  <c r="C56" i="29"/>
  <c r="C139" i="29"/>
  <c r="F78" i="29"/>
  <c r="C40" i="29"/>
  <c r="F74" i="29"/>
  <c r="F57" i="29"/>
  <c r="F115" i="29"/>
  <c r="F122" i="29"/>
  <c r="C65" i="29"/>
  <c r="C46" i="29"/>
  <c r="C106" i="29"/>
  <c r="C125" i="29"/>
  <c r="I18" i="39"/>
  <c r="C18" i="29"/>
  <c r="D18" i="29" s="1"/>
  <c r="I18" i="29" s="1"/>
  <c r="F89" i="29"/>
  <c r="C128" i="29"/>
  <c r="F98" i="29"/>
  <c r="C98" i="29"/>
  <c r="C52" i="29"/>
  <c r="C73" i="29"/>
  <c r="C80" i="29"/>
  <c r="C76" i="29"/>
  <c r="C138" i="29"/>
  <c r="F147" i="29"/>
  <c r="F135" i="29"/>
  <c r="C70" i="29"/>
  <c r="C79" i="29"/>
  <c r="C23" i="29"/>
  <c r="F19" i="29"/>
  <c r="F75" i="29"/>
  <c r="F112" i="29"/>
  <c r="C135" i="29"/>
  <c r="C161" i="29"/>
  <c r="C58" i="29"/>
  <c r="F155" i="29"/>
  <c r="F158" i="29"/>
  <c r="F43" i="29"/>
  <c r="F92" i="29"/>
  <c r="C60" i="29"/>
  <c r="C66" i="29"/>
  <c r="F66" i="29"/>
  <c r="F116" i="29"/>
  <c r="F94" i="29"/>
  <c r="F59" i="29"/>
  <c r="C39" i="29"/>
  <c r="F153" i="29"/>
  <c r="F38" i="29"/>
  <c r="F27" i="29"/>
  <c r="F148" i="29"/>
  <c r="C37" i="29"/>
  <c r="F110" i="29"/>
  <c r="C131" i="29"/>
  <c r="H30" i="39"/>
  <c r="G18" i="39"/>
  <c r="I30" i="39"/>
  <c r="F18" i="29"/>
  <c r="J18" i="39"/>
  <c r="B27" i="39"/>
  <c r="E27" i="39" s="1"/>
  <c r="B16" i="39"/>
  <c r="E16" i="39" s="1"/>
  <c r="G27" i="39"/>
  <c r="B18" i="39"/>
  <c r="E18" i="39" s="1"/>
  <c r="I27" i="39"/>
  <c r="J18" i="29"/>
  <c r="D20" i="39"/>
  <c r="H31" i="39"/>
  <c r="J27" i="39"/>
  <c r="G26" i="39"/>
  <c r="G20" i="39"/>
  <c r="G18" i="29"/>
  <c r="H18" i="29" s="1"/>
  <c r="D16" i="39"/>
  <c r="D26" i="39"/>
  <c r="I26" i="39" s="1"/>
  <c r="B29" i="39"/>
  <c r="E29" i="39" s="1"/>
  <c r="D29" i="39"/>
  <c r="I29" i="39" s="1"/>
  <c r="G29" i="39"/>
  <c r="D23" i="39"/>
  <c r="G23" i="39"/>
  <c r="B23" i="39"/>
  <c r="E23" i="39" s="1"/>
  <c r="B25" i="39"/>
  <c r="E25" i="39" s="1"/>
  <c r="D25" i="39"/>
  <c r="I25" i="39" s="1"/>
  <c r="B21" i="39"/>
  <c r="E21" i="39" s="1"/>
  <c r="D21" i="39"/>
  <c r="J21" i="39" s="1"/>
  <c r="G21" i="39"/>
  <c r="F165" i="29"/>
  <c r="C1028" i="41"/>
  <c r="D1028" i="41" s="1"/>
  <c r="C862" i="41"/>
  <c r="D862" i="41" s="1"/>
  <c r="C1065" i="41"/>
  <c r="D1065" i="41" s="1"/>
  <c r="C1235" i="41"/>
  <c r="D1235" i="41" s="1"/>
  <c r="C916" i="41"/>
  <c r="D916" i="41" s="1"/>
  <c r="C747" i="41"/>
  <c r="D747" i="41" s="1"/>
  <c r="C769" i="41"/>
  <c r="D769" i="41" s="1"/>
  <c r="C831" i="41"/>
  <c r="D831" i="41" s="1"/>
  <c r="C1270" i="41"/>
  <c r="D1270" i="41" s="1"/>
  <c r="C1212" i="41"/>
  <c r="D1212" i="41" s="1"/>
  <c r="C1061" i="41"/>
  <c r="D1061" i="41" s="1"/>
  <c r="C717" i="41"/>
  <c r="D717" i="41" s="1"/>
  <c r="C1256" i="41"/>
  <c r="D1256" i="41" s="1"/>
  <c r="C1248" i="41"/>
  <c r="D1248" i="41" s="1"/>
  <c r="C811" i="41"/>
  <c r="D811" i="41" s="1"/>
  <c r="C1074" i="41"/>
  <c r="D1074" i="41" s="1"/>
  <c r="C866" i="41"/>
  <c r="D866" i="41" s="1"/>
  <c r="C1107" i="41"/>
  <c r="D1107" i="41" s="1"/>
  <c r="C1163" i="41"/>
  <c r="D1163" i="41" s="1"/>
  <c r="C914" i="41"/>
  <c r="D914" i="41" s="1"/>
  <c r="C1312" i="41"/>
  <c r="D1312" i="41" s="1"/>
  <c r="C732" i="41"/>
  <c r="D732" i="41" s="1"/>
  <c r="C1098" i="41"/>
  <c r="D1098" i="41" s="1"/>
  <c r="C940" i="41"/>
  <c r="D940" i="41" s="1"/>
  <c r="C1157" i="41"/>
  <c r="D1157" i="41" s="1"/>
  <c r="C733" i="41"/>
  <c r="D733" i="41" s="1"/>
  <c r="C1296" i="41"/>
  <c r="D1296" i="41" s="1"/>
  <c r="C987" i="41"/>
  <c r="D987" i="41" s="1"/>
  <c r="C926" i="41"/>
  <c r="D926" i="41" s="1"/>
  <c r="C1280" i="41"/>
  <c r="D1280" i="41" s="1"/>
  <c r="C1239" i="41"/>
  <c r="D1239" i="41" s="1"/>
  <c r="C1195" i="41"/>
  <c r="D1195" i="41" s="1"/>
  <c r="C1276" i="41"/>
  <c r="D1276" i="41" s="1"/>
  <c r="C923" i="41"/>
  <c r="D923" i="41" s="1"/>
  <c r="C1242" i="41"/>
  <c r="D1242" i="41" s="1"/>
  <c r="C835" i="41"/>
  <c r="D835" i="41" s="1"/>
  <c r="C841" i="41"/>
  <c r="D841" i="41" s="1"/>
  <c r="C1145" i="41"/>
  <c r="D1145" i="41" s="1"/>
  <c r="C1258" i="41"/>
  <c r="D1258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201" i="41"/>
  <c r="D1201" i="41" s="1"/>
  <c r="C1285" i="41"/>
  <c r="D1285" i="41" s="1"/>
  <c r="C1059" i="41"/>
  <c r="D1059" i="41" s="1"/>
  <c r="C1060" i="41"/>
  <c r="D1060" i="41" s="1"/>
  <c r="C1130" i="41"/>
  <c r="D1130" i="41" s="1"/>
  <c r="C970" i="41"/>
  <c r="D970" i="41" s="1"/>
  <c r="C813" i="41"/>
  <c r="D813" i="41" s="1"/>
  <c r="C1194" i="41"/>
  <c r="D1194" i="41" s="1"/>
  <c r="C1105" i="41"/>
  <c r="D1105" i="41" s="1"/>
  <c r="C1174" i="41"/>
  <c r="D1174" i="41" s="1"/>
  <c r="C1183" i="41"/>
  <c r="D1183" i="41" s="1"/>
  <c r="C913" i="41"/>
  <c r="D913" i="41" s="1"/>
  <c r="C716" i="41"/>
  <c r="D716" i="41" s="1"/>
  <c r="C1314" i="41"/>
  <c r="D1314" i="41" s="1"/>
  <c r="C1127" i="41"/>
  <c r="D1127" i="41" s="1"/>
  <c r="C753" i="41"/>
  <c r="D753" i="41" s="1"/>
  <c r="C1017" i="41"/>
  <c r="D1017" i="41" s="1"/>
  <c r="C803" i="41"/>
  <c r="D803" i="41" s="1"/>
  <c r="C1046" i="41"/>
  <c r="D1046" i="41" s="1"/>
  <c r="C899" i="41"/>
  <c r="D899" i="41" s="1"/>
  <c r="C1241" i="41"/>
  <c r="D1241" i="41" s="1"/>
  <c r="C868" i="41"/>
  <c r="D868" i="41" s="1"/>
  <c r="C1097" i="41"/>
  <c r="D1097" i="41" s="1"/>
  <c r="C984" i="41"/>
  <c r="D984" i="41" s="1"/>
  <c r="C921" i="41"/>
  <c r="D921" i="41" s="1"/>
  <c r="C932" i="41"/>
  <c r="D932" i="41" s="1"/>
  <c r="C765" i="41"/>
  <c r="D765" i="41" s="1"/>
  <c r="C1265" i="41"/>
  <c r="D1265" i="41" s="1"/>
  <c r="C768" i="41"/>
  <c r="D768" i="41" s="1"/>
  <c r="C1315" i="41"/>
  <c r="D1315" i="41" s="1"/>
  <c r="C1305" i="41"/>
  <c r="D1305" i="41" s="1"/>
  <c r="C745" i="41"/>
  <c r="D745" i="41" s="1"/>
  <c r="C1234" i="41"/>
  <c r="D1234" i="41" s="1"/>
  <c r="C1118" i="41"/>
  <c r="D1118" i="41" s="1"/>
  <c r="C744" i="41"/>
  <c r="D744" i="41" s="1"/>
  <c r="C762" i="41"/>
  <c r="D762" i="41" s="1"/>
  <c r="C920" i="41"/>
  <c r="D920" i="41" s="1"/>
  <c r="C845" i="41"/>
  <c r="D845" i="41" s="1"/>
  <c r="C731" i="41"/>
  <c r="D731" i="41" s="1"/>
  <c r="C1284" i="41"/>
  <c r="D1284" i="41" s="1"/>
  <c r="C951" i="41"/>
  <c r="D951" i="41" s="1"/>
  <c r="C1057" i="41"/>
  <c r="D1057" i="41" s="1"/>
  <c r="C766" i="41"/>
  <c r="D766" i="41" s="1"/>
  <c r="C1048" i="41"/>
  <c r="D1048" i="41" s="1"/>
  <c r="C992" i="41"/>
  <c r="D992" i="41" s="1"/>
  <c r="C1001" i="41"/>
  <c r="D1001" i="41" s="1"/>
  <c r="C938" i="41"/>
  <c r="D938" i="41" s="1"/>
  <c r="C882" i="41"/>
  <c r="D882" i="41" s="1"/>
  <c r="C1243" i="41"/>
  <c r="D1243" i="41" s="1"/>
  <c r="C890" i="41"/>
  <c r="D890" i="41" s="1"/>
  <c r="C963" i="41"/>
  <c r="D963" i="41" s="1"/>
  <c r="C853" i="41"/>
  <c r="D853" i="41" s="1"/>
  <c r="C869" i="41"/>
  <c r="D869" i="41" s="1"/>
  <c r="C1269" i="41"/>
  <c r="D1269" i="41" s="1"/>
  <c r="C1022" i="41"/>
  <c r="D1022" i="41" s="1"/>
  <c r="C958" i="41"/>
  <c r="D958" i="41" s="1"/>
  <c r="C1303" i="41"/>
  <c r="D1303" i="41" s="1"/>
  <c r="C1031" i="41"/>
  <c r="D1031" i="41" s="1"/>
  <c r="C1011" i="41"/>
  <c r="D1011" i="41" s="1"/>
  <c r="C1131" i="41"/>
  <c r="D1131" i="41" s="1"/>
  <c r="C1187" i="41"/>
  <c r="D1187" i="41" s="1"/>
  <c r="C1125" i="41"/>
  <c r="D1125" i="41" s="1"/>
  <c r="C1301" i="41"/>
  <c r="D1301" i="41" s="1"/>
  <c r="C871" i="41"/>
  <c r="D871" i="41" s="1"/>
  <c r="C1209" i="41"/>
  <c r="D1209" i="41" s="1"/>
  <c r="C894" i="41"/>
  <c r="D894" i="41" s="1"/>
  <c r="C1041" i="41"/>
  <c r="D1041" i="41" s="1"/>
  <c r="C1170" i="41"/>
  <c r="D1170" i="41" s="1"/>
  <c r="C1165" i="41"/>
  <c r="D1165" i="41" s="1"/>
  <c r="C858" i="41"/>
  <c r="D858" i="41" s="1"/>
  <c r="C1108" i="41"/>
  <c r="D1108" i="41" s="1"/>
  <c r="C1223" i="41"/>
  <c r="D1223" i="41" s="1"/>
  <c r="C1167" i="41"/>
  <c r="D1167" i="41" s="1"/>
  <c r="C875" i="41"/>
  <c r="D875" i="41" s="1"/>
  <c r="C1051" i="41"/>
  <c r="D1051" i="41" s="1"/>
  <c r="C941" i="41"/>
  <c r="D941" i="41" s="1"/>
  <c r="C761" i="41"/>
  <c r="D761" i="41" s="1"/>
  <c r="C738" i="41"/>
  <c r="D738" i="41" s="1"/>
  <c r="C751" i="41"/>
  <c r="D751" i="41" s="1"/>
  <c r="C967" i="41"/>
  <c r="D967" i="41" s="1"/>
  <c r="C1104" i="41"/>
  <c r="D1104" i="41" s="1"/>
  <c r="C1044" i="41"/>
  <c r="D1044" i="41" s="1"/>
  <c r="C1015" i="41"/>
  <c r="D1015" i="41" s="1"/>
  <c r="C945" i="41"/>
  <c r="D945" i="41" s="1"/>
  <c r="C723" i="41"/>
  <c r="D723" i="41" s="1"/>
  <c r="C1224" i="41"/>
  <c r="D1224" i="41" s="1"/>
  <c r="C1275" i="41"/>
  <c r="D1275" i="41" s="1"/>
  <c r="C1228" i="41"/>
  <c r="D1228" i="41" s="1"/>
  <c r="C1086" i="41"/>
  <c r="D1086" i="41" s="1"/>
  <c r="C1120" i="41"/>
  <c r="D1120" i="41" s="1"/>
  <c r="C1013" i="41"/>
  <c r="D1013" i="41" s="1"/>
  <c r="C752" i="41"/>
  <c r="D752" i="41" s="1"/>
  <c r="C759" i="41"/>
  <c r="D759" i="41" s="1"/>
  <c r="C939" i="41"/>
  <c r="D939" i="41" s="1"/>
  <c r="C1219" i="41"/>
  <c r="D1219" i="41" s="1"/>
  <c r="C757" i="41"/>
  <c r="D757" i="41" s="1"/>
  <c r="C1288" i="41"/>
  <c r="D1288" i="41" s="1"/>
  <c r="C771" i="41"/>
  <c r="D771" i="41" s="1"/>
  <c r="C1232" i="41"/>
  <c r="D1232" i="41" s="1"/>
  <c r="C758" i="41"/>
  <c r="D758" i="41" s="1"/>
  <c r="C781" i="41"/>
  <c r="D781" i="41" s="1"/>
  <c r="C1176" i="41"/>
  <c r="D1176" i="41" s="1"/>
  <c r="C1115" i="41"/>
  <c r="D1115" i="41" s="1"/>
  <c r="C1055" i="41"/>
  <c r="D1055" i="41" s="1"/>
  <c r="C897" i="41"/>
  <c r="D897" i="41" s="1"/>
  <c r="C968" i="41"/>
  <c r="D968" i="41" s="1"/>
  <c r="C999" i="41"/>
  <c r="D999" i="41" s="1"/>
  <c r="C950" i="41"/>
  <c r="D950" i="41" s="1"/>
  <c r="C1069" i="41"/>
  <c r="D1069" i="41" s="1"/>
  <c r="C1099" i="41"/>
  <c r="D1099" i="41" s="1"/>
  <c r="C799" i="41"/>
  <c r="D799" i="41" s="1"/>
  <c r="C780" i="41"/>
  <c r="D780" i="41" s="1"/>
  <c r="C933" i="41"/>
  <c r="D933" i="41" s="1"/>
  <c r="C1129" i="41"/>
  <c r="D1129" i="41" s="1"/>
  <c r="C1038" i="41"/>
  <c r="D1038" i="41" s="1"/>
  <c r="C1199" i="41"/>
  <c r="D1199" i="41" s="1"/>
  <c r="C1295" i="41"/>
  <c r="D1295" i="41" s="1"/>
  <c r="C911" i="41"/>
  <c r="D911" i="41" s="1"/>
  <c r="C865" i="41"/>
  <c r="D865" i="41" s="1"/>
  <c r="C891" i="41"/>
  <c r="D891" i="41" s="1"/>
  <c r="C1035" i="41"/>
  <c r="D1035" i="41" s="1"/>
  <c r="C850" i="41"/>
  <c r="D850" i="41" s="1"/>
  <c r="C888" i="41"/>
  <c r="D888" i="41" s="1"/>
  <c r="C1136" i="41"/>
  <c r="D1136" i="41" s="1"/>
  <c r="C1299" i="41"/>
  <c r="D1299" i="41" s="1"/>
  <c r="C804" i="41"/>
  <c r="D804" i="41" s="1"/>
  <c r="C1150" i="41"/>
  <c r="D1150" i="41" s="1"/>
  <c r="C1027" i="41"/>
  <c r="D1027" i="41" s="1"/>
  <c r="C1159" i="41"/>
  <c r="D1159" i="41" s="1"/>
  <c r="C1012" i="41"/>
  <c r="D1012" i="41" s="1"/>
  <c r="C909" i="41"/>
  <c r="D909" i="41" s="1"/>
  <c r="C1009" i="41"/>
  <c r="D1009" i="41" s="1"/>
  <c r="C1182" i="41"/>
  <c r="D1182" i="41" s="1"/>
  <c r="C1054" i="41"/>
  <c r="D1054" i="41" s="1"/>
  <c r="C1292" i="41"/>
  <c r="D1292" i="41" s="1"/>
  <c r="C1225" i="41"/>
  <c r="D1225" i="41" s="1"/>
  <c r="C1168" i="41"/>
  <c r="D1168" i="41" s="1"/>
  <c r="C1132" i="41"/>
  <c r="D1132" i="41" s="1"/>
  <c r="C1146" i="41"/>
  <c r="D1146" i="41" s="1"/>
  <c r="C1147" i="41"/>
  <c r="D1147" i="41" s="1"/>
  <c r="C864" i="41"/>
  <c r="D864" i="41" s="1"/>
  <c r="C1071" i="41"/>
  <c r="D1071" i="41" s="1"/>
  <c r="C1016" i="41"/>
  <c r="D1016" i="41" s="1"/>
  <c r="C1149" i="41"/>
  <c r="D1149" i="41" s="1"/>
  <c r="C787" i="41"/>
  <c r="D787" i="41" s="1"/>
  <c r="C840" i="41"/>
  <c r="D840" i="41" s="1"/>
  <c r="C1230" i="41"/>
  <c r="D1230" i="41" s="1"/>
  <c r="C1106" i="41"/>
  <c r="D1106" i="41" s="1"/>
  <c r="C793" i="41"/>
  <c r="D793" i="41" s="1"/>
  <c r="C1043" i="41"/>
  <c r="D1043" i="41" s="1"/>
  <c r="C1119" i="41"/>
  <c r="D1119" i="41" s="1"/>
  <c r="C1179" i="41"/>
  <c r="D1179" i="41" s="1"/>
  <c r="C997" i="41"/>
  <c r="D997" i="41" s="1"/>
  <c r="C856" i="41"/>
  <c r="D856" i="41" s="1"/>
  <c r="C797" i="41"/>
  <c r="D797" i="41" s="1"/>
  <c r="C1250" i="41"/>
  <c r="D1250" i="41" s="1"/>
  <c r="C1227" i="41"/>
  <c r="D1227" i="41" s="1"/>
  <c r="C1075" i="41"/>
  <c r="D1075" i="41" s="1"/>
  <c r="C993" i="41"/>
  <c r="D993" i="41" s="1"/>
  <c r="C1050" i="41"/>
  <c r="D1050" i="41" s="1"/>
  <c r="C786" i="41"/>
  <c r="D786" i="41" s="1"/>
  <c r="C861" i="41"/>
  <c r="D861" i="41" s="1"/>
  <c r="C998" i="41"/>
  <c r="D998" i="41" s="1"/>
  <c r="C1257" i="41"/>
  <c r="D1257" i="41" s="1"/>
  <c r="C1151" i="41"/>
  <c r="D1151" i="41" s="1"/>
  <c r="C1226" i="41"/>
  <c r="D1226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92" i="41"/>
  <c r="D1192" i="41" s="1"/>
  <c r="C764" i="41"/>
  <c r="D764" i="41" s="1"/>
  <c r="C1287" i="41"/>
  <c r="D1287" i="41" s="1"/>
  <c r="C949" i="41"/>
  <c r="D949" i="41" s="1"/>
  <c r="C942" i="41"/>
  <c r="D942" i="41" s="1"/>
  <c r="C859" i="41"/>
  <c r="D859" i="41" s="1"/>
  <c r="C1282" i="41"/>
  <c r="D1282" i="41" s="1"/>
  <c r="C719" i="41"/>
  <c r="D719" i="41" s="1"/>
  <c r="C1169" i="41"/>
  <c r="D1169" i="41" s="1"/>
  <c r="C1247" i="41"/>
  <c r="D1247" i="41" s="1"/>
  <c r="C822" i="41"/>
  <c r="D822" i="41" s="1"/>
  <c r="C915" i="41"/>
  <c r="D915" i="41" s="1"/>
  <c r="C1308" i="41"/>
  <c r="D1308" i="41" s="1"/>
  <c r="C959" i="41"/>
  <c r="D959" i="41" s="1"/>
  <c r="C818" i="41"/>
  <c r="D818" i="41" s="1"/>
  <c r="C792" i="41"/>
  <c r="D792" i="41" s="1"/>
  <c r="C1141" i="41"/>
  <c r="D1141" i="41" s="1"/>
  <c r="C1203" i="41"/>
  <c r="D1203" i="41" s="1"/>
  <c r="C1007" i="41"/>
  <c r="D1007" i="41" s="1"/>
  <c r="C1283" i="41"/>
  <c r="D1283" i="41" s="1"/>
  <c r="C964" i="41"/>
  <c r="D964" i="41" s="1"/>
  <c r="C739" i="41"/>
  <c r="D739" i="41" s="1"/>
  <c r="C848" i="41"/>
  <c r="D848" i="41" s="1"/>
  <c r="C801" i="41"/>
  <c r="D801" i="41" s="1"/>
  <c r="C774" i="41"/>
  <c r="D774" i="41" s="1"/>
  <c r="C910" i="41"/>
  <c r="D910" i="41" s="1"/>
  <c r="C1096" i="41"/>
  <c r="D1096" i="41" s="1"/>
  <c r="C1064" i="41"/>
  <c r="D1064" i="41" s="1"/>
  <c r="C817" i="41"/>
  <c r="D817" i="41" s="1"/>
  <c r="C1290" i="41"/>
  <c r="D1290" i="41" s="1"/>
  <c r="C767" i="41"/>
  <c r="D767" i="41" s="1"/>
  <c r="C1052" i="41"/>
  <c r="D1052" i="41" s="1"/>
  <c r="C1033" i="41"/>
  <c r="D1033" i="41" s="1"/>
  <c r="C887" i="41"/>
  <c r="D887" i="41" s="1"/>
  <c r="C1233" i="41"/>
  <c r="D1233" i="41" s="1"/>
  <c r="C1093" i="41"/>
  <c r="D1093" i="41" s="1"/>
  <c r="C1206" i="41"/>
  <c r="D1206" i="41" s="1"/>
  <c r="C1200" i="41"/>
  <c r="D1200" i="41" s="1"/>
  <c r="C925" i="41"/>
  <c r="D925" i="41" s="1"/>
  <c r="C1083" i="41"/>
  <c r="D1083" i="41" s="1"/>
  <c r="C898" i="41"/>
  <c r="D898" i="41" s="1"/>
  <c r="C743" i="41"/>
  <c r="D743" i="41" s="1"/>
  <c r="C842" i="41"/>
  <c r="D842" i="41" s="1"/>
  <c r="C788" i="41"/>
  <c r="D788" i="41" s="1"/>
  <c r="C836" i="41"/>
  <c r="D836" i="41" s="1"/>
  <c r="C1008" i="41"/>
  <c r="D1008" i="41" s="1"/>
  <c r="C798" i="41"/>
  <c r="D798" i="41" s="1"/>
  <c r="C1231" i="41"/>
  <c r="D1231" i="41" s="1"/>
  <c r="C1191" i="41"/>
  <c r="D1191" i="41" s="1"/>
  <c r="C1317" i="41"/>
  <c r="D1317" i="41" s="1"/>
  <c r="C961" i="41"/>
  <c r="D961" i="41" s="1"/>
  <c r="C931" i="41"/>
  <c r="D931" i="41" s="1"/>
  <c r="C846" i="41"/>
  <c r="D846" i="41" s="1"/>
  <c r="C922" i="41"/>
  <c r="D922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116" i="41"/>
  <c r="D1116" i="41" s="1"/>
  <c r="C1172" i="41"/>
  <c r="D1172" i="41" s="1"/>
  <c r="C1205" i="41"/>
  <c r="D1205" i="41" s="1"/>
  <c r="C794" i="41"/>
  <c r="D794" i="41" s="1"/>
  <c r="C936" i="41"/>
  <c r="D936" i="41" s="1"/>
  <c r="C1029" i="41"/>
  <c r="D1029" i="41" s="1"/>
  <c r="C1042" i="41"/>
  <c r="D1042" i="41" s="1"/>
  <c r="C1039" i="41"/>
  <c r="D1039" i="41" s="1"/>
  <c r="C784" i="41"/>
  <c r="D784" i="41" s="1"/>
  <c r="C966" i="41"/>
  <c r="D966" i="41" s="1"/>
  <c r="C1180" i="41"/>
  <c r="D1180" i="41" s="1"/>
  <c r="C901" i="41"/>
  <c r="D901" i="41" s="1"/>
  <c r="C1123" i="41"/>
  <c r="D1123" i="41" s="1"/>
  <c r="C1316" i="41"/>
  <c r="D1316" i="41" s="1"/>
  <c r="C946" i="41"/>
  <c r="D946" i="41" s="1"/>
  <c r="C847" i="41"/>
  <c r="D847" i="41" s="1"/>
  <c r="C1293" i="41"/>
  <c r="D1293" i="41" s="1"/>
  <c r="C1073" i="41"/>
  <c r="D1073" i="41" s="1"/>
  <c r="C917" i="41"/>
  <c r="D917" i="41" s="1"/>
  <c r="C995" i="41"/>
  <c r="D995" i="41" s="1"/>
  <c r="C960" i="41"/>
  <c r="D960" i="41" s="1"/>
  <c r="C1263" i="41"/>
  <c r="D1263" i="41" s="1"/>
  <c r="C776" i="41"/>
  <c r="D776" i="41" s="1"/>
  <c r="C825" i="41"/>
  <c r="D825" i="41" s="1"/>
  <c r="C956" i="41"/>
  <c r="D956" i="41" s="1"/>
  <c r="C1014" i="41"/>
  <c r="D1014" i="41" s="1"/>
  <c r="C947" i="41"/>
  <c r="D947" i="41" s="1"/>
  <c r="C885" i="41"/>
  <c r="D885" i="41" s="1"/>
  <c r="C1066" i="41"/>
  <c r="D1066" i="41" s="1"/>
  <c r="C1251" i="41"/>
  <c r="D1251" i="41" s="1"/>
  <c r="C1261" i="41"/>
  <c r="D1261" i="41" s="1"/>
  <c r="C1221" i="41"/>
  <c r="D1221" i="41" s="1"/>
  <c r="C1070" i="41"/>
  <c r="D1070" i="41" s="1"/>
  <c r="C1040" i="41"/>
  <c r="D1040" i="41" s="1"/>
  <c r="C843" i="41"/>
  <c r="D843" i="41" s="1"/>
  <c r="C1297" i="41"/>
  <c r="D1297" i="41" s="1"/>
  <c r="C823" i="41"/>
  <c r="D823" i="41" s="1"/>
  <c r="C1156" i="41"/>
  <c r="D1156" i="41" s="1"/>
  <c r="C1184" i="41"/>
  <c r="D1184" i="41" s="1"/>
  <c r="C729" i="41"/>
  <c r="D729" i="41" s="1"/>
  <c r="C944" i="41"/>
  <c r="D944" i="41" s="1"/>
  <c r="C790" i="41"/>
  <c r="D790" i="41" s="1"/>
  <c r="C1161" i="41"/>
  <c r="D1161" i="41" s="1"/>
  <c r="C981" i="41"/>
  <c r="D981" i="41" s="1"/>
  <c r="C983" i="41"/>
  <c r="D983" i="41" s="1"/>
  <c r="C893" i="41"/>
  <c r="D893" i="41" s="1"/>
  <c r="C802" i="41"/>
  <c r="D802" i="41" s="1"/>
  <c r="C879" i="41"/>
  <c r="D879" i="41" s="1"/>
  <c r="C1160" i="41"/>
  <c r="D1160" i="41" s="1"/>
  <c r="C1217" i="41"/>
  <c r="D1217" i="41" s="1"/>
  <c r="C740" i="41"/>
  <c r="D740" i="41" s="1"/>
  <c r="C895" i="41"/>
  <c r="D895" i="41" s="1"/>
  <c r="C905" i="41"/>
  <c r="D905" i="41" s="1"/>
  <c r="C969" i="41"/>
  <c r="D969" i="41" s="1"/>
  <c r="C1198" i="41"/>
  <c r="D1198" i="41" s="1"/>
  <c r="C907" i="41"/>
  <c r="D907" i="41" s="1"/>
  <c r="C1302" i="41"/>
  <c r="D1302" i="41" s="1"/>
  <c r="C1094" i="41"/>
  <c r="D1094" i="41" s="1"/>
  <c r="C957" i="41"/>
  <c r="D957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66" i="41"/>
  <c r="D1266" i="41" s="1"/>
  <c r="C1255" i="41"/>
  <c r="D1255" i="41" s="1"/>
  <c r="C827" i="41"/>
  <c r="D827" i="41" s="1"/>
  <c r="C1026" i="41"/>
  <c r="D1026" i="41" s="1"/>
  <c r="C896" i="41"/>
  <c r="D89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985" i="41"/>
  <c r="D985" i="41" s="1"/>
  <c r="C832" i="41"/>
  <c r="D832" i="41" s="1"/>
  <c r="C734" i="41"/>
  <c r="D734" i="41" s="1"/>
  <c r="C994" i="41"/>
  <c r="D994" i="41" s="1"/>
  <c r="C1068" i="41"/>
  <c r="D1068" i="41" s="1"/>
  <c r="C1101" i="41"/>
  <c r="D1101" i="41" s="1"/>
  <c r="C1229" i="41"/>
  <c r="D1229" i="41" s="1"/>
  <c r="C991" i="41"/>
  <c r="D991" i="41" s="1"/>
  <c r="C1177" i="41"/>
  <c r="D1177" i="41" s="1"/>
  <c r="C962" i="41"/>
  <c r="D962" i="41" s="1"/>
  <c r="C1196" i="41"/>
  <c r="D1196" i="41" s="1"/>
  <c r="C1291" i="41"/>
  <c r="D1291" i="41" s="1"/>
  <c r="C1053" i="41"/>
  <c r="D1053" i="41" s="1"/>
  <c r="C1081" i="41"/>
  <c r="D1081" i="41" s="1"/>
  <c r="C1254" i="41"/>
  <c r="D1254" i="41" s="1"/>
  <c r="C1072" i="41"/>
  <c r="D1072" i="41" s="1"/>
  <c r="C1240" i="41"/>
  <c r="D1240" i="41" s="1"/>
  <c r="C833" i="41"/>
  <c r="D833" i="41" s="1"/>
  <c r="C1193" i="41"/>
  <c r="D1193" i="41" s="1"/>
  <c r="C873" i="41"/>
  <c r="D873" i="41" s="1"/>
  <c r="C1063" i="41"/>
  <c r="D1063" i="41" s="1"/>
  <c r="C1140" i="41"/>
  <c r="D1140" i="41" s="1"/>
  <c r="C1111" i="41"/>
  <c r="D1111" i="41" s="1"/>
  <c r="C1032" i="41"/>
  <c r="D1032" i="41" s="1"/>
  <c r="C1144" i="41"/>
  <c r="D1144" i="41" s="1"/>
  <c r="C1109" i="41"/>
  <c r="D1109" i="41" s="1"/>
  <c r="C876" i="41"/>
  <c r="D876" i="41" s="1"/>
  <c r="C772" i="41"/>
  <c r="D772" i="41" s="1"/>
  <c r="C838" i="41"/>
  <c r="D838" i="41" s="1"/>
  <c r="C820" i="41"/>
  <c r="D820" i="41" s="1"/>
  <c r="C1103" i="41"/>
  <c r="D1103" i="41" s="1"/>
  <c r="C955" i="41"/>
  <c r="D955" i="41" s="1"/>
  <c r="C754" i="41"/>
  <c r="D754" i="41" s="1"/>
  <c r="C973" i="41"/>
  <c r="D973" i="41" s="1"/>
  <c r="C1213" i="41"/>
  <c r="D1213" i="41" s="1"/>
  <c r="C1036" i="41"/>
  <c r="D1036" i="41" s="1"/>
  <c r="C872" i="41"/>
  <c r="D872" i="41" s="1"/>
  <c r="C1153" i="41"/>
  <c r="D1153" i="41" s="1"/>
  <c r="C819" i="41"/>
  <c r="D819" i="41" s="1"/>
  <c r="C1006" i="41"/>
  <c r="D1006" i="41" s="1"/>
  <c r="C1049" i="41"/>
  <c r="D1049" i="41" s="1"/>
  <c r="C821" i="41"/>
  <c r="D821" i="41" s="1"/>
  <c r="C1018" i="41"/>
  <c r="D1018" i="41" s="1"/>
  <c r="C1148" i="41"/>
  <c r="D1148" i="41" s="1"/>
  <c r="C746" i="41"/>
  <c r="D746" i="41" s="1"/>
  <c r="C1178" i="41"/>
  <c r="D1178" i="41" s="1"/>
  <c r="C1186" i="41"/>
  <c r="D1186" i="41" s="1"/>
  <c r="C828" i="41"/>
  <c r="D828" i="41" s="1"/>
  <c r="C1268" i="41"/>
  <c r="D1268" i="41" s="1"/>
  <c r="C785" i="41"/>
  <c r="D785" i="41" s="1"/>
  <c r="C783" i="41"/>
  <c r="D783" i="41" s="1"/>
  <c r="C975" i="41"/>
  <c r="D975" i="41" s="1"/>
  <c r="C1210" i="41"/>
  <c r="D1210" i="41" s="1"/>
  <c r="C934" i="41"/>
  <c r="D934" i="41" s="1"/>
  <c r="C953" i="41"/>
  <c r="D953" i="41" s="1"/>
  <c r="C878" i="41"/>
  <c r="D878" i="41" s="1"/>
  <c r="C928" i="41"/>
  <c r="D928" i="41" s="1"/>
  <c r="C1114" i="41"/>
  <c r="D1114" i="41" s="1"/>
  <c r="C1222" i="41"/>
  <c r="D1222" i="41" s="1"/>
  <c r="C935" i="41"/>
  <c r="D935" i="41" s="1"/>
  <c r="C1220" i="41"/>
  <c r="D1220" i="41" s="1"/>
  <c r="C809" i="41"/>
  <c r="D809" i="41" s="1"/>
  <c r="C1088" i="41"/>
  <c r="D1088" i="41" s="1"/>
  <c r="C829" i="41"/>
  <c r="D829" i="41" s="1"/>
  <c r="C805" i="41"/>
  <c r="D805" i="41" s="1"/>
  <c r="C742" i="41"/>
  <c r="D742" i="41" s="1"/>
  <c r="C1215" i="41"/>
  <c r="D1215" i="41" s="1"/>
  <c r="C1164" i="41"/>
  <c r="D1164" i="41" s="1"/>
  <c r="C924" i="41"/>
  <c r="D924" i="41" s="1"/>
  <c r="C730" i="41"/>
  <c r="D730" i="41" s="1"/>
  <c r="C1214" i="41"/>
  <c r="D1214" i="41" s="1"/>
  <c r="C886" i="41"/>
  <c r="D886" i="41" s="1"/>
  <c r="C1133" i="41"/>
  <c r="D1133" i="41" s="1"/>
  <c r="C919" i="41"/>
  <c r="D919" i="41" s="1"/>
  <c r="C912" i="41"/>
  <c r="D912" i="41" s="1"/>
  <c r="C930" i="41"/>
  <c r="D930" i="41" s="1"/>
  <c r="C1091" i="41"/>
  <c r="D1091" i="41" s="1"/>
  <c r="C977" i="41"/>
  <c r="D977" i="41" s="1"/>
  <c r="C812" i="41"/>
  <c r="D812" i="41" s="1"/>
  <c r="C1092" i="41"/>
  <c r="D1092" i="41" s="1"/>
  <c r="C954" i="41"/>
  <c r="D954" i="41" s="1"/>
  <c r="C1259" i="41"/>
  <c r="D1259" i="41" s="1"/>
  <c r="C789" i="41"/>
  <c r="D789" i="41" s="1"/>
  <c r="C1030" i="41"/>
  <c r="D1030" i="41" s="1"/>
  <c r="C1155" i="41"/>
  <c r="D1155" i="41" s="1"/>
  <c r="C1264" i="41"/>
  <c r="D1264" i="41" s="1"/>
  <c r="C1208" i="41"/>
  <c r="D1208" i="41" s="1"/>
  <c r="C1253" i="41"/>
  <c r="D1253" i="41" s="1"/>
  <c r="C727" i="41"/>
  <c r="D727" i="41" s="1"/>
  <c r="C1112" i="41"/>
  <c r="D1112" i="41" s="1"/>
  <c r="C927" i="41"/>
  <c r="D927" i="41" s="1"/>
  <c r="C943" i="41"/>
  <c r="D943" i="41" s="1"/>
  <c r="C1237" i="41"/>
  <c r="D1237" i="41" s="1"/>
  <c r="C782" i="41"/>
  <c r="D782" i="41" s="1"/>
  <c r="C863" i="41"/>
  <c r="D863" i="41" s="1"/>
  <c r="C1185" i="41"/>
  <c r="D1185" i="41" s="1"/>
  <c r="C725" i="41"/>
  <c r="D725" i="41" s="1"/>
  <c r="C1304" i="41"/>
  <c r="D1304" i="41" s="1"/>
  <c r="C1271" i="41"/>
  <c r="D1271" i="41" s="1"/>
  <c r="C791" i="41"/>
  <c r="D791" i="41" s="1"/>
  <c r="C715" i="41"/>
  <c r="D715" i="41" s="1"/>
  <c r="C1298" i="41"/>
  <c r="D1298" i="41" s="1"/>
  <c r="C1166" i="41"/>
  <c r="D1166" i="41" s="1"/>
  <c r="C881" i="41"/>
  <c r="D881" i="41" s="1"/>
  <c r="C775" i="41"/>
  <c r="D775" i="41" s="1"/>
  <c r="C1079" i="41"/>
  <c r="D1079" i="41" s="1"/>
  <c r="C1218" i="41"/>
  <c r="D1218" i="41" s="1"/>
  <c r="C972" i="41"/>
  <c r="D972" i="41" s="1"/>
  <c r="C971" i="41"/>
  <c r="D971" i="41" s="1"/>
  <c r="C988" i="41"/>
  <c r="D988" i="41" s="1"/>
  <c r="C1279" i="41"/>
  <c r="D1279" i="41" s="1"/>
  <c r="C1152" i="41"/>
  <c r="D1152" i="41" s="1"/>
  <c r="C1274" i="41"/>
  <c r="D1274" i="41" s="1"/>
  <c r="C1309" i="41"/>
  <c r="D1309" i="41" s="1"/>
  <c r="C867" i="41"/>
  <c r="D867" i="41" s="1"/>
  <c r="C996" i="41"/>
  <c r="D996" i="41" s="1"/>
  <c r="C770" i="41"/>
  <c r="D770" i="41" s="1"/>
  <c r="C870" i="41"/>
  <c r="D870" i="41" s="1"/>
  <c r="C1143" i="41"/>
  <c r="D1143" i="41" s="1"/>
  <c r="C982" i="41"/>
  <c r="D982" i="41" s="1"/>
  <c r="C976" i="41"/>
  <c r="D976" i="41" s="1"/>
  <c r="C814" i="41"/>
  <c r="D814" i="41" s="1"/>
  <c r="C1300" i="41"/>
  <c r="D1300" i="41" s="1"/>
  <c r="C807" i="41"/>
  <c r="D807" i="41" s="1"/>
  <c r="C1286" i="41"/>
  <c r="D1286" i="41" s="1"/>
  <c r="C778" i="41"/>
  <c r="D778" i="41" s="1"/>
  <c r="C978" i="41"/>
  <c r="D978" i="41" s="1"/>
  <c r="C1124" i="41"/>
  <c r="D1124" i="41" s="1"/>
  <c r="C1084" i="41"/>
  <c r="D1084" i="41" s="1"/>
  <c r="C852" i="41"/>
  <c r="D852" i="41" s="1"/>
  <c r="C1024" i="41"/>
  <c r="D1024" i="41" s="1"/>
  <c r="C1188" i="41"/>
  <c r="D1188" i="41" s="1"/>
  <c r="C1320" i="41"/>
  <c r="D1320" i="41" s="1"/>
  <c r="C1139" i="41"/>
  <c r="D1139" i="41" s="1"/>
  <c r="C1047" i="41"/>
  <c r="D1047" i="41" s="1"/>
  <c r="C1294" i="41"/>
  <c r="D1294" i="41" s="1"/>
  <c r="C1080" i="41"/>
  <c r="D1080" i="41" s="1"/>
  <c r="C1202" i="41"/>
  <c r="D1202" i="41" s="1"/>
  <c r="C1158" i="41"/>
  <c r="D1158" i="41" s="1"/>
  <c r="C906" i="41"/>
  <c r="D906" i="41" s="1"/>
  <c r="C1236" i="41"/>
  <c r="D1236" i="41" s="1"/>
  <c r="C1003" i="41"/>
  <c r="D1003" i="41" s="1"/>
  <c r="C1319" i="41"/>
  <c r="D1319" i="41" s="1"/>
  <c r="C736" i="41"/>
  <c r="D736" i="41" s="1"/>
  <c r="C721" i="41"/>
  <c r="D721" i="41" s="1"/>
  <c r="C1273" i="41"/>
  <c r="D1273" i="41" s="1"/>
  <c r="C1002" i="41"/>
  <c r="D1002" i="41" s="1"/>
  <c r="C1087" i="41"/>
  <c r="D1087" i="41" s="1"/>
  <c r="C1004" i="41"/>
  <c r="D1004" i="41" s="1"/>
  <c r="C779" i="41"/>
  <c r="D779" i="41" s="1"/>
  <c r="C1190" i="41"/>
  <c r="D1190" i="41" s="1"/>
  <c r="C877" i="41"/>
  <c r="D877" i="41" s="1"/>
  <c r="C722" i="41"/>
  <c r="D722" i="41" s="1"/>
  <c r="C1062" i="41"/>
  <c r="D1062" i="41" s="1"/>
  <c r="C1318" i="41"/>
  <c r="D1318" i="41" s="1"/>
  <c r="C1100" i="41"/>
  <c r="D1100" i="41" s="1"/>
  <c r="C1211" i="41"/>
  <c r="D1211" i="41" s="1"/>
  <c r="C918" i="41"/>
  <c r="D918" i="41" s="1"/>
  <c r="C755" i="41"/>
  <c r="D755" i="41" s="1"/>
  <c r="C1244" i="41"/>
  <c r="D1244" i="41" s="1"/>
  <c r="C844" i="41"/>
  <c r="D844" i="41" s="1"/>
  <c r="C741" i="41"/>
  <c r="D741" i="41" s="1"/>
  <c r="C1307" i="41"/>
  <c r="D1307" i="41" s="1"/>
  <c r="C800" i="41"/>
  <c r="D800" i="41" s="1"/>
  <c r="C1137" i="41"/>
  <c r="D1137" i="41" s="1"/>
  <c r="C902" i="41"/>
  <c r="D902" i="41" s="1"/>
  <c r="C1171" i="41"/>
  <c r="D1171" i="41" s="1"/>
  <c r="C1122" i="41"/>
  <c r="D1122" i="41" s="1"/>
  <c r="B24" i="39"/>
  <c r="E24" i="39" s="1"/>
  <c r="G24" i="39"/>
  <c r="D24" i="39"/>
  <c r="G34" i="39"/>
  <c r="B34" i="39"/>
  <c r="E34" i="39" s="1"/>
  <c r="D34" i="39"/>
  <c r="G32" i="39"/>
  <c r="B32" i="39"/>
  <c r="E32" i="39" s="1"/>
  <c r="D32" i="39"/>
  <c r="C165" i="29"/>
  <c r="G165" i="29" s="1"/>
  <c r="G22" i="39"/>
  <c r="D22" i="39"/>
  <c r="B22" i="39"/>
  <c r="E22" i="39" s="1"/>
  <c r="G17" i="39"/>
  <c r="B17" i="39"/>
  <c r="E17" i="39" s="1"/>
  <c r="D17" i="39"/>
  <c r="A20" i="54"/>
  <c r="O19" i="54"/>
  <c r="G19" i="39"/>
  <c r="D19" i="39"/>
  <c r="B19" i="39"/>
  <c r="E19" i="39" s="1"/>
  <c r="J31" i="39"/>
  <c r="K31" i="39" s="1"/>
  <c r="I28" i="39"/>
  <c r="H25" i="39"/>
  <c r="H29" i="39"/>
  <c r="H33" i="39"/>
  <c r="J25" i="39"/>
  <c r="J29" i="39"/>
  <c r="J33" i="39"/>
  <c r="I16" i="39"/>
  <c r="J16" i="39"/>
  <c r="H16" i="39"/>
  <c r="H21" i="39"/>
  <c r="I21" i="39"/>
  <c r="J16" i="29"/>
  <c r="I17" i="29"/>
  <c r="H16" i="29"/>
  <c r="H17" i="29"/>
  <c r="H10" i="54"/>
  <c r="I10" i="54"/>
  <c r="D10" i="54"/>
  <c r="E10" i="54" s="1"/>
  <c r="C11" i="54"/>
  <c r="L9" i="54"/>
  <c r="M9" i="54" s="1"/>
  <c r="K18" i="39"/>
  <c r="K35" i="39"/>
  <c r="K12" i="41"/>
  <c r="I12" i="41"/>
  <c r="H12" i="41"/>
  <c r="J12" i="41"/>
  <c r="E12" i="41"/>
  <c r="D10" i="59"/>
  <c r="B87" i="11"/>
  <c r="D53" i="29" l="1"/>
  <c r="G53" i="29"/>
  <c r="G55" i="29"/>
  <c r="D55" i="29"/>
  <c r="D124" i="29"/>
  <c r="G124" i="29"/>
  <c r="G104" i="29"/>
  <c r="D104" i="29"/>
  <c r="G41" i="29"/>
  <c r="D41" i="29"/>
  <c r="D99" i="29"/>
  <c r="G99" i="29"/>
  <c r="D118" i="29"/>
  <c r="G118" i="29"/>
  <c r="G136" i="29"/>
  <c r="D136" i="29"/>
  <c r="D134" i="29"/>
  <c r="G134" i="29"/>
  <c r="G63" i="29"/>
  <c r="D63" i="29"/>
  <c r="D110" i="29"/>
  <c r="G110" i="29"/>
  <c r="D21" i="29"/>
  <c r="G21" i="29"/>
  <c r="B21" i="29"/>
  <c r="E21" i="29" s="1"/>
  <c r="G95" i="29"/>
  <c r="D95" i="29"/>
  <c r="D157" i="29"/>
  <c r="G157" i="29"/>
  <c r="G71" i="29"/>
  <c r="D71" i="29"/>
  <c r="K30" i="39"/>
  <c r="G39" i="29"/>
  <c r="D39" i="29"/>
  <c r="G80" i="29"/>
  <c r="D80" i="29"/>
  <c r="D133" i="29"/>
  <c r="G133" i="29"/>
  <c r="D83" i="29"/>
  <c r="G83" i="29"/>
  <c r="D132" i="29"/>
  <c r="G132" i="29"/>
  <c r="G97" i="29"/>
  <c r="D97" i="29"/>
  <c r="G88" i="29"/>
  <c r="D88" i="29"/>
  <c r="D89" i="29"/>
  <c r="G89" i="29"/>
  <c r="D19" i="29"/>
  <c r="G19" i="29"/>
  <c r="B19" i="29"/>
  <c r="E19" i="29" s="1"/>
  <c r="G48" i="29"/>
  <c r="D48" i="29"/>
  <c r="G137" i="29"/>
  <c r="D137" i="29"/>
  <c r="D78" i="29"/>
  <c r="G78" i="29"/>
  <c r="G145" i="29"/>
  <c r="D145" i="29"/>
  <c r="G153" i="29"/>
  <c r="D153" i="29"/>
  <c r="D109" i="29"/>
  <c r="G109" i="29"/>
  <c r="D42" i="29"/>
  <c r="G42" i="29"/>
  <c r="D43" i="29"/>
  <c r="G43" i="29"/>
  <c r="D60" i="29"/>
  <c r="G60" i="29"/>
  <c r="D138" i="29"/>
  <c r="G138" i="29"/>
  <c r="D163" i="29"/>
  <c r="G163" i="29"/>
  <c r="D100" i="29"/>
  <c r="G100" i="29"/>
  <c r="D74" i="29"/>
  <c r="G74" i="29"/>
  <c r="D154" i="29"/>
  <c r="G154" i="29"/>
  <c r="D107" i="29"/>
  <c r="G107" i="29"/>
  <c r="G32" i="29"/>
  <c r="D32" i="29"/>
  <c r="D50" i="29"/>
  <c r="G50" i="29"/>
  <c r="K18" i="29"/>
  <c r="K27" i="39"/>
  <c r="D76" i="29"/>
  <c r="G76" i="29"/>
  <c r="D164" i="29"/>
  <c r="G164" i="29"/>
  <c r="G127" i="29"/>
  <c r="D127" i="29"/>
  <c r="D156" i="29"/>
  <c r="G156" i="29"/>
  <c r="D51" i="29"/>
  <c r="G51" i="29"/>
  <c r="D20" i="29"/>
  <c r="G20" i="29"/>
  <c r="B20" i="29"/>
  <c r="E20" i="29" s="1"/>
  <c r="D158" i="29"/>
  <c r="G158" i="29"/>
  <c r="G64" i="29"/>
  <c r="D64" i="29"/>
  <c r="D22" i="29"/>
  <c r="G22" i="29"/>
  <c r="B22" i="29"/>
  <c r="E22" i="29" s="1"/>
  <c r="D131" i="29"/>
  <c r="G131" i="29"/>
  <c r="G23" i="29"/>
  <c r="D23" i="29"/>
  <c r="G73" i="29"/>
  <c r="D73" i="29"/>
  <c r="D125" i="29"/>
  <c r="G125" i="29"/>
  <c r="G40" i="29"/>
  <c r="D40" i="29"/>
  <c r="G105" i="29"/>
  <c r="D105" i="29"/>
  <c r="D116" i="29"/>
  <c r="G116" i="29"/>
  <c r="D148" i="29"/>
  <c r="G148" i="29"/>
  <c r="G96" i="29"/>
  <c r="D96" i="29"/>
  <c r="D62" i="29"/>
  <c r="G62" i="29"/>
  <c r="D68" i="29"/>
  <c r="G68" i="29"/>
  <c r="D108" i="29"/>
  <c r="G108" i="29"/>
  <c r="D140" i="29"/>
  <c r="G140" i="29"/>
  <c r="G33" i="29"/>
  <c r="D33" i="29"/>
  <c r="D90" i="29"/>
  <c r="G90" i="29"/>
  <c r="D85" i="29"/>
  <c r="G85" i="29"/>
  <c r="D130" i="29"/>
  <c r="G130" i="29"/>
  <c r="G79" i="29"/>
  <c r="D79" i="29"/>
  <c r="D52" i="29"/>
  <c r="G52" i="29"/>
  <c r="D106" i="29"/>
  <c r="G106" i="29"/>
  <c r="D30" i="29"/>
  <c r="G30" i="29"/>
  <c r="G81" i="29"/>
  <c r="D81" i="29"/>
  <c r="G57" i="29"/>
  <c r="D57" i="29"/>
  <c r="D122" i="29"/>
  <c r="G122" i="29"/>
  <c r="D54" i="29"/>
  <c r="G54" i="29"/>
  <c r="D117" i="29"/>
  <c r="G117" i="29"/>
  <c r="G111" i="29"/>
  <c r="D111" i="29"/>
  <c r="G112" i="29"/>
  <c r="D112" i="29"/>
  <c r="G152" i="29"/>
  <c r="D152" i="29"/>
  <c r="D141" i="29"/>
  <c r="G141" i="29"/>
  <c r="D82" i="29"/>
  <c r="G82" i="29"/>
  <c r="D123" i="29"/>
  <c r="G123" i="29"/>
  <c r="D28" i="29"/>
  <c r="G28" i="29"/>
  <c r="D86" i="29"/>
  <c r="G86" i="29"/>
  <c r="D115" i="29"/>
  <c r="G115" i="29"/>
  <c r="B18" i="29"/>
  <c r="E18" i="29" s="1"/>
  <c r="D37" i="29"/>
  <c r="G37" i="29"/>
  <c r="D58" i="29"/>
  <c r="G58" i="29"/>
  <c r="D70" i="29"/>
  <c r="G70" i="29"/>
  <c r="D98" i="29"/>
  <c r="G98" i="29"/>
  <c r="D46" i="29"/>
  <c r="G46" i="29"/>
  <c r="D139" i="29"/>
  <c r="G139" i="29"/>
  <c r="D149" i="29"/>
  <c r="G149" i="29"/>
  <c r="D34" i="29"/>
  <c r="G34" i="29"/>
  <c r="D155" i="29"/>
  <c r="G155" i="29"/>
  <c r="D146" i="29"/>
  <c r="G146" i="29"/>
  <c r="G143" i="29"/>
  <c r="D143" i="29"/>
  <c r="D162" i="29"/>
  <c r="G162" i="29"/>
  <c r="D61" i="29"/>
  <c r="G61" i="29"/>
  <c r="G49" i="29"/>
  <c r="D49" i="29"/>
  <c r="D45" i="29"/>
  <c r="G45" i="29"/>
  <c r="G129" i="29"/>
  <c r="D129" i="29"/>
  <c r="D147" i="29"/>
  <c r="G147" i="29"/>
  <c r="D44" i="29"/>
  <c r="G44" i="29"/>
  <c r="D142" i="29"/>
  <c r="G142" i="29"/>
  <c r="D36" i="29"/>
  <c r="G36" i="29"/>
  <c r="D35" i="29"/>
  <c r="G35" i="29"/>
  <c r="D126" i="29"/>
  <c r="G126" i="29"/>
  <c r="D29" i="29"/>
  <c r="G29" i="29"/>
  <c r="D27" i="29"/>
  <c r="G27" i="29"/>
  <c r="G161" i="29"/>
  <c r="D161" i="29"/>
  <c r="G65" i="29"/>
  <c r="D65" i="29"/>
  <c r="G56" i="29"/>
  <c r="D56" i="29"/>
  <c r="D160" i="29"/>
  <c r="G160" i="29"/>
  <c r="G120" i="29"/>
  <c r="D120" i="29"/>
  <c r="G24" i="29"/>
  <c r="D24" i="29"/>
  <c r="G151" i="29"/>
  <c r="D151" i="29"/>
  <c r="G159" i="29"/>
  <c r="D159" i="29"/>
  <c r="G94" i="29"/>
  <c r="D94" i="29"/>
  <c r="D38" i="29"/>
  <c r="G38" i="29"/>
  <c r="G72" i="29"/>
  <c r="D72" i="29"/>
  <c r="D75" i="29"/>
  <c r="G75" i="29"/>
  <c r="D102" i="29"/>
  <c r="G102" i="29"/>
  <c r="G91" i="29"/>
  <c r="D91" i="29"/>
  <c r="G113" i="29"/>
  <c r="D113" i="29"/>
  <c r="G121" i="29"/>
  <c r="D121" i="29"/>
  <c r="G92" i="29"/>
  <c r="D92" i="29"/>
  <c r="J28" i="39"/>
  <c r="H28" i="39"/>
  <c r="K28" i="39" s="1"/>
  <c r="D59" i="29"/>
  <c r="G59" i="29"/>
  <c r="G119" i="29"/>
  <c r="D119" i="29"/>
  <c r="D66" i="29"/>
  <c r="G66" i="29"/>
  <c r="G135" i="29"/>
  <c r="D135" i="29"/>
  <c r="G128" i="29"/>
  <c r="D128" i="29"/>
  <c r="D101" i="29"/>
  <c r="G101" i="29"/>
  <c r="D84" i="29"/>
  <c r="G84" i="29"/>
  <c r="D67" i="29"/>
  <c r="G67" i="29"/>
  <c r="D150" i="29"/>
  <c r="G150" i="29"/>
  <c r="D26" i="29"/>
  <c r="G26" i="29"/>
  <c r="G25" i="29"/>
  <c r="D25" i="29"/>
  <c r="G144" i="29"/>
  <c r="D144" i="29"/>
  <c r="D69" i="29"/>
  <c r="G69" i="29"/>
  <c r="G87" i="29"/>
  <c r="D87" i="29"/>
  <c r="G47" i="29"/>
  <c r="D47" i="29"/>
  <c r="G31" i="29"/>
  <c r="D31" i="29"/>
  <c r="G103" i="29"/>
  <c r="D103" i="29"/>
  <c r="G93" i="29"/>
  <c r="D93" i="29"/>
  <c r="D77" i="29"/>
  <c r="G77" i="29"/>
  <c r="D114" i="29"/>
  <c r="G114" i="29"/>
  <c r="H26" i="39"/>
  <c r="J26" i="39"/>
  <c r="H20" i="39"/>
  <c r="J20" i="39"/>
  <c r="I20" i="39"/>
  <c r="B147" i="29"/>
  <c r="E147" i="29" s="1"/>
  <c r="E1182" i="41"/>
  <c r="F1182" i="41"/>
  <c r="E1165" i="41"/>
  <c r="F1165" i="41"/>
  <c r="E1241" i="41"/>
  <c r="F1241" i="41"/>
  <c r="E716" i="41"/>
  <c r="F716" i="41"/>
  <c r="E1130" i="41"/>
  <c r="F1130" i="41"/>
  <c r="E1135" i="41"/>
  <c r="F1135" i="41"/>
  <c r="E1078" i="41"/>
  <c r="F1078" i="41"/>
  <c r="E1171" i="41"/>
  <c r="F1171" i="41"/>
  <c r="E1143" i="41"/>
  <c r="F1143" i="41"/>
  <c r="E1214" i="41"/>
  <c r="F1214" i="41"/>
  <c r="E1111" i="41"/>
  <c r="F1111" i="41"/>
  <c r="E1045" i="41"/>
  <c r="F1045" i="41"/>
  <c r="F776" i="41"/>
  <c r="E776" i="41"/>
  <c r="E1175" i="41"/>
  <c r="F1175" i="41"/>
  <c r="E792" i="41"/>
  <c r="F792" i="41"/>
  <c r="E1075" i="41"/>
  <c r="F1075" i="41"/>
  <c r="E939" i="41"/>
  <c r="F939" i="41"/>
  <c r="E1001" i="41"/>
  <c r="F1001" i="41"/>
  <c r="E970" i="41"/>
  <c r="F970" i="41"/>
  <c r="E1312" i="41"/>
  <c r="F1312" i="41"/>
  <c r="B93" i="29"/>
  <c r="E93" i="29" s="1"/>
  <c r="B97" i="29"/>
  <c r="E97" i="29" s="1"/>
  <c r="E1139" i="41"/>
  <c r="F1139" i="41"/>
  <c r="E1264" i="41"/>
  <c r="F1264" i="41"/>
  <c r="E1178" i="41"/>
  <c r="F1178" i="41"/>
  <c r="E1101" i="41"/>
  <c r="F1101" i="41"/>
  <c r="E896" i="41"/>
  <c r="F896" i="41"/>
  <c r="E1251" i="41"/>
  <c r="F1251" i="41"/>
  <c r="E1121" i="41"/>
  <c r="F1121" i="41"/>
  <c r="E767" i="41"/>
  <c r="F767" i="41"/>
  <c r="E989" i="41"/>
  <c r="F989" i="41"/>
  <c r="F793" i="41"/>
  <c r="E793" i="41"/>
  <c r="E759" i="41"/>
  <c r="F759" i="41"/>
  <c r="E1187" i="41"/>
  <c r="F1187" i="41"/>
  <c r="B146" i="29"/>
  <c r="E146" i="29" s="1"/>
  <c r="J32" i="39"/>
  <c r="I32" i="39"/>
  <c r="H32" i="39"/>
  <c r="E978" i="41"/>
  <c r="F978" i="41"/>
  <c r="E1208" i="41"/>
  <c r="F1208" i="41"/>
  <c r="E819" i="41"/>
  <c r="F819" i="41"/>
  <c r="E1077" i="41"/>
  <c r="F1077" i="41"/>
  <c r="E1261" i="41"/>
  <c r="F1261" i="41"/>
  <c r="E1189" i="41"/>
  <c r="F1189" i="41"/>
  <c r="E1052" i="41"/>
  <c r="F1052" i="41"/>
  <c r="E1306" i="41"/>
  <c r="F1306" i="41"/>
  <c r="E804" i="41"/>
  <c r="F804" i="41"/>
  <c r="E858" i="41"/>
  <c r="F858" i="41"/>
  <c r="E868" i="41"/>
  <c r="F868" i="41"/>
  <c r="E926" i="41"/>
  <c r="F926" i="41"/>
  <c r="B34" i="29"/>
  <c r="E34" i="29" s="1"/>
  <c r="B131" i="29"/>
  <c r="E131" i="29" s="1"/>
  <c r="B92" i="29"/>
  <c r="E92" i="29" s="1"/>
  <c r="E902" i="41"/>
  <c r="F902" i="41"/>
  <c r="E870" i="41"/>
  <c r="F870" i="41"/>
  <c r="E977" i="41"/>
  <c r="F977" i="41"/>
  <c r="F820" i="41"/>
  <c r="E820" i="41"/>
  <c r="E1005" i="41"/>
  <c r="F1005" i="41"/>
  <c r="E893" i="41"/>
  <c r="F893" i="41"/>
  <c r="F854" i="41"/>
  <c r="E854" i="41"/>
  <c r="E857" i="41"/>
  <c r="F857" i="41"/>
  <c r="F818" i="41"/>
  <c r="E818" i="41"/>
  <c r="E864" i="41"/>
  <c r="F864" i="41"/>
  <c r="E1069" i="41"/>
  <c r="F1069" i="41"/>
  <c r="E869" i="41"/>
  <c r="F869" i="41"/>
  <c r="E1319" i="41"/>
  <c r="F1319" i="41"/>
  <c r="E1166" i="41"/>
  <c r="F1166" i="41"/>
  <c r="E953" i="41"/>
  <c r="F953" i="41"/>
  <c r="E965" i="41"/>
  <c r="F965" i="41"/>
  <c r="E1198" i="41"/>
  <c r="F1198" i="41"/>
  <c r="E1076" i="41"/>
  <c r="F1076" i="41"/>
  <c r="E1083" i="41"/>
  <c r="F1083" i="41"/>
  <c r="E908" i="41"/>
  <c r="F908" i="41"/>
  <c r="E1071" i="41"/>
  <c r="F1071" i="41"/>
  <c r="E1099" i="41"/>
  <c r="F1099" i="41"/>
  <c r="E1269" i="41"/>
  <c r="F1269" i="41"/>
  <c r="E795" i="41"/>
  <c r="F795" i="41"/>
  <c r="E916" i="41"/>
  <c r="F916" i="41"/>
  <c r="B104" i="29"/>
  <c r="E104" i="29" s="1"/>
  <c r="B151" i="29"/>
  <c r="E151" i="29" s="1"/>
  <c r="B159" i="29"/>
  <c r="E159" i="29" s="1"/>
  <c r="B154" i="29"/>
  <c r="E154" i="29" s="1"/>
  <c r="B30" i="29"/>
  <c r="E30" i="29" s="1"/>
  <c r="B149" i="29"/>
  <c r="E149" i="29" s="1"/>
  <c r="E779" i="41"/>
  <c r="F779" i="41"/>
  <c r="E782" i="41"/>
  <c r="F782" i="41"/>
  <c r="E934" i="41"/>
  <c r="F934" i="41"/>
  <c r="E1081" i="41"/>
  <c r="F1081" i="41"/>
  <c r="F796" i="41"/>
  <c r="E796" i="41"/>
  <c r="E1263" i="41"/>
  <c r="F1263" i="41"/>
  <c r="E1260" i="41"/>
  <c r="F1260" i="41"/>
  <c r="E925" i="41"/>
  <c r="F925" i="41"/>
  <c r="E1282" i="41"/>
  <c r="F1282" i="41"/>
  <c r="E1151" i="41"/>
  <c r="F1151" i="41"/>
  <c r="E1299" i="41"/>
  <c r="F1299" i="41"/>
  <c r="F761" i="41"/>
  <c r="E761" i="41"/>
  <c r="E992" i="41"/>
  <c r="F992" i="41"/>
  <c r="B142" i="29"/>
  <c r="E142" i="29" s="1"/>
  <c r="B139" i="29"/>
  <c r="E139" i="29" s="1"/>
  <c r="F755" i="41"/>
  <c r="E755" i="41"/>
  <c r="E1279" i="41"/>
  <c r="F1279" i="41"/>
  <c r="E1088" i="41"/>
  <c r="F1088" i="41"/>
  <c r="E1254" i="41"/>
  <c r="F1254" i="41"/>
  <c r="E1207" i="41"/>
  <c r="F1207" i="41"/>
  <c r="E946" i="41"/>
  <c r="F946" i="41"/>
  <c r="E1058" i="41"/>
  <c r="F1058" i="41"/>
  <c r="E719" i="41"/>
  <c r="F719" i="41"/>
  <c r="E1043" i="41"/>
  <c r="F1043" i="41"/>
  <c r="E1176" i="41"/>
  <c r="F1176" i="41"/>
  <c r="E1125" i="41"/>
  <c r="F1125" i="41"/>
  <c r="E1314" i="41"/>
  <c r="F1314" i="41"/>
  <c r="E986" i="41"/>
  <c r="F986" i="41"/>
  <c r="B129" i="29"/>
  <c r="E129" i="29" s="1"/>
  <c r="B23" i="29"/>
  <c r="E23" i="29" s="1"/>
  <c r="B117" i="29"/>
  <c r="E117" i="29" s="1"/>
  <c r="B48" i="29"/>
  <c r="E48" i="29" s="1"/>
  <c r="E918" i="41"/>
  <c r="F918" i="41"/>
  <c r="E988" i="41"/>
  <c r="F988" i="41"/>
  <c r="E730" i="41"/>
  <c r="F730" i="41"/>
  <c r="E1153" i="41"/>
  <c r="F1153" i="41"/>
  <c r="E1246" i="41"/>
  <c r="F1246" i="41"/>
  <c r="E969" i="41"/>
  <c r="F969" i="41"/>
  <c r="E1316" i="41"/>
  <c r="F1316" i="41"/>
  <c r="F798" i="41"/>
  <c r="E798" i="41"/>
  <c r="E880" i="41"/>
  <c r="F880" i="41"/>
  <c r="E1227" i="41"/>
  <c r="F1227" i="41"/>
  <c r="F781" i="41"/>
  <c r="E781" i="41"/>
  <c r="E920" i="41"/>
  <c r="F920" i="41"/>
  <c r="B80" i="29"/>
  <c r="E80" i="29" s="1"/>
  <c r="E1190" i="41"/>
  <c r="F1190" i="41"/>
  <c r="E863" i="41"/>
  <c r="F863" i="41"/>
  <c r="E1186" i="41"/>
  <c r="F1186" i="41"/>
  <c r="E1229" i="41"/>
  <c r="F1229" i="41"/>
  <c r="E802" i="41"/>
  <c r="E1042" i="41"/>
  <c r="F1042" i="41"/>
  <c r="E1231" i="41"/>
  <c r="F1231" i="41"/>
  <c r="E948" i="41"/>
  <c r="F948" i="41"/>
  <c r="E1054" i="41"/>
  <c r="F1054" i="41"/>
  <c r="E1224" i="41"/>
  <c r="F1224" i="41"/>
  <c r="E845" i="41"/>
  <c r="F845" i="41"/>
  <c r="E1067" i="41"/>
  <c r="F1067" i="41"/>
  <c r="E1256" i="41"/>
  <c r="F1256" i="41"/>
  <c r="B79" i="29"/>
  <c r="E79" i="29" s="1"/>
  <c r="E778" i="41"/>
  <c r="F778" i="41"/>
  <c r="E1298" i="41"/>
  <c r="F1298" i="41"/>
  <c r="F809" i="41"/>
  <c r="E809" i="41"/>
  <c r="E1140" i="41"/>
  <c r="F1140" i="41"/>
  <c r="E773" i="41"/>
  <c r="F773" i="41"/>
  <c r="E1156" i="41"/>
  <c r="F1156" i="41"/>
  <c r="E1029" i="41"/>
  <c r="F1029" i="41"/>
  <c r="E1204" i="41"/>
  <c r="F1204" i="41"/>
  <c r="F848" i="41"/>
  <c r="E848" i="41"/>
  <c r="E810" i="41"/>
  <c r="F810" i="41"/>
  <c r="E1295" i="41"/>
  <c r="F1295" i="41"/>
  <c r="E723" i="41"/>
  <c r="F723" i="41"/>
  <c r="E768" i="41"/>
  <c r="F768" i="41"/>
  <c r="I24" i="39"/>
  <c r="H24" i="39"/>
  <c r="J24" i="39"/>
  <c r="E1047" i="41"/>
  <c r="F1047" i="41"/>
  <c r="F812" i="41"/>
  <c r="E812" i="41"/>
  <c r="E1103" i="41"/>
  <c r="F1103" i="41"/>
  <c r="E1313" i="41"/>
  <c r="F1313" i="41"/>
  <c r="E1184" i="41"/>
  <c r="F1184" i="41"/>
  <c r="E980" i="41"/>
  <c r="F980" i="41"/>
  <c r="F801" i="41"/>
  <c r="E801" i="41"/>
  <c r="E1226" i="41"/>
  <c r="F1226" i="41"/>
  <c r="E911" i="41"/>
  <c r="F911" i="41"/>
  <c r="E738" i="41"/>
  <c r="F738" i="41"/>
  <c r="E1315" i="41"/>
  <c r="F1315" i="41"/>
  <c r="E841" i="41"/>
  <c r="F841" i="41"/>
  <c r="B60" i="29"/>
  <c r="E60" i="29" s="1"/>
  <c r="E1003" i="41"/>
  <c r="F1003" i="41"/>
  <c r="E1252" i="41"/>
  <c r="F1252" i="41"/>
  <c r="E835" i="41"/>
  <c r="F835" i="41"/>
  <c r="E987" i="41"/>
  <c r="F987" i="41"/>
  <c r="E914" i="41"/>
  <c r="F914" i="41"/>
  <c r="E717" i="41"/>
  <c r="F717" i="41"/>
  <c r="E1235" i="41"/>
  <c r="F1235" i="41"/>
  <c r="B67" i="29"/>
  <c r="E67" i="29" s="1"/>
  <c r="B61" i="29"/>
  <c r="E61" i="29" s="1"/>
  <c r="B161" i="29"/>
  <c r="E161" i="29" s="1"/>
  <c r="B71" i="29"/>
  <c r="E71" i="29" s="1"/>
  <c r="B126" i="29"/>
  <c r="E126" i="29" s="1"/>
  <c r="B47" i="29"/>
  <c r="E47" i="29" s="1"/>
  <c r="B36" i="29"/>
  <c r="E36" i="29" s="1"/>
  <c r="B43" i="29"/>
  <c r="E43" i="29" s="1"/>
  <c r="B74" i="29"/>
  <c r="E74" i="29" s="1"/>
  <c r="B158" i="29"/>
  <c r="E158" i="29" s="1"/>
  <c r="B157" i="29"/>
  <c r="E157" i="29" s="1"/>
  <c r="B102" i="29"/>
  <c r="E102" i="29" s="1"/>
  <c r="B136" i="29"/>
  <c r="E136" i="29" s="1"/>
  <c r="B96" i="29"/>
  <c r="E96" i="29" s="1"/>
  <c r="B148" i="29"/>
  <c r="E148" i="29" s="1"/>
  <c r="B77" i="29"/>
  <c r="E77" i="29" s="1"/>
  <c r="I19" i="39"/>
  <c r="J19" i="39"/>
  <c r="H19" i="39"/>
  <c r="B108" i="29"/>
  <c r="E108" i="29" s="1"/>
  <c r="B63" i="29"/>
  <c r="E63" i="29" s="1"/>
  <c r="B41" i="29"/>
  <c r="E41" i="29" s="1"/>
  <c r="B120" i="29"/>
  <c r="E120" i="29" s="1"/>
  <c r="B85" i="29"/>
  <c r="E85" i="29" s="1"/>
  <c r="B143" i="29"/>
  <c r="E143" i="29" s="1"/>
  <c r="E1137" i="41"/>
  <c r="F1137" i="41"/>
  <c r="E1211" i="41"/>
  <c r="F1211" i="41"/>
  <c r="E1004" i="41"/>
  <c r="F1004" i="41"/>
  <c r="E1236" i="41"/>
  <c r="F1236" i="41"/>
  <c r="E1320" i="41"/>
  <c r="F1320" i="41"/>
  <c r="E1286" i="41"/>
  <c r="F1286" i="41"/>
  <c r="E770" i="41"/>
  <c r="F770" i="41"/>
  <c r="E971" i="41"/>
  <c r="F971" i="41"/>
  <c r="F715" i="41"/>
  <c r="E715" i="41"/>
  <c r="E1237" i="41"/>
  <c r="F1237" i="41"/>
  <c r="E1155" i="41"/>
  <c r="F1155" i="41"/>
  <c r="E1091" i="41"/>
  <c r="F1091" i="41"/>
  <c r="E924" i="41"/>
  <c r="F924" i="41"/>
  <c r="E1220" i="41"/>
  <c r="F1220" i="41"/>
  <c r="E1210" i="41"/>
  <c r="F1210" i="41"/>
  <c r="F746" i="41"/>
  <c r="E746" i="41"/>
  <c r="E872" i="41"/>
  <c r="F872" i="41"/>
  <c r="E838" i="41"/>
  <c r="F838" i="41"/>
  <c r="E1063" i="41"/>
  <c r="F1063" i="41"/>
  <c r="E1053" i="41"/>
  <c r="F1053" i="41"/>
  <c r="E1068" i="41"/>
  <c r="F1068" i="41"/>
  <c r="E889" i="41"/>
  <c r="F889" i="41"/>
  <c r="E937" i="41"/>
  <c r="F937" i="41"/>
  <c r="F726" i="41"/>
  <c r="E726" i="41"/>
  <c r="E1026" i="41"/>
  <c r="F1026" i="41"/>
  <c r="E974" i="41"/>
  <c r="F974" i="41"/>
  <c r="E905" i="41"/>
  <c r="F905" i="41"/>
  <c r="E983" i="41"/>
  <c r="F983" i="41"/>
  <c r="F823" i="41"/>
  <c r="E823" i="41"/>
  <c r="E1066" i="41"/>
  <c r="F1066" i="41"/>
  <c r="E960" i="41"/>
  <c r="F960" i="41"/>
  <c r="E1123" i="41"/>
  <c r="F1123" i="41"/>
  <c r="E936" i="41"/>
  <c r="F936" i="41"/>
  <c r="E839" i="41"/>
  <c r="F839" i="41"/>
  <c r="E1134" i="41"/>
  <c r="F1134" i="41"/>
  <c r="E750" i="41"/>
  <c r="F750" i="41"/>
  <c r="E824" i="41"/>
  <c r="F824" i="41"/>
  <c r="E922" i="41"/>
  <c r="F922" i="41"/>
  <c r="E1008" i="41"/>
  <c r="F1008" i="41"/>
  <c r="E1200" i="41"/>
  <c r="F1200" i="41"/>
  <c r="E1290" i="41"/>
  <c r="F1290" i="41"/>
  <c r="F739" i="41"/>
  <c r="E739" i="41"/>
  <c r="E959" i="41"/>
  <c r="F959" i="41"/>
  <c r="F859" i="41"/>
  <c r="E859" i="41"/>
  <c r="E1245" i="41"/>
  <c r="F1245" i="41"/>
  <c r="E851" i="41"/>
  <c r="F851" i="41"/>
  <c r="E837" i="41"/>
  <c r="F837" i="41"/>
  <c r="E1257" i="41"/>
  <c r="F1257" i="41"/>
  <c r="E1250" i="41"/>
  <c r="F1250" i="41"/>
  <c r="E1106" i="41"/>
  <c r="F1106" i="41"/>
  <c r="E1147" i="41"/>
  <c r="F1147" i="41"/>
  <c r="E1009" i="41"/>
  <c r="F1009" i="41"/>
  <c r="E1136" i="41"/>
  <c r="F1136" i="41"/>
  <c r="E1199" i="41"/>
  <c r="F1199" i="41"/>
  <c r="E950" i="41"/>
  <c r="F950" i="41"/>
  <c r="E758" i="41"/>
  <c r="F758" i="41"/>
  <c r="F752" i="41"/>
  <c r="E752" i="41"/>
  <c r="E945" i="41"/>
  <c r="F945" i="41"/>
  <c r="E941" i="41"/>
  <c r="F941" i="41"/>
  <c r="E1170" i="41"/>
  <c r="F1170" i="41"/>
  <c r="E1131" i="41"/>
  <c r="F1131" i="41"/>
  <c r="E853" i="41"/>
  <c r="F853" i="41"/>
  <c r="E1048" i="41"/>
  <c r="F1048" i="41"/>
  <c r="E762" i="41"/>
  <c r="F762" i="41"/>
  <c r="E1265" i="41"/>
  <c r="F1265" i="41"/>
  <c r="E899" i="41"/>
  <c r="F899" i="41"/>
  <c r="E913" i="41"/>
  <c r="F913" i="41"/>
  <c r="E1060" i="41"/>
  <c r="F1060" i="41"/>
  <c r="E1267" i="41"/>
  <c r="F1267" i="41"/>
  <c r="E718" i="41"/>
  <c r="F718" i="41"/>
  <c r="E929" i="41"/>
  <c r="F929" i="41"/>
  <c r="E1242" i="41"/>
  <c r="F1242" i="41"/>
  <c r="E1296" i="41"/>
  <c r="F1296" i="41"/>
  <c r="E1163" i="41"/>
  <c r="F1163" i="41"/>
  <c r="E1061" i="41"/>
  <c r="F1061" i="41"/>
  <c r="E1065" i="41"/>
  <c r="F1065" i="41"/>
  <c r="B91" i="29"/>
  <c r="E91" i="29" s="1"/>
  <c r="B152" i="29"/>
  <c r="E152" i="29" s="1"/>
  <c r="B76" i="29"/>
  <c r="E76" i="29" s="1"/>
  <c r="B144" i="29"/>
  <c r="E144" i="29" s="1"/>
  <c r="B124" i="29"/>
  <c r="E124" i="29" s="1"/>
  <c r="B29" i="29"/>
  <c r="E29" i="29" s="1"/>
  <c r="B69" i="29"/>
  <c r="E69" i="29" s="1"/>
  <c r="B153" i="29"/>
  <c r="E153" i="29" s="1"/>
  <c r="B89" i="29"/>
  <c r="E89" i="29" s="1"/>
  <c r="B54" i="29"/>
  <c r="E54" i="29" s="1"/>
  <c r="I23" i="39"/>
  <c r="J23" i="39"/>
  <c r="H23" i="39"/>
  <c r="B45" i="29"/>
  <c r="E45" i="29" s="1"/>
  <c r="B165" i="29"/>
  <c r="E165" i="29" s="1"/>
  <c r="D165" i="29"/>
  <c r="B140" i="29"/>
  <c r="E140" i="29" s="1"/>
  <c r="B116" i="29"/>
  <c r="E116" i="29" s="1"/>
  <c r="E800" i="41"/>
  <c r="F800" i="41"/>
  <c r="E1100" i="41"/>
  <c r="F1100" i="41"/>
  <c r="E1087" i="41"/>
  <c r="F1087" i="41"/>
  <c r="E906" i="41"/>
  <c r="F906" i="41"/>
  <c r="E1188" i="41"/>
  <c r="F1188" i="41"/>
  <c r="E807" i="41"/>
  <c r="F807" i="41"/>
  <c r="E996" i="41"/>
  <c r="F996" i="41"/>
  <c r="E972" i="41"/>
  <c r="F972" i="41"/>
  <c r="F791" i="41"/>
  <c r="E791" i="41"/>
  <c r="E943" i="41"/>
  <c r="F943" i="41"/>
  <c r="E1030" i="41"/>
  <c r="F1030" i="41"/>
  <c r="E930" i="41"/>
  <c r="F930" i="41"/>
  <c r="E1164" i="41"/>
  <c r="F1164" i="41"/>
  <c r="E935" i="41"/>
  <c r="F935" i="41"/>
  <c r="E975" i="41"/>
  <c r="F975" i="41"/>
  <c r="E1148" i="41"/>
  <c r="F1148" i="41"/>
  <c r="E1036" i="41"/>
  <c r="F1036" i="41"/>
  <c r="E772" i="41"/>
  <c r="F772" i="41"/>
  <c r="E873" i="41"/>
  <c r="F873" i="41"/>
  <c r="E1291" i="41"/>
  <c r="F1291" i="41"/>
  <c r="E994" i="41"/>
  <c r="F994" i="41"/>
  <c r="E1138" i="41"/>
  <c r="F1138" i="41"/>
  <c r="E904" i="41"/>
  <c r="F904" i="41"/>
  <c r="E756" i="41"/>
  <c r="F756" i="41"/>
  <c r="E827" i="41"/>
  <c r="F827" i="41"/>
  <c r="E1173" i="41"/>
  <c r="F1173" i="41"/>
  <c r="E895" i="41"/>
  <c r="F895" i="41"/>
  <c r="E981" i="41"/>
  <c r="F981" i="41"/>
  <c r="E1297" i="41"/>
  <c r="F1297" i="41"/>
  <c r="E885" i="41"/>
  <c r="F885" i="41"/>
  <c r="E995" i="41"/>
  <c r="F995" i="41"/>
  <c r="E901" i="41"/>
  <c r="F901" i="41"/>
  <c r="E794" i="41"/>
  <c r="F794" i="41"/>
  <c r="E1019" i="41"/>
  <c r="F1019" i="41"/>
  <c r="E808" i="41"/>
  <c r="F808" i="41"/>
  <c r="F724" i="41"/>
  <c r="E724" i="41"/>
  <c r="E826" i="41"/>
  <c r="F826" i="41"/>
  <c r="E846" i="41"/>
  <c r="F846" i="41"/>
  <c r="E836" i="41"/>
  <c r="E1206" i="41"/>
  <c r="F1206" i="41"/>
  <c r="E817" i="41"/>
  <c r="F817" i="41"/>
  <c r="E964" i="41"/>
  <c r="F964" i="41"/>
  <c r="E1308" i="41"/>
  <c r="F1308" i="41"/>
  <c r="E942" i="41"/>
  <c r="F942" i="41"/>
  <c r="E1089" i="41"/>
  <c r="F1089" i="41"/>
  <c r="E1278" i="41"/>
  <c r="F1278" i="41"/>
  <c r="E1197" i="41"/>
  <c r="F1197" i="41"/>
  <c r="E998" i="41"/>
  <c r="F998" i="41"/>
  <c r="E797" i="41"/>
  <c r="F797" i="41"/>
  <c r="E1230" i="41"/>
  <c r="F1230" i="41"/>
  <c r="E1146" i="41"/>
  <c r="F1146" i="41"/>
  <c r="E909" i="41"/>
  <c r="F909" i="41"/>
  <c r="E888" i="41"/>
  <c r="F888" i="41"/>
  <c r="E1038" i="41"/>
  <c r="F1038" i="41"/>
  <c r="E999" i="41"/>
  <c r="F999" i="41"/>
  <c r="E1232" i="41"/>
  <c r="F1232" i="41"/>
  <c r="E1013" i="41"/>
  <c r="F1013" i="41"/>
  <c r="E1015" i="41"/>
  <c r="F1015" i="41"/>
  <c r="E1051" i="41"/>
  <c r="F1051" i="41"/>
  <c r="E1041" i="41"/>
  <c r="F1041" i="41"/>
  <c r="E1011" i="41"/>
  <c r="F1011" i="41"/>
  <c r="E963" i="41"/>
  <c r="F963" i="41"/>
  <c r="E766" i="41"/>
  <c r="F766" i="41"/>
  <c r="F744" i="41"/>
  <c r="E744" i="41"/>
  <c r="F765" i="41"/>
  <c r="E765" i="41"/>
  <c r="E1046" i="41"/>
  <c r="F1046" i="41"/>
  <c r="E1183" i="41"/>
  <c r="F1183" i="41"/>
  <c r="E1059" i="41"/>
  <c r="F1059" i="41"/>
  <c r="E952" i="41"/>
  <c r="F952" i="41"/>
  <c r="E1281" i="41"/>
  <c r="F1281" i="41"/>
  <c r="E748" i="41"/>
  <c r="F748" i="41"/>
  <c r="E923" i="41"/>
  <c r="F923" i="41"/>
  <c r="F733" i="41"/>
  <c r="E733" i="41"/>
  <c r="E1107" i="41"/>
  <c r="F1107" i="41"/>
  <c r="E1212" i="41"/>
  <c r="F1212" i="41"/>
  <c r="E862" i="41"/>
  <c r="F862" i="41"/>
  <c r="B156" i="29"/>
  <c r="E156" i="29" s="1"/>
  <c r="B111" i="29"/>
  <c r="E111" i="29" s="1"/>
  <c r="B42" i="29"/>
  <c r="E42" i="29" s="1"/>
  <c r="B87" i="29"/>
  <c r="E87" i="29" s="1"/>
  <c r="B95" i="29"/>
  <c r="E95" i="29" s="1"/>
  <c r="B122" i="29"/>
  <c r="E122" i="29" s="1"/>
  <c r="B66" i="29"/>
  <c r="E66" i="29" s="1"/>
  <c r="B113" i="29"/>
  <c r="E113" i="29" s="1"/>
  <c r="B86" i="29"/>
  <c r="E86" i="29" s="1"/>
  <c r="B138" i="29"/>
  <c r="E138" i="29" s="1"/>
  <c r="B32" i="29"/>
  <c r="E32" i="29" s="1"/>
  <c r="B130" i="29"/>
  <c r="E130" i="29" s="1"/>
  <c r="B101" i="29"/>
  <c r="E101" i="29" s="1"/>
  <c r="B103" i="29"/>
  <c r="E103" i="29" s="1"/>
  <c r="B39" i="29"/>
  <c r="E39" i="29" s="1"/>
  <c r="B128" i="29"/>
  <c r="E128" i="29" s="1"/>
  <c r="B31" i="29"/>
  <c r="E31" i="29" s="1"/>
  <c r="B53" i="29"/>
  <c r="E53" i="29" s="1"/>
  <c r="B150" i="29"/>
  <c r="E150" i="29" s="1"/>
  <c r="B98" i="29"/>
  <c r="E98" i="29" s="1"/>
  <c r="B51" i="29"/>
  <c r="E51" i="29" s="1"/>
  <c r="E1307" i="41"/>
  <c r="F1307" i="41"/>
  <c r="E1318" i="41"/>
  <c r="F1318" i="41"/>
  <c r="E1002" i="41"/>
  <c r="F1002" i="41"/>
  <c r="E1158" i="41"/>
  <c r="F1158" i="41"/>
  <c r="E1024" i="41"/>
  <c r="F1024" i="41"/>
  <c r="E1300" i="41"/>
  <c r="F1300" i="41"/>
  <c r="F867" i="41"/>
  <c r="E867" i="41"/>
  <c r="E1218" i="41"/>
  <c r="F1218" i="41"/>
  <c r="E1271" i="41"/>
  <c r="F1271" i="41"/>
  <c r="E927" i="41"/>
  <c r="F927" i="41"/>
  <c r="E789" i="41"/>
  <c r="F789" i="41"/>
  <c r="E912" i="41"/>
  <c r="F912" i="41"/>
  <c r="E1215" i="41"/>
  <c r="F1215" i="41"/>
  <c r="E1222" i="41"/>
  <c r="F1222" i="41"/>
  <c r="E783" i="41"/>
  <c r="F783" i="41"/>
  <c r="E1018" i="41"/>
  <c r="F1018" i="41"/>
  <c r="E1213" i="41"/>
  <c r="F1213" i="41"/>
  <c r="E876" i="41"/>
  <c r="F876" i="41"/>
  <c r="E1193" i="41"/>
  <c r="F1193" i="41"/>
  <c r="E1196" i="41"/>
  <c r="F1196" i="41"/>
  <c r="F734" i="41"/>
  <c r="E734" i="41"/>
  <c r="E777" i="41"/>
  <c r="F777" i="41"/>
  <c r="E892" i="41"/>
  <c r="F892" i="41"/>
  <c r="E1113" i="41"/>
  <c r="F1113" i="41"/>
  <c r="E1255" i="41"/>
  <c r="F1255" i="41"/>
  <c r="E957" i="41"/>
  <c r="F957" i="41"/>
  <c r="F740" i="41"/>
  <c r="E740" i="41"/>
  <c r="E1161" i="41"/>
  <c r="F1161" i="41"/>
  <c r="E843" i="41"/>
  <c r="F843" i="41"/>
  <c r="E947" i="41"/>
  <c r="F947" i="41"/>
  <c r="E917" i="41"/>
  <c r="F917" i="41"/>
  <c r="E1180" i="41"/>
  <c r="F1180" i="41"/>
  <c r="E1205" i="41"/>
  <c r="F1205" i="41"/>
  <c r="E760" i="41"/>
  <c r="F760" i="41"/>
  <c r="E1154" i="41"/>
  <c r="F1154" i="41"/>
  <c r="E1216" i="41"/>
  <c r="F1216" i="41"/>
  <c r="E860" i="41"/>
  <c r="F860" i="41"/>
  <c r="E931" i="41"/>
  <c r="F931" i="41"/>
  <c r="F788" i="41"/>
  <c r="E788" i="41"/>
  <c r="E1093" i="41"/>
  <c r="F1093" i="41"/>
  <c r="E1064" i="41"/>
  <c r="F1064" i="41"/>
  <c r="E1283" i="41"/>
  <c r="F1283" i="41"/>
  <c r="E915" i="41"/>
  <c r="F915" i="41"/>
  <c r="E949" i="41"/>
  <c r="F949" i="41"/>
  <c r="E884" i="41"/>
  <c r="F884" i="41"/>
  <c r="E1000" i="41"/>
  <c r="F1000" i="41"/>
  <c r="E1289" i="41"/>
  <c r="F1289" i="41"/>
  <c r="F861" i="41"/>
  <c r="E861" i="41"/>
  <c r="F856" i="41"/>
  <c r="E856" i="41"/>
  <c r="E840" i="41"/>
  <c r="E1132" i="41"/>
  <c r="F1132" i="41"/>
  <c r="E1012" i="41"/>
  <c r="F1012" i="41"/>
  <c r="F850" i="41"/>
  <c r="E850" i="41"/>
  <c r="E1129" i="41"/>
  <c r="F1129" i="41"/>
  <c r="E968" i="41"/>
  <c r="F968" i="41"/>
  <c r="F771" i="41"/>
  <c r="E771" i="41"/>
  <c r="E1120" i="41"/>
  <c r="F1120" i="41"/>
  <c r="E1044" i="41"/>
  <c r="F1044" i="41"/>
  <c r="E875" i="41"/>
  <c r="F875" i="41"/>
  <c r="E894" i="41"/>
  <c r="F894" i="41"/>
  <c r="E1031" i="41"/>
  <c r="F1031" i="41"/>
  <c r="E890" i="41"/>
  <c r="F890" i="41"/>
  <c r="E1057" i="41"/>
  <c r="F1057" i="41"/>
  <c r="E1118" i="41"/>
  <c r="F1118" i="41"/>
  <c r="E932" i="41"/>
  <c r="F932" i="41"/>
  <c r="F803" i="41"/>
  <c r="E803" i="41"/>
  <c r="E1174" i="41"/>
  <c r="F1174" i="41"/>
  <c r="E1285" i="41"/>
  <c r="F1285" i="41"/>
  <c r="E1095" i="41"/>
  <c r="F1095" i="41"/>
  <c r="F834" i="41"/>
  <c r="E834" i="41"/>
  <c r="E1102" i="41"/>
  <c r="F1102" i="41"/>
  <c r="E1276" i="41"/>
  <c r="F1276" i="41"/>
  <c r="E1157" i="41"/>
  <c r="F1157" i="41"/>
  <c r="E866" i="41"/>
  <c r="F866" i="41"/>
  <c r="E1270" i="41"/>
  <c r="F1270" i="41"/>
  <c r="E1028" i="41"/>
  <c r="F1028" i="41"/>
  <c r="B121" i="29"/>
  <c r="E121" i="29" s="1"/>
  <c r="B133" i="29"/>
  <c r="E133" i="29" s="1"/>
  <c r="B65" i="29"/>
  <c r="E65" i="29" s="1"/>
  <c r="B46" i="29"/>
  <c r="E46" i="29" s="1"/>
  <c r="B107" i="29"/>
  <c r="E107" i="29" s="1"/>
  <c r="B27" i="29"/>
  <c r="E27" i="29" s="1"/>
  <c r="B37" i="29"/>
  <c r="E37" i="29" s="1"/>
  <c r="B123" i="29"/>
  <c r="E123" i="29" s="1"/>
  <c r="B105" i="29"/>
  <c r="E105" i="29" s="1"/>
  <c r="B25" i="29"/>
  <c r="E25" i="29" s="1"/>
  <c r="B112" i="29"/>
  <c r="E112" i="29" s="1"/>
  <c r="B127" i="29"/>
  <c r="E127" i="29" s="1"/>
  <c r="B155" i="29"/>
  <c r="E155" i="29" s="1"/>
  <c r="J17" i="39"/>
  <c r="H17" i="39"/>
  <c r="I17" i="39"/>
  <c r="B99" i="29"/>
  <c r="E99" i="29" s="1"/>
  <c r="B62" i="29"/>
  <c r="E62" i="29" s="1"/>
  <c r="B52" i="29"/>
  <c r="E52" i="29" s="1"/>
  <c r="B78" i="29"/>
  <c r="E78" i="29" s="1"/>
  <c r="E741" i="41"/>
  <c r="F741" i="41"/>
  <c r="E1062" i="41"/>
  <c r="F1062" i="41"/>
  <c r="E1273" i="41"/>
  <c r="F1273" i="41"/>
  <c r="E1202" i="41"/>
  <c r="F1202" i="41"/>
  <c r="F852" i="41"/>
  <c r="E852" i="41"/>
  <c r="E814" i="41"/>
  <c r="F814" i="41"/>
  <c r="E1309" i="41"/>
  <c r="F1309" i="41"/>
  <c r="E1079" i="41"/>
  <c r="F1079" i="41"/>
  <c r="E1304" i="41"/>
  <c r="F1304" i="41"/>
  <c r="E1112" i="41"/>
  <c r="F1112" i="41"/>
  <c r="E1259" i="41"/>
  <c r="F1259" i="41"/>
  <c r="E919" i="41"/>
  <c r="F919" i="41"/>
  <c r="F742" i="41"/>
  <c r="E742" i="41"/>
  <c r="E1114" i="41"/>
  <c r="F1114" i="41"/>
  <c r="F785" i="41"/>
  <c r="E785" i="41"/>
  <c r="E821" i="41"/>
  <c r="F821" i="41"/>
  <c r="E973" i="41"/>
  <c r="F973" i="41"/>
  <c r="E1109" i="41"/>
  <c r="F1109" i="41"/>
  <c r="E833" i="41"/>
  <c r="F833" i="41"/>
  <c r="E962" i="41"/>
  <c r="F962" i="41"/>
  <c r="F832" i="41"/>
  <c r="E832" i="41"/>
  <c r="E1034" i="41"/>
  <c r="F1034" i="41"/>
  <c r="F763" i="41"/>
  <c r="E763" i="41"/>
  <c r="E1128" i="41"/>
  <c r="F1128" i="41"/>
  <c r="E1266" i="41"/>
  <c r="F1266" i="41"/>
  <c r="E1094" i="41"/>
  <c r="F1094" i="41"/>
  <c r="E1217" i="41"/>
  <c r="F1217" i="41"/>
  <c r="E790" i="41"/>
  <c r="F790" i="41"/>
  <c r="E1040" i="41"/>
  <c r="F1040" i="41"/>
  <c r="E1014" i="41"/>
  <c r="F1014" i="41"/>
  <c r="E1073" i="41"/>
  <c r="F1073" i="41"/>
  <c r="E966" i="41"/>
  <c r="F966" i="41"/>
  <c r="E1172" i="41"/>
  <c r="F1172" i="41"/>
  <c r="E1090" i="41"/>
  <c r="F1090" i="41"/>
  <c r="E1277" i="41"/>
  <c r="F1277" i="41"/>
  <c r="E1162" i="41"/>
  <c r="F1162" i="41"/>
  <c r="E1056" i="41"/>
  <c r="F1056" i="41"/>
  <c r="E961" i="41"/>
  <c r="F961" i="41"/>
  <c r="F842" i="41"/>
  <c r="E842" i="41"/>
  <c r="E1233" i="41"/>
  <c r="F1233" i="41"/>
  <c r="E1096" i="41"/>
  <c r="F1096" i="41"/>
  <c r="E1007" i="41"/>
  <c r="F1007" i="41"/>
  <c r="E822" i="41"/>
  <c r="F822" i="41"/>
  <c r="E1287" i="41"/>
  <c r="F1287" i="41"/>
  <c r="E1272" i="41"/>
  <c r="F1272" i="41"/>
  <c r="E1025" i="41"/>
  <c r="F1025" i="41"/>
  <c r="E1110" i="41"/>
  <c r="F1110" i="41"/>
  <c r="E786" i="41"/>
  <c r="F786" i="41"/>
  <c r="E997" i="41"/>
  <c r="F997" i="41"/>
  <c r="F787" i="41"/>
  <c r="E787" i="41"/>
  <c r="E1168" i="41"/>
  <c r="F1168" i="41"/>
  <c r="E1159" i="41"/>
  <c r="F1159" i="41"/>
  <c r="E1035" i="41"/>
  <c r="F1035" i="41"/>
  <c r="E933" i="41"/>
  <c r="F933" i="41"/>
  <c r="E897" i="41"/>
  <c r="F897" i="41"/>
  <c r="E1288" i="41"/>
  <c r="F1288" i="41"/>
  <c r="E1086" i="41"/>
  <c r="F1086" i="41"/>
  <c r="E1104" i="41"/>
  <c r="F1104" i="41"/>
  <c r="E1167" i="41"/>
  <c r="F1167" i="41"/>
  <c r="E1209" i="41"/>
  <c r="F1209" i="41"/>
  <c r="E1303" i="41"/>
  <c r="F1303" i="41"/>
  <c r="E1243" i="41"/>
  <c r="F1243" i="41"/>
  <c r="E951" i="41"/>
  <c r="F951" i="41"/>
  <c r="E1234" i="41"/>
  <c r="F1234" i="41"/>
  <c r="E921" i="41"/>
  <c r="F921" i="41"/>
  <c r="E1017" i="41"/>
  <c r="F1017" i="41"/>
  <c r="E1105" i="41"/>
  <c r="F1105" i="41"/>
  <c r="E1201" i="41"/>
  <c r="F1201" i="41"/>
  <c r="E720" i="41"/>
  <c r="F720" i="41"/>
  <c r="E1181" i="41"/>
  <c r="F1181" i="41"/>
  <c r="E1238" i="41"/>
  <c r="F1238" i="41"/>
  <c r="E1195" i="41"/>
  <c r="F1195" i="41"/>
  <c r="E940" i="41"/>
  <c r="F940" i="41"/>
  <c r="E1074" i="41"/>
  <c r="F1074" i="41"/>
  <c r="E831" i="41"/>
  <c r="F831" i="41"/>
  <c r="B64" i="29"/>
  <c r="E64" i="29" s="1"/>
  <c r="B35" i="29"/>
  <c r="E35" i="29" s="1"/>
  <c r="B163" i="29"/>
  <c r="E163" i="29" s="1"/>
  <c r="B55" i="29"/>
  <c r="E55" i="29" s="1"/>
  <c r="B83" i="29"/>
  <c r="E83" i="29" s="1"/>
  <c r="B115" i="29"/>
  <c r="E115" i="29" s="1"/>
  <c r="B119" i="29"/>
  <c r="E119" i="29" s="1"/>
  <c r="B164" i="29"/>
  <c r="E164" i="29" s="1"/>
  <c r="A21" i="54"/>
  <c r="O20" i="54"/>
  <c r="B145" i="29"/>
  <c r="E145" i="29" s="1"/>
  <c r="B141" i="29"/>
  <c r="E141" i="29" s="1"/>
  <c r="B84" i="29"/>
  <c r="E84" i="29" s="1"/>
  <c r="B38" i="29"/>
  <c r="E38" i="29" s="1"/>
  <c r="H34" i="39"/>
  <c r="J34" i="39"/>
  <c r="I34" i="39"/>
  <c r="B70" i="29"/>
  <c r="E70" i="29" s="1"/>
  <c r="B88" i="29"/>
  <c r="E88" i="29" s="1"/>
  <c r="B49" i="29"/>
  <c r="E49" i="29" s="1"/>
  <c r="E844" i="41"/>
  <c r="F844" i="41"/>
  <c r="E722" i="41"/>
  <c r="F722" i="41"/>
  <c r="E721" i="41"/>
  <c r="F721" i="41"/>
  <c r="E1080" i="41"/>
  <c r="F1080" i="41"/>
  <c r="E1084" i="41"/>
  <c r="F1084" i="41"/>
  <c r="E976" i="41"/>
  <c r="F976" i="41"/>
  <c r="E1274" i="41"/>
  <c r="F1274" i="41"/>
  <c r="E775" i="41"/>
  <c r="F775" i="41"/>
  <c r="E725" i="41"/>
  <c r="F725" i="41"/>
  <c r="E727" i="41"/>
  <c r="E954" i="41"/>
  <c r="F954" i="41"/>
  <c r="E1133" i="41"/>
  <c r="F1133" i="41"/>
  <c r="F805" i="41"/>
  <c r="E805" i="41"/>
  <c r="E928" i="41"/>
  <c r="F928" i="41"/>
  <c r="E1268" i="41"/>
  <c r="F1268" i="41"/>
  <c r="E1049" i="41"/>
  <c r="F1049" i="41"/>
  <c r="E754" i="41"/>
  <c r="F754" i="41"/>
  <c r="E1144" i="41"/>
  <c r="F1144" i="41"/>
  <c r="E1240" i="41"/>
  <c r="F1240" i="41"/>
  <c r="E1177" i="41"/>
  <c r="F1177" i="41"/>
  <c r="E985" i="41"/>
  <c r="F985" i="41"/>
  <c r="E816" i="41"/>
  <c r="F816" i="41"/>
  <c r="F749" i="41"/>
  <c r="E749" i="41"/>
  <c r="F815" i="41"/>
  <c r="E815" i="41"/>
  <c r="E1311" i="41"/>
  <c r="F1311" i="41"/>
  <c r="E1302" i="41"/>
  <c r="F1302" i="41"/>
  <c r="E1160" i="41"/>
  <c r="F1160" i="41"/>
  <c r="E944" i="41"/>
  <c r="F944" i="41"/>
  <c r="E1070" i="41"/>
  <c r="F1070" i="41"/>
  <c r="E956" i="41"/>
  <c r="F956" i="41"/>
  <c r="E1293" i="41"/>
  <c r="F1293" i="41"/>
  <c r="F784" i="41"/>
  <c r="E784" i="41"/>
  <c r="E1116" i="41"/>
  <c r="F1116" i="41"/>
  <c r="E1020" i="41"/>
  <c r="F1020" i="41"/>
  <c r="E990" i="41"/>
  <c r="F990" i="41"/>
  <c r="E1010" i="41"/>
  <c r="F1010" i="41"/>
  <c r="F735" i="41"/>
  <c r="E735" i="41"/>
  <c r="E1317" i="41"/>
  <c r="F1317" i="41"/>
  <c r="E743" i="41"/>
  <c r="F743" i="41"/>
  <c r="E887" i="41"/>
  <c r="F887" i="41"/>
  <c r="E910" i="41"/>
  <c r="F910" i="41"/>
  <c r="E1203" i="41"/>
  <c r="F1203" i="41"/>
  <c r="E1247" i="41"/>
  <c r="F1247" i="41"/>
  <c r="E764" i="41"/>
  <c r="F764" i="41"/>
  <c r="E1126" i="41"/>
  <c r="F1126" i="41"/>
  <c r="E728" i="41"/>
  <c r="F728" i="41"/>
  <c r="E1249" i="41"/>
  <c r="F1249" i="41"/>
  <c r="E1050" i="41"/>
  <c r="F1050" i="41"/>
  <c r="E1179" i="41"/>
  <c r="F1179" i="41"/>
  <c r="E1149" i="41"/>
  <c r="F1149" i="41"/>
  <c r="E1225" i="41"/>
  <c r="F1225" i="41"/>
  <c r="E1027" i="41"/>
  <c r="F1027" i="41"/>
  <c r="E891" i="41"/>
  <c r="F891" i="41"/>
  <c r="E780" i="41"/>
  <c r="F780" i="41"/>
  <c r="E1055" i="41"/>
  <c r="F1055" i="41"/>
  <c r="E757" i="41"/>
  <c r="F757" i="41"/>
  <c r="E1228" i="41"/>
  <c r="F1228" i="41"/>
  <c r="E967" i="41"/>
  <c r="F967" i="41"/>
  <c r="E1223" i="41"/>
  <c r="F1223" i="41"/>
  <c r="E871" i="41"/>
  <c r="F871" i="41"/>
  <c r="E958" i="41"/>
  <c r="F958" i="41"/>
  <c r="E882" i="41"/>
  <c r="F882" i="41"/>
  <c r="E1284" i="41"/>
  <c r="F1284" i="41"/>
  <c r="E745" i="41"/>
  <c r="F745" i="41"/>
  <c r="E984" i="41"/>
  <c r="F984" i="41"/>
  <c r="F753" i="41"/>
  <c r="E753" i="41"/>
  <c r="E1194" i="41"/>
  <c r="F1194" i="41"/>
  <c r="E1310" i="41"/>
  <c r="F1310" i="41"/>
  <c r="E1023" i="41"/>
  <c r="F1023" i="41"/>
  <c r="E903" i="41"/>
  <c r="F903" i="41"/>
  <c r="E1258" i="41"/>
  <c r="F1258" i="41"/>
  <c r="E1239" i="41"/>
  <c r="F1239" i="41"/>
  <c r="E1098" i="41"/>
  <c r="F1098" i="41"/>
  <c r="E811" i="41"/>
  <c r="F811" i="41"/>
  <c r="E769" i="41"/>
  <c r="F769" i="41"/>
  <c r="B81" i="29"/>
  <c r="E81" i="29" s="1"/>
  <c r="B73" i="29"/>
  <c r="E73" i="29" s="1"/>
  <c r="B106" i="29"/>
  <c r="E106" i="29" s="1"/>
  <c r="B110" i="29"/>
  <c r="E110" i="29" s="1"/>
  <c r="B68" i="29"/>
  <c r="E68" i="29" s="1"/>
  <c r="B100" i="29"/>
  <c r="E100" i="29" s="1"/>
  <c r="B94" i="29"/>
  <c r="E94" i="29" s="1"/>
  <c r="B75" i="29"/>
  <c r="E75" i="29" s="1"/>
  <c r="B72" i="29"/>
  <c r="E72" i="29" s="1"/>
  <c r="B50" i="29"/>
  <c r="E50" i="29" s="1"/>
  <c r="B134" i="29"/>
  <c r="E134" i="29" s="1"/>
  <c r="H22" i="39"/>
  <c r="J22" i="39"/>
  <c r="I22" i="39"/>
  <c r="B135" i="29"/>
  <c r="E135" i="29" s="1"/>
  <c r="B90" i="29"/>
  <c r="E90" i="29" s="1"/>
  <c r="B125" i="29"/>
  <c r="E125" i="29" s="1"/>
  <c r="B118" i="29"/>
  <c r="E118" i="29" s="1"/>
  <c r="E1122" i="41"/>
  <c r="F1122" i="41"/>
  <c r="E1244" i="41"/>
  <c r="F1244" i="41"/>
  <c r="E877" i="41"/>
  <c r="F877" i="41"/>
  <c r="E736" i="41"/>
  <c r="F736" i="41"/>
  <c r="E1294" i="41"/>
  <c r="F1294" i="41"/>
  <c r="E1124" i="41"/>
  <c r="F1124" i="41"/>
  <c r="E982" i="41"/>
  <c r="F982" i="41"/>
  <c r="E1152" i="41"/>
  <c r="F1152" i="41"/>
  <c r="E881" i="41"/>
  <c r="F881" i="41"/>
  <c r="E1185" i="41"/>
  <c r="F1185" i="41"/>
  <c r="E1253" i="41"/>
  <c r="F1253" i="41"/>
  <c r="E1092" i="41"/>
  <c r="F1092" i="41"/>
  <c r="E886" i="41"/>
  <c r="F886" i="41"/>
  <c r="E829" i="41"/>
  <c r="E878" i="41"/>
  <c r="F878" i="41"/>
  <c r="F828" i="41"/>
  <c r="E828" i="41"/>
  <c r="E1006" i="41"/>
  <c r="F1006" i="41"/>
  <c r="E955" i="41"/>
  <c r="F955" i="41"/>
  <c r="E1032" i="41"/>
  <c r="F1032" i="41"/>
  <c r="E1072" i="41"/>
  <c r="F1072" i="41"/>
  <c r="E991" i="41"/>
  <c r="F991" i="41"/>
  <c r="E1262" i="41"/>
  <c r="F1262" i="41"/>
  <c r="E883" i="41"/>
  <c r="F883" i="41"/>
  <c r="E1142" i="41"/>
  <c r="F1142" i="41"/>
  <c r="E849" i="41"/>
  <c r="F849" i="41"/>
  <c r="E806" i="41"/>
  <c r="F806" i="41"/>
  <c r="E907" i="41"/>
  <c r="F907" i="41"/>
  <c r="E879" i="41"/>
  <c r="F879" i="41"/>
  <c r="E729" i="41"/>
  <c r="F729" i="41"/>
  <c r="E1221" i="41"/>
  <c r="F1221" i="41"/>
  <c r="E825" i="41"/>
  <c r="F825" i="41"/>
  <c r="F847" i="41"/>
  <c r="E847" i="41"/>
  <c r="E1039" i="41"/>
  <c r="F1039" i="41"/>
  <c r="E979" i="41"/>
  <c r="F979" i="41"/>
  <c r="E1037" i="41"/>
  <c r="F1037" i="41"/>
  <c r="F737" i="41"/>
  <c r="E737" i="41"/>
  <c r="F830" i="41"/>
  <c r="E830" i="41"/>
  <c r="E1021" i="41"/>
  <c r="F1021" i="41"/>
  <c r="E1191" i="41"/>
  <c r="F1191" i="41"/>
  <c r="E898" i="41"/>
  <c r="F898" i="41"/>
  <c r="E1033" i="41"/>
  <c r="F1033" i="41"/>
  <c r="E774" i="41"/>
  <c r="F774" i="41"/>
  <c r="E1141" i="41"/>
  <c r="F1141" i="41"/>
  <c r="E1169" i="41"/>
  <c r="F1169" i="41"/>
  <c r="E1192" i="41"/>
  <c r="F1192" i="41"/>
  <c r="E1082" i="41"/>
  <c r="F1082" i="41"/>
  <c r="E855" i="41"/>
  <c r="F855" i="41"/>
  <c r="E1117" i="41"/>
  <c r="F1117" i="41"/>
  <c r="E993" i="41"/>
  <c r="F993" i="41"/>
  <c r="E1119" i="41"/>
  <c r="F1119" i="41"/>
  <c r="E1016" i="41"/>
  <c r="F1016" i="41"/>
  <c r="E1292" i="41"/>
  <c r="F1292" i="41"/>
  <c r="E1150" i="41"/>
  <c r="F1150" i="41"/>
  <c r="F865" i="41"/>
  <c r="E865" i="41"/>
  <c r="F799" i="41"/>
  <c r="E799" i="41"/>
  <c r="E1115" i="41"/>
  <c r="F1115" i="41"/>
  <c r="E1219" i="41"/>
  <c r="F1219" i="41"/>
  <c r="E1275" i="41"/>
  <c r="F1275" i="41"/>
  <c r="E751" i="41"/>
  <c r="F751" i="41"/>
  <c r="E1108" i="41"/>
  <c r="F1108" i="41"/>
  <c r="E1301" i="41"/>
  <c r="F1301" i="41"/>
  <c r="E1022" i="41"/>
  <c r="F1022" i="41"/>
  <c r="E938" i="41"/>
  <c r="F938" i="41"/>
  <c r="E731" i="41"/>
  <c r="F731" i="41"/>
  <c r="E1305" i="41"/>
  <c r="F1305" i="41"/>
  <c r="E1097" i="41"/>
  <c r="F1097" i="41"/>
  <c r="E1127" i="41"/>
  <c r="F1127" i="41"/>
  <c r="F813" i="41"/>
  <c r="E813" i="41"/>
  <c r="E874" i="41"/>
  <c r="F874" i="41"/>
  <c r="E1085" i="41"/>
  <c r="F1085" i="41"/>
  <c r="E900" i="41"/>
  <c r="F900" i="41"/>
  <c r="E1145" i="41"/>
  <c r="F1145" i="41"/>
  <c r="E1280" i="41"/>
  <c r="F1280" i="41"/>
  <c r="E732" i="41"/>
  <c r="F732" i="41"/>
  <c r="E1248" i="41"/>
  <c r="F1248" i="41"/>
  <c r="E747" i="41"/>
  <c r="F747" i="41"/>
  <c r="B137" i="29"/>
  <c r="E137" i="29" s="1"/>
  <c r="B40" i="29"/>
  <c r="E40" i="29" s="1"/>
  <c r="B132" i="29"/>
  <c r="E132" i="29" s="1"/>
  <c r="B160" i="29"/>
  <c r="E160" i="29" s="1"/>
  <c r="B59" i="29"/>
  <c r="E59" i="29" s="1"/>
  <c r="B58" i="29"/>
  <c r="E58" i="29" s="1"/>
  <c r="B28" i="29"/>
  <c r="E28" i="29" s="1"/>
  <c r="B26" i="29"/>
  <c r="E26" i="29" s="1"/>
  <c r="B33" i="29"/>
  <c r="E33" i="29" s="1"/>
  <c r="B56" i="29"/>
  <c r="E56" i="29" s="1"/>
  <c r="B57" i="29"/>
  <c r="E57" i="29" s="1"/>
  <c r="B109" i="29"/>
  <c r="E109" i="29" s="1"/>
  <c r="B24" i="29"/>
  <c r="E24" i="29" s="1"/>
  <c r="B114" i="29"/>
  <c r="E114" i="29" s="1"/>
  <c r="B162" i="29"/>
  <c r="E162" i="29" s="1"/>
  <c r="B82" i="29"/>
  <c r="E82" i="29" s="1"/>
  <c r="K33" i="39"/>
  <c r="K25" i="39"/>
  <c r="K29" i="39"/>
  <c r="K16" i="39"/>
  <c r="K21" i="39"/>
  <c r="K16" i="29"/>
  <c r="K17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I69" i="29" l="1"/>
  <c r="J69" i="29"/>
  <c r="H69" i="29"/>
  <c r="K69" i="29" s="1"/>
  <c r="I163" i="29"/>
  <c r="J163" i="29"/>
  <c r="H163" i="29"/>
  <c r="K163" i="29" s="1"/>
  <c r="H24" i="29"/>
  <c r="I24" i="29"/>
  <c r="J24" i="29"/>
  <c r="H79" i="29"/>
  <c r="I79" i="29"/>
  <c r="J79" i="29"/>
  <c r="H137" i="29"/>
  <c r="I137" i="29"/>
  <c r="J137" i="29"/>
  <c r="H114" i="29"/>
  <c r="K114" i="29" s="1"/>
  <c r="J114" i="29"/>
  <c r="I114" i="29"/>
  <c r="H67" i="29"/>
  <c r="I67" i="29"/>
  <c r="J67" i="29"/>
  <c r="H38" i="29"/>
  <c r="I38" i="29"/>
  <c r="J38" i="29"/>
  <c r="H126" i="29"/>
  <c r="I126" i="29"/>
  <c r="J126" i="29"/>
  <c r="J44" i="29"/>
  <c r="H44" i="29"/>
  <c r="I44" i="29"/>
  <c r="H146" i="29"/>
  <c r="J146" i="29"/>
  <c r="I146" i="29"/>
  <c r="I139" i="29"/>
  <c r="J139" i="29"/>
  <c r="H139" i="29"/>
  <c r="H58" i="29"/>
  <c r="I58" i="29"/>
  <c r="J58" i="29"/>
  <c r="H86" i="29"/>
  <c r="K86" i="29" s="1"/>
  <c r="I86" i="29"/>
  <c r="J86" i="29"/>
  <c r="I141" i="29"/>
  <c r="J141" i="29"/>
  <c r="H141" i="29"/>
  <c r="K141" i="29" s="1"/>
  <c r="I117" i="29"/>
  <c r="J117" i="29"/>
  <c r="H117" i="29"/>
  <c r="K117" i="29" s="1"/>
  <c r="H62" i="29"/>
  <c r="K62" i="29" s="1"/>
  <c r="I62" i="29"/>
  <c r="J62" i="29"/>
  <c r="J156" i="29"/>
  <c r="H156" i="29"/>
  <c r="I156" i="29"/>
  <c r="H154" i="29"/>
  <c r="J154" i="29"/>
  <c r="I154" i="29"/>
  <c r="H138" i="29"/>
  <c r="J138" i="29"/>
  <c r="I138" i="29"/>
  <c r="I109" i="29"/>
  <c r="J109" i="29"/>
  <c r="H109" i="29"/>
  <c r="J88" i="29"/>
  <c r="I88" i="29"/>
  <c r="H88" i="29"/>
  <c r="H70" i="29"/>
  <c r="I70" i="29"/>
  <c r="J70" i="29"/>
  <c r="H144" i="29"/>
  <c r="I144" i="29"/>
  <c r="J144" i="29"/>
  <c r="H65" i="29"/>
  <c r="K65" i="29" s="1"/>
  <c r="I65" i="29"/>
  <c r="J65" i="29"/>
  <c r="H47" i="29"/>
  <c r="I47" i="29"/>
  <c r="J47" i="29"/>
  <c r="H25" i="29"/>
  <c r="I25" i="29"/>
  <c r="J25" i="29"/>
  <c r="H92" i="29"/>
  <c r="K92" i="29" s="1"/>
  <c r="I92" i="29"/>
  <c r="J92" i="29"/>
  <c r="H94" i="29"/>
  <c r="I94" i="29"/>
  <c r="J94" i="29"/>
  <c r="H120" i="29"/>
  <c r="K120" i="29" s="1"/>
  <c r="I120" i="29"/>
  <c r="J120" i="29"/>
  <c r="H161" i="29"/>
  <c r="I161" i="29"/>
  <c r="J161" i="29"/>
  <c r="H152" i="29"/>
  <c r="I152" i="29"/>
  <c r="J152" i="29"/>
  <c r="H96" i="29"/>
  <c r="K96" i="29" s="1"/>
  <c r="I96" i="29"/>
  <c r="J96" i="29"/>
  <c r="H40" i="29"/>
  <c r="I40" i="29"/>
  <c r="J40" i="29"/>
  <c r="H158" i="29"/>
  <c r="I158" i="29"/>
  <c r="J158" i="29"/>
  <c r="H127" i="29"/>
  <c r="K127" i="29" s="1"/>
  <c r="I127" i="29"/>
  <c r="J127" i="29"/>
  <c r="H153" i="29"/>
  <c r="I153" i="29"/>
  <c r="J153" i="29"/>
  <c r="H48" i="29"/>
  <c r="K48" i="29" s="1"/>
  <c r="I48" i="29"/>
  <c r="J48" i="29"/>
  <c r="I133" i="29"/>
  <c r="J133" i="29"/>
  <c r="H133" i="29"/>
  <c r="K133" i="29" s="1"/>
  <c r="H110" i="29"/>
  <c r="I110" i="29"/>
  <c r="J110" i="29"/>
  <c r="H118" i="29"/>
  <c r="K118" i="29" s="1"/>
  <c r="I118" i="29"/>
  <c r="J118" i="29"/>
  <c r="J124" i="29"/>
  <c r="H124" i="29"/>
  <c r="I124" i="29"/>
  <c r="I29" i="29"/>
  <c r="J29" i="29"/>
  <c r="H29" i="29"/>
  <c r="I115" i="29"/>
  <c r="H115" i="29"/>
  <c r="J115" i="29"/>
  <c r="H90" i="29"/>
  <c r="J90" i="29"/>
  <c r="I90" i="29"/>
  <c r="H51" i="29"/>
  <c r="K51" i="29" s="1"/>
  <c r="I51" i="29"/>
  <c r="J51" i="29"/>
  <c r="H78" i="29"/>
  <c r="I78" i="29"/>
  <c r="J78" i="29"/>
  <c r="H135" i="29"/>
  <c r="I135" i="29"/>
  <c r="J135" i="29"/>
  <c r="H33" i="29"/>
  <c r="K33" i="29" s="1"/>
  <c r="I33" i="29"/>
  <c r="J33" i="29"/>
  <c r="I21" i="29"/>
  <c r="J21" i="29"/>
  <c r="H21" i="29"/>
  <c r="K21" i="29" s="1"/>
  <c r="I77" i="29"/>
  <c r="J77" i="29"/>
  <c r="H77" i="29"/>
  <c r="J84" i="29"/>
  <c r="H84" i="29"/>
  <c r="I84" i="29"/>
  <c r="H66" i="29"/>
  <c r="I66" i="29"/>
  <c r="J66" i="29"/>
  <c r="H102" i="29"/>
  <c r="K102" i="29" s="1"/>
  <c r="I102" i="29"/>
  <c r="J102" i="29"/>
  <c r="H35" i="29"/>
  <c r="I35" i="29"/>
  <c r="J35" i="29"/>
  <c r="I147" i="29"/>
  <c r="H147" i="29"/>
  <c r="J147" i="29"/>
  <c r="I61" i="29"/>
  <c r="J61" i="29"/>
  <c r="H61" i="29"/>
  <c r="H155" i="29"/>
  <c r="I155" i="29"/>
  <c r="J155" i="29"/>
  <c r="H46" i="29"/>
  <c r="I46" i="29"/>
  <c r="J46" i="29"/>
  <c r="I37" i="29"/>
  <c r="J37" i="29"/>
  <c r="H37" i="29"/>
  <c r="J28" i="29"/>
  <c r="H28" i="29"/>
  <c r="K28" i="29" s="1"/>
  <c r="I28" i="29"/>
  <c r="H54" i="29"/>
  <c r="K54" i="29" s="1"/>
  <c r="I54" i="29"/>
  <c r="J54" i="29"/>
  <c r="H30" i="29"/>
  <c r="I30" i="29"/>
  <c r="J30" i="29"/>
  <c r="H130" i="29"/>
  <c r="K130" i="29" s="1"/>
  <c r="J130" i="29"/>
  <c r="I130" i="29"/>
  <c r="J140" i="29"/>
  <c r="H140" i="29"/>
  <c r="I140" i="29"/>
  <c r="I131" i="29"/>
  <c r="J131" i="29"/>
  <c r="H131" i="29"/>
  <c r="K131" i="29" s="1"/>
  <c r="H50" i="29"/>
  <c r="I50" i="29"/>
  <c r="J50" i="29"/>
  <c r="H74" i="29"/>
  <c r="I74" i="29"/>
  <c r="J74" i="29"/>
  <c r="J60" i="29"/>
  <c r="H60" i="29"/>
  <c r="K60" i="29" s="1"/>
  <c r="I60" i="29"/>
  <c r="H97" i="29"/>
  <c r="K97" i="29" s="1"/>
  <c r="I97" i="29"/>
  <c r="J97" i="29"/>
  <c r="H80" i="29"/>
  <c r="I80" i="29"/>
  <c r="J80" i="29"/>
  <c r="I157" i="29"/>
  <c r="J157" i="29"/>
  <c r="H157" i="29"/>
  <c r="H63" i="29"/>
  <c r="K63" i="29" s="1"/>
  <c r="I63" i="29"/>
  <c r="J63" i="29"/>
  <c r="H55" i="29"/>
  <c r="I55" i="29"/>
  <c r="J55" i="29"/>
  <c r="H59" i="29"/>
  <c r="I59" i="29"/>
  <c r="J59" i="29"/>
  <c r="H142" i="29"/>
  <c r="I142" i="29"/>
  <c r="J142" i="29"/>
  <c r="H82" i="29"/>
  <c r="I82" i="29"/>
  <c r="J82" i="29"/>
  <c r="J68" i="29"/>
  <c r="H68" i="29"/>
  <c r="I68" i="29"/>
  <c r="J76" i="29"/>
  <c r="H76" i="29"/>
  <c r="I76" i="29"/>
  <c r="I91" i="29"/>
  <c r="H91" i="29"/>
  <c r="J91" i="29"/>
  <c r="H71" i="29"/>
  <c r="K71" i="29" s="1"/>
  <c r="I71" i="29"/>
  <c r="J71" i="29"/>
  <c r="H93" i="29"/>
  <c r="I93" i="29"/>
  <c r="J93" i="29"/>
  <c r="H87" i="29"/>
  <c r="J87" i="29"/>
  <c r="I87" i="29"/>
  <c r="H119" i="29"/>
  <c r="K119" i="29" s="1"/>
  <c r="I119" i="29"/>
  <c r="J119" i="29"/>
  <c r="H121" i="29"/>
  <c r="I121" i="29"/>
  <c r="J121" i="29"/>
  <c r="H159" i="29"/>
  <c r="K159" i="29" s="1"/>
  <c r="I159" i="29"/>
  <c r="J159" i="29"/>
  <c r="H129" i="29"/>
  <c r="I129" i="29"/>
  <c r="J129" i="29"/>
  <c r="H112" i="29"/>
  <c r="K112" i="29" s="1"/>
  <c r="I112" i="29"/>
  <c r="J112" i="29"/>
  <c r="H32" i="29"/>
  <c r="K32" i="29" s="1"/>
  <c r="I32" i="29"/>
  <c r="J32" i="29"/>
  <c r="H145" i="29"/>
  <c r="I145" i="29"/>
  <c r="J145" i="29"/>
  <c r="H95" i="29"/>
  <c r="I95" i="29"/>
  <c r="J95" i="29"/>
  <c r="I99" i="29"/>
  <c r="H99" i="29"/>
  <c r="K99" i="29" s="1"/>
  <c r="J99" i="29"/>
  <c r="H150" i="29"/>
  <c r="I150" i="29"/>
  <c r="J150" i="29"/>
  <c r="I149" i="29"/>
  <c r="J149" i="29"/>
  <c r="H149" i="29"/>
  <c r="J52" i="29"/>
  <c r="H52" i="29"/>
  <c r="I52" i="29"/>
  <c r="H64" i="29"/>
  <c r="K64" i="29" s="1"/>
  <c r="I64" i="29"/>
  <c r="J64" i="29"/>
  <c r="H42" i="29"/>
  <c r="K42" i="29" s="1"/>
  <c r="I42" i="29"/>
  <c r="J42" i="29"/>
  <c r="H104" i="29"/>
  <c r="K104" i="29" s="1"/>
  <c r="I104" i="29"/>
  <c r="J104" i="29"/>
  <c r="H49" i="29"/>
  <c r="I49" i="29"/>
  <c r="J49" i="29"/>
  <c r="H23" i="29"/>
  <c r="I23" i="29"/>
  <c r="J23" i="29"/>
  <c r="H83" i="29"/>
  <c r="I83" i="29"/>
  <c r="J83" i="29"/>
  <c r="H26" i="29"/>
  <c r="K26" i="29" s="1"/>
  <c r="I26" i="29"/>
  <c r="J26" i="29"/>
  <c r="I101" i="29"/>
  <c r="J101" i="29"/>
  <c r="H101" i="29"/>
  <c r="H75" i="29"/>
  <c r="K75" i="29" s="1"/>
  <c r="I75" i="29"/>
  <c r="J75" i="29"/>
  <c r="H160" i="29"/>
  <c r="K160" i="29" s="1"/>
  <c r="I160" i="29"/>
  <c r="J160" i="29"/>
  <c r="H27" i="29"/>
  <c r="K27" i="29" s="1"/>
  <c r="I27" i="29"/>
  <c r="J27" i="29"/>
  <c r="J36" i="29"/>
  <c r="H36" i="29"/>
  <c r="K36" i="29" s="1"/>
  <c r="I36" i="29"/>
  <c r="J162" i="29"/>
  <c r="I162" i="29"/>
  <c r="H162" i="29"/>
  <c r="K162" i="29" s="1"/>
  <c r="H34" i="29"/>
  <c r="I34" i="29"/>
  <c r="J34" i="29"/>
  <c r="H98" i="29"/>
  <c r="K98" i="29" s="1"/>
  <c r="J98" i="29"/>
  <c r="I98" i="29"/>
  <c r="I123" i="29"/>
  <c r="H123" i="29"/>
  <c r="K123" i="29" s="1"/>
  <c r="J123" i="29"/>
  <c r="H122" i="29"/>
  <c r="K122" i="29" s="1"/>
  <c r="J122" i="29"/>
  <c r="I122" i="29"/>
  <c r="H106" i="29"/>
  <c r="K106" i="29" s="1"/>
  <c r="J106" i="29"/>
  <c r="I106" i="29"/>
  <c r="I85" i="29"/>
  <c r="J85" i="29"/>
  <c r="H85" i="29"/>
  <c r="J108" i="29"/>
  <c r="H108" i="29"/>
  <c r="K108" i="29" s="1"/>
  <c r="I108" i="29"/>
  <c r="J148" i="29"/>
  <c r="H148" i="29"/>
  <c r="I148" i="29"/>
  <c r="I125" i="29"/>
  <c r="J125" i="29"/>
  <c r="H125" i="29"/>
  <c r="J20" i="29"/>
  <c r="H20" i="29"/>
  <c r="I20" i="29"/>
  <c r="J164" i="29"/>
  <c r="H164" i="29"/>
  <c r="K164" i="29" s="1"/>
  <c r="I164" i="29"/>
  <c r="J100" i="29"/>
  <c r="H100" i="29"/>
  <c r="I100" i="29"/>
  <c r="H43" i="29"/>
  <c r="K43" i="29" s="1"/>
  <c r="I43" i="29"/>
  <c r="J43" i="29"/>
  <c r="H39" i="29"/>
  <c r="K39" i="29" s="1"/>
  <c r="I39" i="29"/>
  <c r="J39" i="29"/>
  <c r="H41" i="29"/>
  <c r="I41" i="29"/>
  <c r="J41" i="29"/>
  <c r="I45" i="29"/>
  <c r="J45" i="29"/>
  <c r="H45" i="29"/>
  <c r="K45" i="29" s="1"/>
  <c r="J116" i="29"/>
  <c r="H116" i="29"/>
  <c r="K116" i="29" s="1"/>
  <c r="I116" i="29"/>
  <c r="I107" i="29"/>
  <c r="H107" i="29"/>
  <c r="J107" i="29"/>
  <c r="H136" i="29"/>
  <c r="I136" i="29"/>
  <c r="J136" i="29"/>
  <c r="H31" i="29"/>
  <c r="K31" i="29" s="1"/>
  <c r="I31" i="29"/>
  <c r="J31" i="29"/>
  <c r="H81" i="29"/>
  <c r="K81" i="29" s="1"/>
  <c r="I81" i="29"/>
  <c r="J81" i="29"/>
  <c r="H105" i="29"/>
  <c r="K105" i="29" s="1"/>
  <c r="I105" i="29"/>
  <c r="J105" i="29"/>
  <c r="I89" i="29"/>
  <c r="H89" i="29"/>
  <c r="K89" i="29" s="1"/>
  <c r="J89" i="29"/>
  <c r="H103" i="29"/>
  <c r="I103" i="29"/>
  <c r="J103" i="29"/>
  <c r="H128" i="29"/>
  <c r="I128" i="29"/>
  <c r="J128" i="29"/>
  <c r="H113" i="29"/>
  <c r="K113" i="29" s="1"/>
  <c r="I113" i="29"/>
  <c r="J113" i="29"/>
  <c r="H72" i="29"/>
  <c r="I72" i="29"/>
  <c r="J72" i="29"/>
  <c r="H151" i="29"/>
  <c r="K151" i="29" s="1"/>
  <c r="I151" i="29"/>
  <c r="J151" i="29"/>
  <c r="H56" i="29"/>
  <c r="K56" i="29" s="1"/>
  <c r="I56" i="29"/>
  <c r="J56" i="29"/>
  <c r="H143" i="29"/>
  <c r="K143" i="29" s="1"/>
  <c r="I143" i="29"/>
  <c r="J143" i="29"/>
  <c r="H111" i="29"/>
  <c r="I111" i="29"/>
  <c r="J111" i="29"/>
  <c r="H57" i="29"/>
  <c r="I57" i="29"/>
  <c r="J57" i="29"/>
  <c r="H73" i="29"/>
  <c r="I73" i="29"/>
  <c r="J73" i="29"/>
  <c r="H22" i="29"/>
  <c r="K22" i="29" s="1"/>
  <c r="I22" i="29"/>
  <c r="J22" i="29"/>
  <c r="H19" i="29"/>
  <c r="I19" i="29"/>
  <c r="J19" i="29"/>
  <c r="J132" i="29"/>
  <c r="H132" i="29"/>
  <c r="I132" i="29"/>
  <c r="H134" i="29"/>
  <c r="K134" i="29" s="1"/>
  <c r="I134" i="29"/>
  <c r="J134" i="29"/>
  <c r="I53" i="29"/>
  <c r="J53" i="29"/>
  <c r="H53" i="29"/>
  <c r="J38" i="39"/>
  <c r="J39" i="39" s="1"/>
  <c r="J40" i="39" s="1"/>
  <c r="F727" i="41"/>
  <c r="F364" i="41" s="1"/>
  <c r="I165" i="29"/>
  <c r="J165" i="29"/>
  <c r="H165" i="29"/>
  <c r="K19" i="39"/>
  <c r="F836" i="41"/>
  <c r="F840" i="41"/>
  <c r="C68" i="41" s="1"/>
  <c r="I38" i="39"/>
  <c r="I39" i="39" s="1"/>
  <c r="I40" i="39" s="1"/>
  <c r="H38" i="39"/>
  <c r="H39" i="39" s="1"/>
  <c r="H40" i="39" s="1"/>
  <c r="K20" i="39"/>
  <c r="F802" i="41"/>
  <c r="K26" i="39"/>
  <c r="K24" i="39"/>
  <c r="F829" i="41"/>
  <c r="K22" i="39"/>
  <c r="K32" i="39"/>
  <c r="O21" i="54"/>
  <c r="A22" i="54"/>
  <c r="K23" i="39"/>
  <c r="F340" i="41"/>
  <c r="F292" i="41"/>
  <c r="F158" i="41"/>
  <c r="F702" i="41"/>
  <c r="F39" i="41"/>
  <c r="C521" i="41"/>
  <c r="C285" i="41"/>
  <c r="C626" i="41"/>
  <c r="F105" i="41"/>
  <c r="F312" i="41"/>
  <c r="F406" i="41"/>
  <c r="F452" i="41"/>
  <c r="C212" i="41"/>
  <c r="F220" i="41"/>
  <c r="C398" i="41"/>
  <c r="F438" i="41"/>
  <c r="C292" i="41"/>
  <c r="F164" i="41"/>
  <c r="F686" i="41"/>
  <c r="C288" i="41"/>
  <c r="C459" i="41"/>
  <c r="C95" i="41"/>
  <c r="F573" i="41"/>
  <c r="F236" i="41"/>
  <c r="C444" i="41"/>
  <c r="F300" i="41"/>
  <c r="F22" i="41"/>
  <c r="F606" i="41"/>
  <c r="C51" i="41"/>
  <c r="F248" i="41"/>
  <c r="C421" i="41"/>
  <c r="C354" i="41"/>
  <c r="C76" i="41"/>
  <c r="F219" i="41"/>
  <c r="F110" i="41"/>
  <c r="F419" i="41"/>
  <c r="C409" i="41"/>
  <c r="F295" i="41"/>
  <c r="F508" i="41"/>
  <c r="C231" i="41"/>
  <c r="C514" i="41"/>
  <c r="C97" i="41"/>
  <c r="C57" i="41"/>
  <c r="C666" i="41"/>
  <c r="C296" i="41"/>
  <c r="F335" i="41"/>
  <c r="F694" i="41"/>
  <c r="F124" i="41"/>
  <c r="F386" i="41"/>
  <c r="F486" i="41"/>
  <c r="C74" i="41"/>
  <c r="F57" i="41"/>
  <c r="F621" i="41"/>
  <c r="C274" i="41"/>
  <c r="F561" i="41"/>
  <c r="F549" i="41"/>
  <c r="C266" i="41"/>
  <c r="F670" i="41"/>
  <c r="F351" i="41"/>
  <c r="C653" i="41"/>
  <c r="F695" i="41"/>
  <c r="F689" i="41"/>
  <c r="F703" i="41"/>
  <c r="F500" i="41"/>
  <c r="F128" i="41"/>
  <c r="C167" i="41"/>
  <c r="F432" i="41"/>
  <c r="C515" i="41"/>
  <c r="C198" i="41"/>
  <c r="F97" i="41"/>
  <c r="C447" i="41"/>
  <c r="C372" i="41"/>
  <c r="C374" i="41"/>
  <c r="F459" i="41"/>
  <c r="F539" i="41"/>
  <c r="F307" i="41"/>
  <c r="F305" i="41"/>
  <c r="F390" i="41"/>
  <c r="C546" i="41"/>
  <c r="F333" i="41"/>
  <c r="C102" i="41"/>
  <c r="F525" i="41"/>
  <c r="C402" i="41"/>
  <c r="C614" i="41"/>
  <c r="C271" i="41"/>
  <c r="F35" i="41"/>
  <c r="F264" i="41"/>
  <c r="C508" i="41"/>
  <c r="C580" i="41"/>
  <c r="C622" i="41"/>
  <c r="C518" i="41"/>
  <c r="F50" i="41"/>
  <c r="F252" i="41"/>
  <c r="C306" i="41"/>
  <c r="F40" i="41"/>
  <c r="F620" i="41"/>
  <c r="F268" i="41"/>
  <c r="C342" i="41"/>
  <c r="F587" i="41"/>
  <c r="C237" i="41"/>
  <c r="C145" i="41"/>
  <c r="C195" i="41"/>
  <c r="C702" i="41"/>
  <c r="C251" i="41"/>
  <c r="C563" i="41"/>
  <c r="C389" i="41"/>
  <c r="F478" i="41"/>
  <c r="C524" i="41"/>
  <c r="C70" i="41"/>
  <c r="F317" i="41"/>
  <c r="F468" i="41"/>
  <c r="C415" i="41"/>
  <c r="C530" i="41"/>
  <c r="C58" i="41"/>
  <c r="F492" i="41"/>
  <c r="C228" i="41"/>
  <c r="C416" i="41"/>
  <c r="C71" i="41"/>
  <c r="C88" i="41"/>
  <c r="F221" i="41"/>
  <c r="C156" i="41"/>
  <c r="C192" i="41"/>
  <c r="F562" i="41"/>
  <c r="C13" i="41"/>
  <c r="F115" i="41"/>
  <c r="F470" i="41"/>
  <c r="F461" i="41"/>
  <c r="C133" i="41"/>
  <c r="F114" i="41"/>
  <c r="C305" i="41"/>
  <c r="C690" i="41"/>
  <c r="C149" i="41"/>
  <c r="F229" i="41"/>
  <c r="C551" i="41"/>
  <c r="C400" i="41"/>
  <c r="F251" i="41"/>
  <c r="C598" i="41"/>
  <c r="C593" i="41"/>
  <c r="F472" i="41"/>
  <c r="C125" i="41"/>
  <c r="F397" i="41"/>
  <c r="F256" i="41"/>
  <c r="C393" i="41"/>
  <c r="C391" i="41"/>
  <c r="F636" i="41"/>
  <c r="C412" i="41"/>
  <c r="C669" i="41"/>
  <c r="F575" i="41"/>
  <c r="F202" i="41"/>
  <c r="F250" i="41"/>
  <c r="F357" i="41"/>
  <c r="F203" i="41"/>
  <c r="C643" i="41"/>
  <c r="F555" i="41"/>
  <c r="C672" i="41"/>
  <c r="C425" i="41"/>
  <c r="C24" i="41"/>
  <c r="F161" i="41"/>
  <c r="C215" i="41"/>
  <c r="C558" i="41"/>
  <c r="C109" i="41"/>
  <c r="C446" i="41"/>
  <c r="F542" i="41"/>
  <c r="C302" i="41"/>
  <c r="C355" i="41"/>
  <c r="C17" i="41"/>
  <c r="F665" i="41"/>
  <c r="F454" i="41"/>
  <c r="F577" i="41"/>
  <c r="F275" i="41"/>
  <c r="F456" i="41"/>
  <c r="F81" i="41"/>
  <c r="C564" i="41"/>
  <c r="F125" i="41"/>
  <c r="C678" i="41"/>
  <c r="C680" i="41"/>
  <c r="F674" i="41"/>
  <c r="C130" i="41"/>
  <c r="C253" i="41"/>
  <c r="C28" i="41"/>
  <c r="C381" i="41"/>
  <c r="C534" i="41"/>
  <c r="C353" i="41"/>
  <c r="C128" i="41"/>
  <c r="F42" i="41"/>
  <c r="C479" i="41"/>
  <c r="C240" i="41"/>
  <c r="C369" i="41"/>
  <c r="F162" i="41"/>
  <c r="C461" i="41"/>
  <c r="F668" i="41"/>
  <c r="F650" i="41"/>
  <c r="C613" i="41"/>
  <c r="F402" i="41"/>
  <c r="F624" i="41"/>
  <c r="F234" i="41"/>
  <c r="F379" i="41"/>
  <c r="C404" i="41"/>
  <c r="F223" i="41"/>
  <c r="C509" i="41"/>
  <c r="F581" i="41"/>
  <c r="F20" i="41"/>
  <c r="C322" i="41"/>
  <c r="C252" i="41"/>
  <c r="F434" i="41"/>
  <c r="F576" i="41"/>
  <c r="F137" i="41"/>
  <c r="F298" i="41"/>
  <c r="C63" i="41"/>
  <c r="C100" i="41"/>
  <c r="F526" i="41"/>
  <c r="F658" i="41"/>
  <c r="F377" i="41"/>
  <c r="C601" i="41"/>
  <c r="C634" i="41"/>
  <c r="C685" i="41"/>
  <c r="C695" i="41"/>
  <c r="C276" i="41"/>
  <c r="C31" i="41"/>
  <c r="F297" i="41"/>
  <c r="F512" i="41"/>
  <c r="F28" i="41"/>
  <c r="C386" i="41"/>
  <c r="K17" i="39"/>
  <c r="K34" i="39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F111" i="41" l="1"/>
  <c r="K157" i="29"/>
  <c r="C193" i="41"/>
  <c r="C602" i="41"/>
  <c r="F633" i="41"/>
  <c r="F517" i="41"/>
  <c r="C411" i="41"/>
  <c r="D411" i="41" s="1"/>
  <c r="F308" i="41"/>
  <c r="C36" i="41"/>
  <c r="C496" i="41"/>
  <c r="C606" i="41"/>
  <c r="F198" i="41"/>
  <c r="C502" i="41"/>
  <c r="F329" i="41"/>
  <c r="C191" i="41"/>
  <c r="L191" i="41" s="1"/>
  <c r="F142" i="41"/>
  <c r="F428" i="41"/>
  <c r="C537" i="41"/>
  <c r="F388" i="41"/>
  <c r="F326" i="41"/>
  <c r="C188" i="41"/>
  <c r="C657" i="41"/>
  <c r="L657" i="41" s="1"/>
  <c r="F481" i="41"/>
  <c r="C299" i="41"/>
  <c r="L299" i="41" s="1"/>
  <c r="C150" i="41"/>
  <c r="C637" i="41"/>
  <c r="C620" i="41"/>
  <c r="C39" i="41"/>
  <c r="C23" i="41"/>
  <c r="F72" i="41"/>
  <c r="F463" i="41"/>
  <c r="F511" i="41"/>
  <c r="C230" i="41"/>
  <c r="C324" i="41"/>
  <c r="C668" i="41"/>
  <c r="C229" i="41"/>
  <c r="C501" i="41"/>
  <c r="C540" i="41"/>
  <c r="L540" i="41" s="1"/>
  <c r="F99" i="41"/>
  <c r="F563" i="41"/>
  <c r="C525" i="41"/>
  <c r="C336" i="41"/>
  <c r="C693" i="41"/>
  <c r="C30" i="41"/>
  <c r="C481" i="41"/>
  <c r="F603" i="41"/>
  <c r="C436" i="41"/>
  <c r="B436" i="41" s="1"/>
  <c r="F617" i="41"/>
  <c r="C376" i="41"/>
  <c r="C335" i="41"/>
  <c r="F513" i="41"/>
  <c r="F117" i="41"/>
  <c r="F601" i="41"/>
  <c r="F368" i="41"/>
  <c r="C466" i="41"/>
  <c r="G466" i="41" s="1"/>
  <c r="C126" i="41"/>
  <c r="G126" i="41" s="1"/>
  <c r="C196" i="41"/>
  <c r="F227" i="41"/>
  <c r="C131" i="41"/>
  <c r="C280" i="41"/>
  <c r="F182" i="41"/>
  <c r="C267" i="41"/>
  <c r="B267" i="41" s="1"/>
  <c r="C392" i="41"/>
  <c r="D392" i="41" s="1"/>
  <c r="F318" i="41"/>
  <c r="C329" i="41"/>
  <c r="C642" i="41"/>
  <c r="F678" i="41"/>
  <c r="F187" i="41"/>
  <c r="F127" i="41"/>
  <c r="C139" i="41"/>
  <c r="G139" i="41" s="1"/>
  <c r="C19" i="41"/>
  <c r="G19" i="41" s="1"/>
  <c r="C330" i="41"/>
  <c r="B330" i="41" s="1"/>
  <c r="C337" i="41"/>
  <c r="F80" i="41"/>
  <c r="C224" i="41"/>
  <c r="K132" i="29"/>
  <c r="K111" i="29"/>
  <c r="K41" i="29"/>
  <c r="K100" i="29"/>
  <c r="K125" i="29"/>
  <c r="K49" i="29"/>
  <c r="K95" i="29"/>
  <c r="K87" i="29"/>
  <c r="K91" i="29"/>
  <c r="K59" i="29"/>
  <c r="K50" i="29"/>
  <c r="K46" i="29"/>
  <c r="K147" i="29"/>
  <c r="K158" i="29"/>
  <c r="K25" i="29"/>
  <c r="K109" i="29"/>
  <c r="K154" i="29"/>
  <c r="K146" i="29"/>
  <c r="K24" i="29"/>
  <c r="K53" i="29"/>
  <c r="K85" i="29"/>
  <c r="K135" i="29"/>
  <c r="K110" i="29"/>
  <c r="K152" i="29"/>
  <c r="K144" i="29"/>
  <c r="K38" i="29"/>
  <c r="F37" i="41"/>
  <c r="F444" i="41"/>
  <c r="F178" i="41"/>
  <c r="F86" i="41"/>
  <c r="C445" i="41"/>
  <c r="F711" i="41"/>
  <c r="F445" i="41"/>
  <c r="C574" i="41"/>
  <c r="F418" i="41"/>
  <c r="F207" i="41"/>
  <c r="C287" i="41"/>
  <c r="G287" i="41" s="1"/>
  <c r="F288" i="41"/>
  <c r="C90" i="41"/>
  <c r="C413" i="41"/>
  <c r="C81" i="41"/>
  <c r="C56" i="41"/>
  <c r="F216" i="41"/>
  <c r="C569" i="41"/>
  <c r="B569" i="41" s="1"/>
  <c r="F163" i="41"/>
  <c r="F609" i="41"/>
  <c r="C688" i="41"/>
  <c r="C639" i="41"/>
  <c r="C79" i="41"/>
  <c r="C315" i="41"/>
  <c r="C210" i="41"/>
  <c r="B210" i="41" s="1"/>
  <c r="C295" i="41"/>
  <c r="B295" i="41" s="1"/>
  <c r="F584" i="41"/>
  <c r="F176" i="41"/>
  <c r="F313" i="41"/>
  <c r="F680" i="41"/>
  <c r="C116" i="41"/>
  <c r="F123" i="41"/>
  <c r="C375" i="41"/>
  <c r="D375" i="41" s="1"/>
  <c r="C517" i="41"/>
  <c r="L517" i="41" s="1"/>
  <c r="F46" i="41"/>
  <c r="C700" i="41"/>
  <c r="F331" i="41"/>
  <c r="F94" i="41"/>
  <c r="F593" i="41"/>
  <c r="C471" i="41"/>
  <c r="F420" i="41"/>
  <c r="C435" i="41"/>
  <c r="D435" i="41" s="1"/>
  <c r="C148" i="41"/>
  <c r="L148" i="41" s="1"/>
  <c r="C351" i="41"/>
  <c r="F66" i="41"/>
  <c r="F488" i="41"/>
  <c r="C14" i="41"/>
  <c r="F349" i="41"/>
  <c r="F683" i="41"/>
  <c r="F566" i="41"/>
  <c r="F708" i="41"/>
  <c r="F547" i="41"/>
  <c r="F476" i="41"/>
  <c r="C422" i="41"/>
  <c r="C455" i="41"/>
  <c r="F78" i="41"/>
  <c r="F258" i="41"/>
  <c r="F506" i="41"/>
  <c r="F140" i="41"/>
  <c r="F363" i="41"/>
  <c r="F211" i="41"/>
  <c r="C311" i="41"/>
  <c r="C519" i="41"/>
  <c r="F54" i="41"/>
  <c r="C630" i="41"/>
  <c r="L630" i="41" s="1"/>
  <c r="C526" i="41"/>
  <c r="L526" i="41" s="1"/>
  <c r="F531" i="41"/>
  <c r="F610" i="41"/>
  <c r="F49" i="41"/>
  <c r="C473" i="41"/>
  <c r="F697" i="41"/>
  <c r="C265" i="41"/>
  <c r="C350" i="41"/>
  <c r="D350" i="41" s="1"/>
  <c r="C492" i="41"/>
  <c r="D492" i="41" s="1"/>
  <c r="K73" i="29"/>
  <c r="K128" i="29"/>
  <c r="K34" i="29"/>
  <c r="K101" i="29"/>
  <c r="K83" i="29"/>
  <c r="K150" i="29"/>
  <c r="K121" i="29"/>
  <c r="K82" i="29"/>
  <c r="K66" i="29"/>
  <c r="K90" i="29"/>
  <c r="K124" i="29"/>
  <c r="K153" i="29"/>
  <c r="K94" i="29"/>
  <c r="K156" i="29"/>
  <c r="K58" i="29"/>
  <c r="K44" i="29"/>
  <c r="K137" i="29"/>
  <c r="K52" i="29"/>
  <c r="K145" i="29"/>
  <c r="K93" i="29"/>
  <c r="K76" i="29"/>
  <c r="K55" i="29"/>
  <c r="K37" i="29"/>
  <c r="K155" i="29"/>
  <c r="K40" i="29"/>
  <c r="K47" i="29"/>
  <c r="K139" i="29"/>
  <c r="K19" i="29"/>
  <c r="K72" i="29"/>
  <c r="K136" i="29"/>
  <c r="K148" i="29"/>
  <c r="K129" i="29"/>
  <c r="K80" i="29"/>
  <c r="K30" i="29"/>
  <c r="K61" i="29"/>
  <c r="K35" i="29"/>
  <c r="K84" i="29"/>
  <c r="K78" i="29"/>
  <c r="K115" i="29"/>
  <c r="K161" i="29"/>
  <c r="K70" i="29"/>
  <c r="K67" i="29"/>
  <c r="C357" i="41"/>
  <c r="C710" i="41"/>
  <c r="F285" i="41"/>
  <c r="C86" i="41"/>
  <c r="F372" i="41"/>
  <c r="F116" i="41"/>
  <c r="F98" i="41"/>
  <c r="C189" i="41"/>
  <c r="C494" i="41"/>
  <c r="F675" i="41"/>
  <c r="F653" i="41"/>
  <c r="C709" i="41"/>
  <c r="C371" i="41"/>
  <c r="B371" i="41" s="1"/>
  <c r="F538" i="41"/>
  <c r="C405" i="41"/>
  <c r="G405" i="41" s="1"/>
  <c r="C426" i="41"/>
  <c r="C638" i="41"/>
  <c r="F361" i="41"/>
  <c r="C582" i="41"/>
  <c r="F534" i="41"/>
  <c r="F217" i="41"/>
  <c r="C65" i="41"/>
  <c r="D65" i="41" s="1"/>
  <c r="F524" i="41"/>
  <c r="C152" i="41"/>
  <c r="C559" i="41"/>
  <c r="F214" i="41"/>
  <c r="F669" i="41"/>
  <c r="C83" i="41"/>
  <c r="F70" i="41"/>
  <c r="F69" i="41"/>
  <c r="F431" i="41"/>
  <c r="F281" i="41"/>
  <c r="C382" i="41"/>
  <c r="F228" i="41"/>
  <c r="F339" i="41"/>
  <c r="F257" i="41"/>
  <c r="F325" i="41"/>
  <c r="C467" i="41"/>
  <c r="G467" i="41" s="1"/>
  <c r="C94" i="41"/>
  <c r="G94" i="41" s="1"/>
  <c r="C635" i="41"/>
  <c r="F55" i="41"/>
  <c r="F375" i="41"/>
  <c r="F166" i="41"/>
  <c r="F277" i="41"/>
  <c r="F100" i="41"/>
  <c r="C233" i="41"/>
  <c r="B233" i="41" s="1"/>
  <c r="C282" i="41"/>
  <c r="B282" i="41" s="1"/>
  <c r="F266" i="41"/>
  <c r="F638" i="41"/>
  <c r="F280" i="41"/>
  <c r="F598" i="41"/>
  <c r="F31" i="41"/>
  <c r="F16" i="41"/>
  <c r="F588" i="41"/>
  <c r="F19" i="41"/>
  <c r="F185" i="41"/>
  <c r="C544" i="41"/>
  <c r="F218" i="41"/>
  <c r="F596" i="41"/>
  <c r="F533" i="41"/>
  <c r="F687" i="41"/>
  <c r="C528" i="41"/>
  <c r="G528" i="41" s="1"/>
  <c r="F471" i="41"/>
  <c r="C278" i="41"/>
  <c r="F614" i="41"/>
  <c r="F148" i="41"/>
  <c r="F540" i="41"/>
  <c r="F58" i="41"/>
  <c r="C203" i="41"/>
  <c r="B203" i="41" s="1"/>
  <c r="F314" i="41"/>
  <c r="F224" i="41"/>
  <c r="F604" i="41"/>
  <c r="C596" i="41"/>
  <c r="C480" i="41"/>
  <c r="F232" i="41"/>
  <c r="C468" i="41"/>
  <c r="C284" i="41"/>
  <c r="B284" i="41" s="1"/>
  <c r="C27" i="41"/>
  <c r="L27" i="41" s="1"/>
  <c r="F590" i="41"/>
  <c r="C303" i="41"/>
  <c r="F519" i="41"/>
  <c r="C478" i="41"/>
  <c r="F145" i="41"/>
  <c r="F63" i="41"/>
  <c r="F299" i="41"/>
  <c r="F149" i="41"/>
  <c r="C40" i="41"/>
  <c r="L40" i="41" s="1"/>
  <c r="F465" i="41"/>
  <c r="C60" i="41"/>
  <c r="F537" i="41"/>
  <c r="C491" i="41"/>
  <c r="F44" i="41"/>
  <c r="F283" i="41"/>
  <c r="C623" i="41"/>
  <c r="D623" i="41" s="1"/>
  <c r="F79" i="41"/>
  <c r="F497" i="41"/>
  <c r="C676" i="41"/>
  <c r="C182" i="41"/>
  <c r="C604" i="41"/>
  <c r="C432" i="41"/>
  <c r="F271" i="41"/>
  <c r="C485" i="41"/>
  <c r="D485" i="41" s="1"/>
  <c r="F546" i="41"/>
  <c r="F287" i="41"/>
  <c r="F342" i="41"/>
  <c r="C443" i="41"/>
  <c r="C15" i="41"/>
  <c r="K57" i="29"/>
  <c r="K103" i="29"/>
  <c r="K23" i="29"/>
  <c r="K149" i="29"/>
  <c r="K142" i="29"/>
  <c r="K74" i="29"/>
  <c r="K140" i="29"/>
  <c r="K88" i="29"/>
  <c r="K138" i="29"/>
  <c r="K79" i="29"/>
  <c r="C475" i="41"/>
  <c r="B475" i="41" s="1"/>
  <c r="F246" i="41"/>
  <c r="F477" i="41"/>
  <c r="C168" i="41"/>
  <c r="C286" i="41"/>
  <c r="C687" i="41"/>
  <c r="C590" i="41"/>
  <c r="C209" i="41"/>
  <c r="B209" i="41" s="1"/>
  <c r="F552" i="41"/>
  <c r="F242" i="41"/>
  <c r="F171" i="41"/>
  <c r="C328" i="41"/>
  <c r="F231" i="41"/>
  <c r="F685" i="41"/>
  <c r="C365" i="41"/>
  <c r="F322" i="41"/>
  <c r="F293" i="41"/>
  <c r="F136" i="41"/>
  <c r="C331" i="41"/>
  <c r="C310" i="41"/>
  <c r="F656" i="41"/>
  <c r="F688" i="41"/>
  <c r="F625" i="41"/>
  <c r="F684" i="41"/>
  <c r="F449" i="41"/>
  <c r="F541" i="41"/>
  <c r="F286" i="41"/>
  <c r="F13" i="41"/>
  <c r="C708" i="41"/>
  <c r="C439" i="41"/>
  <c r="C147" i="41"/>
  <c r="F639" i="41"/>
  <c r="F254" i="41"/>
  <c r="C683" i="41"/>
  <c r="B683" i="41" s="1"/>
  <c r="C367" i="41"/>
  <c r="F585" i="41"/>
  <c r="C457" i="41"/>
  <c r="C595" i="41"/>
  <c r="C55" i="41"/>
  <c r="F532" i="41"/>
  <c r="F565" i="41"/>
  <c r="F400" i="41"/>
  <c r="F623" i="41"/>
  <c r="C406" i="41"/>
  <c r="C298" i="41"/>
  <c r="F641" i="41"/>
  <c r="C548" i="41"/>
  <c r="C449" i="41"/>
  <c r="G449" i="41" s="1"/>
  <c r="C679" i="41"/>
  <c r="D679" i="41" s="1"/>
  <c r="F194" i="41"/>
  <c r="F482" i="41"/>
  <c r="C431" i="41"/>
  <c r="F704" i="41"/>
  <c r="C577" i="41"/>
  <c r="C665" i="41"/>
  <c r="F310" i="41"/>
  <c r="C589" i="41"/>
  <c r="D589" i="41" s="1"/>
  <c r="F23" i="41"/>
  <c r="C170" i="41"/>
  <c r="C607" i="41"/>
  <c r="C338" i="41"/>
  <c r="C250" i="41"/>
  <c r="C532" i="41"/>
  <c r="F41" i="41"/>
  <c r="C121" i="41"/>
  <c r="D121" i="41" s="1"/>
  <c r="F401" i="41"/>
  <c r="C615" i="41"/>
  <c r="C575" i="41"/>
  <c r="C609" i="41"/>
  <c r="F155" i="41"/>
  <c r="C219" i="41"/>
  <c r="C108" i="41"/>
  <c r="D108" i="41" s="1"/>
  <c r="C377" i="41"/>
  <c r="L377" i="41" s="1"/>
  <c r="F141" i="41"/>
  <c r="C359" i="41"/>
  <c r="F353" i="41"/>
  <c r="C340" i="41"/>
  <c r="F433" i="41"/>
  <c r="F120" i="41"/>
  <c r="F14" i="41"/>
  <c r="F17" i="41"/>
  <c r="C542" i="41"/>
  <c r="D542" i="41" s="1"/>
  <c r="C166" i="41"/>
  <c r="C504" i="41"/>
  <c r="F68" i="41"/>
  <c r="F190" i="41"/>
  <c r="F64" i="41"/>
  <c r="F245" i="41"/>
  <c r="C101" i="41"/>
  <c r="L101" i="41" s="1"/>
  <c r="F387" i="41"/>
  <c r="F107" i="41"/>
  <c r="F27" i="41"/>
  <c r="C207" i="41"/>
  <c r="F336" i="41"/>
  <c r="F631" i="41"/>
  <c r="F611" i="41"/>
  <c r="C200" i="41"/>
  <c r="G200" i="41" s="1"/>
  <c r="F156" i="41"/>
  <c r="F354" i="41"/>
  <c r="F103" i="41"/>
  <c r="C490" i="41"/>
  <c r="C588" i="41"/>
  <c r="C205" i="41"/>
  <c r="C325" i="41"/>
  <c r="D325" i="41" s="1"/>
  <c r="F343" i="41"/>
  <c r="K107" i="29"/>
  <c r="K20" i="29"/>
  <c r="K68" i="29"/>
  <c r="K77" i="29"/>
  <c r="K29" i="29"/>
  <c r="K126" i="29"/>
  <c r="F693" i="41"/>
  <c r="F113" i="41"/>
  <c r="C129" i="41"/>
  <c r="D129" i="41" s="1"/>
  <c r="F373" i="41"/>
  <c r="C20" i="41"/>
  <c r="F370" i="41"/>
  <c r="F273" i="41"/>
  <c r="C414" i="41"/>
  <c r="F394" i="41"/>
  <c r="F56" i="41"/>
  <c r="C78" i="41"/>
  <c r="B78" i="41" s="1"/>
  <c r="F296" i="41"/>
  <c r="F423" i="41"/>
  <c r="F21" i="41"/>
  <c r="C341" i="41"/>
  <c r="C256" i="41"/>
  <c r="C704" i="41"/>
  <c r="B704" i="41" s="1"/>
  <c r="C664" i="41"/>
  <c r="G664" i="41" s="1"/>
  <c r="C316" i="41"/>
  <c r="G316" i="41" s="1"/>
  <c r="F106" i="41"/>
  <c r="C119" i="41"/>
  <c r="F303" i="41"/>
  <c r="F15" i="41"/>
  <c r="F365" i="41"/>
  <c r="F567" i="41"/>
  <c r="F710" i="41"/>
  <c r="F129" i="41"/>
  <c r="F496" i="41"/>
  <c r="F174" i="41"/>
  <c r="C115" i="41"/>
  <c r="F184" i="41"/>
  <c r="F661" i="41"/>
  <c r="C538" i="41"/>
  <c r="G538" i="41" s="1"/>
  <c r="C134" i="41"/>
  <c r="D134" i="41" s="1"/>
  <c r="C235" i="41"/>
  <c r="B235" i="41" s="1"/>
  <c r="F382" i="41"/>
  <c r="F282" i="41"/>
  <c r="F76" i="41"/>
  <c r="F270" i="41"/>
  <c r="C503" i="41"/>
  <c r="C92" i="41"/>
  <c r="D92" i="41" s="1"/>
  <c r="C247" i="41"/>
  <c r="D247" i="41" s="1"/>
  <c r="C204" i="41"/>
  <c r="L204" i="41" s="1"/>
  <c r="C246" i="41"/>
  <c r="F244" i="41"/>
  <c r="F450" i="41"/>
  <c r="F230" i="41"/>
  <c r="C610" i="41"/>
  <c r="C260" i="41"/>
  <c r="B260" i="41" s="1"/>
  <c r="C225" i="41"/>
  <c r="G225" i="41" s="1"/>
  <c r="C550" i="41"/>
  <c r="B550" i="41" s="1"/>
  <c r="F265" i="41"/>
  <c r="F380" i="41"/>
  <c r="C464" i="41"/>
  <c r="F359" i="41"/>
  <c r="C440" i="41"/>
  <c r="F425" i="41"/>
  <c r="C437" i="41"/>
  <c r="B437" i="41" s="1"/>
  <c r="C497" i="41"/>
  <c r="L497" i="41" s="1"/>
  <c r="C699" i="41"/>
  <c r="C549" i="41"/>
  <c r="F676" i="41"/>
  <c r="F147" i="41"/>
  <c r="C506" i="41"/>
  <c r="F241" i="41"/>
  <c r="F578" i="41"/>
  <c r="C619" i="41"/>
  <c r="G619" i="41" s="1"/>
  <c r="C22" i="41"/>
  <c r="F600" i="41"/>
  <c r="C507" i="41"/>
  <c r="F660" i="41"/>
  <c r="C35" i="41"/>
  <c r="F415" i="41"/>
  <c r="F255" i="41"/>
  <c r="F535" i="41"/>
  <c r="C277" i="41"/>
  <c r="C629" i="41"/>
  <c r="C112" i="41"/>
  <c r="C171" i="41"/>
  <c r="C25" i="41"/>
  <c r="F157" i="41"/>
  <c r="F132" i="41"/>
  <c r="C356" i="41"/>
  <c r="G356" i="41" s="1"/>
  <c r="F378" i="41"/>
  <c r="F570" i="41"/>
  <c r="F92" i="41"/>
  <c r="F460" i="41"/>
  <c r="F306" i="41"/>
  <c r="C187" i="41"/>
  <c r="B187" i="41" s="1"/>
  <c r="C499" i="41"/>
  <c r="L499" i="41" s="1"/>
  <c r="F591" i="41"/>
  <c r="F480" i="41"/>
  <c r="F383" i="41"/>
  <c r="F183" i="41"/>
  <c r="C576" i="41"/>
  <c r="F505" i="41"/>
  <c r="F341" i="41"/>
  <c r="C62" i="41"/>
  <c r="L62" i="41" s="1"/>
  <c r="F48" i="41"/>
  <c r="F192" i="41"/>
  <c r="F507" i="41"/>
  <c r="C138" i="41"/>
  <c r="C586" i="41"/>
  <c r="F279" i="41"/>
  <c r="C438" i="41"/>
  <c r="B438" i="41" s="1"/>
  <c r="C541" i="41"/>
  <c r="L541" i="41" s="1"/>
  <c r="C698" i="41"/>
  <c r="D698" i="41" s="1"/>
  <c r="C211" i="41"/>
  <c r="C66" i="41"/>
  <c r="F240" i="41"/>
  <c r="F503" i="41"/>
  <c r="F47" i="41"/>
  <c r="F447" i="41"/>
  <c r="C692" i="41"/>
  <c r="G692" i="41" s="1"/>
  <c r="C513" i="41"/>
  <c r="B513" i="41" s="1"/>
  <c r="C263" i="41"/>
  <c r="F205" i="41"/>
  <c r="C441" i="41"/>
  <c r="F53" i="41"/>
  <c r="C176" i="41"/>
  <c r="F437" i="41"/>
  <c r="C349" i="41"/>
  <c r="D349" i="41" s="1"/>
  <c r="C536" i="41"/>
  <c r="B536" i="41" s="1"/>
  <c r="C470" i="41"/>
  <c r="C254" i="41"/>
  <c r="F177" i="41"/>
  <c r="F71" i="41"/>
  <c r="C69" i="41"/>
  <c r="C433" i="41"/>
  <c r="L433" i="41" s="1"/>
  <c r="F414" i="41"/>
  <c r="F154" i="41"/>
  <c r="C567" i="41"/>
  <c r="F276" i="41"/>
  <c r="F249" i="41"/>
  <c r="F206" i="41"/>
  <c r="C261" i="41"/>
  <c r="C427" i="41"/>
  <c r="D427" i="41" s="1"/>
  <c r="F65" i="41"/>
  <c r="F491" i="41"/>
  <c r="C18" i="41"/>
  <c r="C301" i="41"/>
  <c r="C283" i="41"/>
  <c r="F569" i="41"/>
  <c r="F545" i="41"/>
  <c r="C332" i="41"/>
  <c r="G332" i="41" s="1"/>
  <c r="C16" i="41"/>
  <c r="G16" i="41" s="1"/>
  <c r="C474" i="41"/>
  <c r="D474" i="41" s="1"/>
  <c r="C556" i="41"/>
  <c r="F489" i="41"/>
  <c r="C428" i="41"/>
  <c r="F332" i="41"/>
  <c r="F77" i="41"/>
  <c r="C343" i="41"/>
  <c r="B343" i="41" s="1"/>
  <c r="F152" i="41"/>
  <c r="F315" i="41"/>
  <c r="C493" i="41"/>
  <c r="C110" i="41"/>
  <c r="C173" i="41"/>
  <c r="F594" i="41"/>
  <c r="C38" i="41"/>
  <c r="C262" i="41"/>
  <c r="L262" i="41" s="1"/>
  <c r="C179" i="41"/>
  <c r="B179" i="41" s="1"/>
  <c r="F347" i="41"/>
  <c r="C33" i="41"/>
  <c r="F43" i="41"/>
  <c r="C98" i="41"/>
  <c r="F455" i="41"/>
  <c r="F618" i="41"/>
  <c r="C165" i="41"/>
  <c r="D165" i="41" s="1"/>
  <c r="F301" i="41"/>
  <c r="C154" i="41"/>
  <c r="G154" i="41" s="1"/>
  <c r="F26" i="41"/>
  <c r="C651" i="41"/>
  <c r="F73" i="41"/>
  <c r="C584" i="41"/>
  <c r="C318" i="41"/>
  <c r="C132" i="41"/>
  <c r="B132" i="41" s="1"/>
  <c r="F327" i="41"/>
  <c r="C368" i="41"/>
  <c r="D368" i="41" s="1"/>
  <c r="C136" i="41"/>
  <c r="F356" i="41"/>
  <c r="C640" i="41"/>
  <c r="C333" i="41"/>
  <c r="F278" i="41"/>
  <c r="F430" i="41"/>
  <c r="C21" i="41"/>
  <c r="B21" i="41" s="1"/>
  <c r="C658" i="41"/>
  <c r="D658" i="41" s="1"/>
  <c r="C248" i="41"/>
  <c r="C364" i="41"/>
  <c r="C401" i="41"/>
  <c r="C583" i="41"/>
  <c r="C460" i="41"/>
  <c r="F369" i="41"/>
  <c r="F528" i="41"/>
  <c r="F85" i="41"/>
  <c r="C625" i="41"/>
  <c r="F213" i="41"/>
  <c r="F649" i="41"/>
  <c r="C206" i="41"/>
  <c r="F90" i="41"/>
  <c r="F654" i="41"/>
  <c r="F582" i="41"/>
  <c r="F374" i="41"/>
  <c r="C379" i="41"/>
  <c r="C396" i="41"/>
  <c r="F424" i="41"/>
  <c r="F67" i="41"/>
  <c r="F494" i="41"/>
  <c r="C585" i="41"/>
  <c r="B585" i="41" s="1"/>
  <c r="F121" i="41"/>
  <c r="C163" i="41"/>
  <c r="B163" i="41" s="1"/>
  <c r="C64" i="41"/>
  <c r="F659" i="41"/>
  <c r="F457" i="41"/>
  <c r="C45" i="41"/>
  <c r="F384" i="41"/>
  <c r="C208" i="41"/>
  <c r="G208" i="41" s="1"/>
  <c r="F362" i="41"/>
  <c r="C41" i="41"/>
  <c r="B41" i="41" s="1"/>
  <c r="F579" i="41"/>
  <c r="F467" i="41"/>
  <c r="F355" i="41"/>
  <c r="F338" i="41"/>
  <c r="C264" i="41"/>
  <c r="F393" i="41"/>
  <c r="F91" i="41"/>
  <c r="C89" i="41"/>
  <c r="L89" i="41" s="1"/>
  <c r="C456" i="41"/>
  <c r="C279" i="41"/>
  <c r="C158" i="41"/>
  <c r="F83" i="41"/>
  <c r="F186" i="41"/>
  <c r="F173" i="41"/>
  <c r="C309" i="41"/>
  <c r="L309" i="41" s="1"/>
  <c r="C489" i="41"/>
  <c r="B489" i="41" s="1"/>
  <c r="F441" i="41"/>
  <c r="C594" i="41"/>
  <c r="F691" i="41"/>
  <c r="F409" i="41"/>
  <c r="F466" i="41"/>
  <c r="F358" i="41"/>
  <c r="C59" i="41"/>
  <c r="L59" i="41" s="1"/>
  <c r="F290" i="41"/>
  <c r="F644" i="41"/>
  <c r="C516" i="41"/>
  <c r="F87" i="41"/>
  <c r="C633" i="41"/>
  <c r="F487" i="41"/>
  <c r="F574" i="41"/>
  <c r="C529" i="41"/>
  <c r="B529" i="41" s="1"/>
  <c r="F510" i="41"/>
  <c r="C234" i="41"/>
  <c r="F398" i="41"/>
  <c r="C174" i="41"/>
  <c r="C476" i="41"/>
  <c r="C686" i="41"/>
  <c r="F179" i="41"/>
  <c r="C543" i="41"/>
  <c r="D543" i="41" s="1"/>
  <c r="F88" i="41"/>
  <c r="F571" i="41"/>
  <c r="C123" i="41"/>
  <c r="C660" i="41"/>
  <c r="C96" i="41"/>
  <c r="F498" i="41"/>
  <c r="C308" i="41"/>
  <c r="D308" i="41" s="1"/>
  <c r="F253" i="41"/>
  <c r="F530" i="41"/>
  <c r="C587" i="41"/>
  <c r="C557" i="41"/>
  <c r="C313" i="41"/>
  <c r="C157" i="41"/>
  <c r="F637" i="41"/>
  <c r="C429" i="41"/>
  <c r="L429" i="41" s="1"/>
  <c r="C624" i="41"/>
  <c r="L624" i="41" s="1"/>
  <c r="C294" i="41"/>
  <c r="L294" i="41" s="1"/>
  <c r="F144" i="41"/>
  <c r="C258" i="41"/>
  <c r="F681" i="41"/>
  <c r="C395" i="41"/>
  <c r="C488" i="41"/>
  <c r="C214" i="41"/>
  <c r="G214" i="41" s="1"/>
  <c r="C573" i="41"/>
  <c r="G573" i="41" s="1"/>
  <c r="F346" i="41"/>
  <c r="C394" i="41"/>
  <c r="F493" i="41"/>
  <c r="F605" i="41"/>
  <c r="C682" i="41"/>
  <c r="C373" i="41"/>
  <c r="C175" i="41"/>
  <c r="D175" i="41" s="1"/>
  <c r="F426" i="41"/>
  <c r="C80" i="41"/>
  <c r="D80" i="41" s="1"/>
  <c r="F169" i="41"/>
  <c r="F352" i="41"/>
  <c r="F126" i="41"/>
  <c r="F404" i="41"/>
  <c r="F196" i="41"/>
  <c r="C124" i="41"/>
  <c r="B124" i="41" s="1"/>
  <c r="C117" i="41"/>
  <c r="B117" i="41" s="1"/>
  <c r="C511" i="41"/>
  <c r="D511" i="41" s="1"/>
  <c r="F515" i="41"/>
  <c r="F462" i="41"/>
  <c r="F527" i="41"/>
  <c r="C535" i="41"/>
  <c r="C236" i="41"/>
  <c r="F701" i="41"/>
  <c r="F237" i="41"/>
  <c r="F557" i="41"/>
  <c r="F153" i="41"/>
  <c r="F407" i="41"/>
  <c r="F412" i="41"/>
  <c r="C162" i="41"/>
  <c r="C172" i="41"/>
  <c r="F316" i="41"/>
  <c r="C703" i="41"/>
  <c r="G703" i="41" s="1"/>
  <c r="F75" i="41"/>
  <c r="C127" i="41"/>
  <c r="C52" i="41"/>
  <c r="C360" i="41"/>
  <c r="C77" i="41"/>
  <c r="C418" i="41"/>
  <c r="F200" i="41"/>
  <c r="F134" i="41"/>
  <c r="C122" i="41"/>
  <c r="B122" i="41" s="1"/>
  <c r="F443" i="41"/>
  <c r="F677" i="41"/>
  <c r="C383" i="41"/>
  <c r="C241" i="41"/>
  <c r="C348" i="41"/>
  <c r="C164" i="41"/>
  <c r="G164" i="41" s="1"/>
  <c r="F643" i="41"/>
  <c r="F655" i="41"/>
  <c r="F666" i="41"/>
  <c r="F564" i="41"/>
  <c r="C486" i="41"/>
  <c r="F385" i="41"/>
  <c r="C91" i="41"/>
  <c r="C612" i="41"/>
  <c r="L612" i="41" s="1"/>
  <c r="C26" i="41"/>
  <c r="L26" i="41" s="1"/>
  <c r="C29" i="41"/>
  <c r="D29" i="41" s="1"/>
  <c r="F191" i="41"/>
  <c r="C649" i="41"/>
  <c r="C84" i="41"/>
  <c r="C617" i="41"/>
  <c r="C578" i="41"/>
  <c r="F536" i="41"/>
  <c r="F502" i="41"/>
  <c r="C178" i="41"/>
  <c r="D178" i="41" s="1"/>
  <c r="F613" i="41"/>
  <c r="C621" i="41"/>
  <c r="F518" i="41"/>
  <c r="C599" i="41"/>
  <c r="F267" i="41"/>
  <c r="C242" i="41"/>
  <c r="L242" i="41" s="1"/>
  <c r="C103" i="41"/>
  <c r="L103" i="41" s="1"/>
  <c r="F599" i="41"/>
  <c r="F629" i="41"/>
  <c r="F453" i="41"/>
  <c r="F208" i="41"/>
  <c r="C407" i="41"/>
  <c r="C671" i="41"/>
  <c r="C465" i="41"/>
  <c r="G465" i="41" s="1"/>
  <c r="C545" i="41"/>
  <c r="L545" i="41" s="1"/>
  <c r="F548" i="41"/>
  <c r="C403" i="41"/>
  <c r="F259" i="41"/>
  <c r="C177" i="41"/>
  <c r="F560" i="41"/>
  <c r="F522" i="41"/>
  <c r="C275" i="41"/>
  <c r="G275" i="41" s="1"/>
  <c r="F554" i="41"/>
  <c r="C141" i="41"/>
  <c r="B141" i="41" s="1"/>
  <c r="F139" i="41"/>
  <c r="C581" i="41"/>
  <c r="C290" i="41"/>
  <c r="F474" i="41"/>
  <c r="F175" i="41"/>
  <c r="C99" i="41"/>
  <c r="B99" i="41" s="1"/>
  <c r="C281" i="41"/>
  <c r="B281" i="41" s="1"/>
  <c r="C647" i="41"/>
  <c r="L647" i="41" s="1"/>
  <c r="F172" i="41"/>
  <c r="F96" i="41"/>
  <c r="F160" i="41"/>
  <c r="F24" i="41"/>
  <c r="F38" i="41"/>
  <c r="F458" i="41"/>
  <c r="C675" i="41"/>
  <c r="G675" i="41" s="1"/>
  <c r="C533" i="41"/>
  <c r="L533" i="41" s="1"/>
  <c r="C701" i="41"/>
  <c r="F328" i="41"/>
  <c r="F193" i="41"/>
  <c r="F559" i="41"/>
  <c r="C387" i="41"/>
  <c r="F180" i="41"/>
  <c r="C555" i="41"/>
  <c r="G555" i="41" s="1"/>
  <c r="C300" i="41"/>
  <c r="D300" i="41" s="1"/>
  <c r="F59" i="41"/>
  <c r="F451" i="41"/>
  <c r="C397" i="41"/>
  <c r="C592" i="41"/>
  <c r="C111" i="41"/>
  <c r="F195" i="41"/>
  <c r="C304" i="41"/>
  <c r="L304" i="41" s="1"/>
  <c r="C646" i="41"/>
  <c r="G646" i="41" s="1"/>
  <c r="C151" i="41"/>
  <c r="F146" i="41"/>
  <c r="F475" i="41"/>
  <c r="F119" i="41"/>
  <c r="F615" i="41"/>
  <c r="K165" i="29"/>
  <c r="F45" i="41"/>
  <c r="C571" i="41"/>
  <c r="L571" i="41" s="1"/>
  <c r="C661" i="41"/>
  <c r="F321" i="41"/>
  <c r="C345" i="41"/>
  <c r="C202" i="41"/>
  <c r="C312" i="41"/>
  <c r="L312" i="41" s="1"/>
  <c r="F682" i="41"/>
  <c r="F168" i="41"/>
  <c r="F60" i="41"/>
  <c r="C49" i="41"/>
  <c r="F589" i="41"/>
  <c r="C67" i="41"/>
  <c r="F586" i="41"/>
  <c r="F29" i="41"/>
  <c r="F74" i="41"/>
  <c r="C370" i="41"/>
  <c r="D370" i="41" s="1"/>
  <c r="C684" i="41"/>
  <c r="L684" i="41" s="1"/>
  <c r="F95" i="41"/>
  <c r="F699" i="41"/>
  <c r="F311" i="41"/>
  <c r="C505" i="41"/>
  <c r="C566" i="41"/>
  <c r="G566" i="41" s="1"/>
  <c r="F635" i="41"/>
  <c r="C113" i="41"/>
  <c r="L113" i="41" s="1"/>
  <c r="F294" i="41"/>
  <c r="F215" i="41"/>
  <c r="C696" i="41"/>
  <c r="C185" i="41"/>
  <c r="F448" i="41"/>
  <c r="F514" i="41"/>
  <c r="F663" i="41"/>
  <c r="F348" i="41"/>
  <c r="F226" i="41"/>
  <c r="C352" i="41"/>
  <c r="C43" i="41"/>
  <c r="C249" i="41"/>
  <c r="F632" i="41"/>
  <c r="F222" i="41"/>
  <c r="C93" i="41"/>
  <c r="D93" i="41" s="1"/>
  <c r="F403" i="41"/>
  <c r="C539" i="41"/>
  <c r="L539" i="41" s="1"/>
  <c r="C61" i="41"/>
  <c r="F189" i="41"/>
  <c r="F627" i="41"/>
  <c r="F337" i="41"/>
  <c r="F700" i="41"/>
  <c r="C184" i="41"/>
  <c r="B184" i="41" s="1"/>
  <c r="C53" i="41"/>
  <c r="D53" i="41" s="1"/>
  <c r="C662" i="41"/>
  <c r="G662" i="41" s="1"/>
  <c r="C190" i="41"/>
  <c r="F405" i="41"/>
  <c r="F93" i="41"/>
  <c r="F150" i="41"/>
  <c r="C46" i="41"/>
  <c r="D46" i="41" s="1"/>
  <c r="C430" i="41"/>
  <c r="B430" i="41" s="1"/>
  <c r="F619" i="41"/>
  <c r="F630" i="41"/>
  <c r="F261" i="41"/>
  <c r="C75" i="41"/>
  <c r="C363" i="41"/>
  <c r="F646" i="41"/>
  <c r="C570" i="41"/>
  <c r="B570" i="41" s="1"/>
  <c r="C314" i="41"/>
  <c r="D314" i="41" s="1"/>
  <c r="C143" i="41"/>
  <c r="L143" i="41" s="1"/>
  <c r="C483" i="41"/>
  <c r="L483" i="41" s="1"/>
  <c r="F323" i="41"/>
  <c r="C697" i="41"/>
  <c r="F131" i="41"/>
  <c r="F435" i="41"/>
  <c r="F612" i="41"/>
  <c r="C652" i="41"/>
  <c r="G652" i="41" s="1"/>
  <c r="C453" i="41"/>
  <c r="G453" i="41" s="1"/>
  <c r="F112" i="41"/>
  <c r="F360" i="41"/>
  <c r="F324" i="41"/>
  <c r="C269" i="41"/>
  <c r="F408" i="41"/>
  <c r="F118" i="41"/>
  <c r="F469" i="41"/>
  <c r="C553" i="41"/>
  <c r="B553" i="41" s="1"/>
  <c r="C346" i="41"/>
  <c r="L346" i="41" s="1"/>
  <c r="F210" i="41"/>
  <c r="C454" i="41"/>
  <c r="F238" i="41"/>
  <c r="C572" i="41"/>
  <c r="C482" i="41"/>
  <c r="B482" i="41" s="1"/>
  <c r="F319" i="41"/>
  <c r="C656" i="41"/>
  <c r="L656" i="41" s="1"/>
  <c r="C201" i="41"/>
  <c r="G201" i="41" s="1"/>
  <c r="F133" i="41"/>
  <c r="C50" i="41"/>
  <c r="F667" i="41"/>
  <c r="F289" i="41"/>
  <c r="C73" i="41"/>
  <c r="D73" i="41" s="1"/>
  <c r="F212" i="41"/>
  <c r="C681" i="41"/>
  <c r="D681" i="41" s="1"/>
  <c r="C220" i="41"/>
  <c r="L220" i="41" s="1"/>
  <c r="C659" i="41"/>
  <c r="C366" i="41"/>
  <c r="C644" i="41"/>
  <c r="C161" i="41"/>
  <c r="F417" i="41"/>
  <c r="C434" i="41"/>
  <c r="B434" i="41" s="1"/>
  <c r="C72" i="41"/>
  <c r="L72" i="41" s="1"/>
  <c r="F446" i="41"/>
  <c r="C500" i="41"/>
  <c r="C226" i="41"/>
  <c r="C423" i="41"/>
  <c r="C547" i="41"/>
  <c r="C180" i="41"/>
  <c r="L180" i="41" s="1"/>
  <c r="C227" i="41"/>
  <c r="B227" i="41" s="1"/>
  <c r="C186" i="41"/>
  <c r="B186" i="41" s="1"/>
  <c r="C560" i="41"/>
  <c r="L560" i="41" s="1"/>
  <c r="F320" i="41"/>
  <c r="C648" i="41"/>
  <c r="F135" i="41"/>
  <c r="F523" i="41"/>
  <c r="F440" i="41"/>
  <c r="F483" i="41"/>
  <c r="F396" i="41"/>
  <c r="F233" i="41"/>
  <c r="F436" i="41"/>
  <c r="F350" i="41"/>
  <c r="C362" i="41"/>
  <c r="F516" i="41"/>
  <c r="C244" i="41"/>
  <c r="L244" i="41" s="1"/>
  <c r="F640" i="41"/>
  <c r="C218" i="41"/>
  <c r="D218" i="41" s="1"/>
  <c r="F18" i="41"/>
  <c r="F427" i="41"/>
  <c r="C641" i="41"/>
  <c r="F159" i="41"/>
  <c r="F544" i="41"/>
  <c r="F36" i="41"/>
  <c r="F583" i="41"/>
  <c r="F102" i="41"/>
  <c r="C47" i="41"/>
  <c r="B47" i="41" s="1"/>
  <c r="F30" i="41"/>
  <c r="F473" i="41"/>
  <c r="F705" i="41"/>
  <c r="F592" i="41"/>
  <c r="F101" i="41"/>
  <c r="C291" i="41"/>
  <c r="B291" i="41" s="1"/>
  <c r="C137" i="41"/>
  <c r="L137" i="41" s="1"/>
  <c r="C691" i="41"/>
  <c r="D691" i="41" s="1"/>
  <c r="C458" i="41"/>
  <c r="C155" i="41"/>
  <c r="C462" i="41"/>
  <c r="F543" i="41"/>
  <c r="F109" i="41"/>
  <c r="F509" i="41"/>
  <c r="C223" i="41"/>
  <c r="G223" i="41" s="1"/>
  <c r="C705" i="41"/>
  <c r="D705" i="41" s="1"/>
  <c r="C390" i="41"/>
  <c r="C495" i="41"/>
  <c r="C605" i="41"/>
  <c r="C106" i="41"/>
  <c r="C663" i="41"/>
  <c r="B663" i="41" s="1"/>
  <c r="F367" i="41"/>
  <c r="C48" i="41"/>
  <c r="L48" i="41" s="1"/>
  <c r="F706" i="41"/>
  <c r="C472" i="41"/>
  <c r="C217" i="41"/>
  <c r="C118" i="41"/>
  <c r="C270" i="41"/>
  <c r="C452" i="41"/>
  <c r="G452" i="41" s="1"/>
  <c r="C600" i="41"/>
  <c r="D600" i="41" s="1"/>
  <c r="F499" i="41"/>
  <c r="F558" i="41"/>
  <c r="F201" i="41"/>
  <c r="C520" i="41"/>
  <c r="C419" i="41"/>
  <c r="C385" i="41"/>
  <c r="C361" i="41"/>
  <c r="D361" i="41" s="1"/>
  <c r="F520" i="41"/>
  <c r="F580" i="41"/>
  <c r="C603" i="41"/>
  <c r="D603" i="41" s="1"/>
  <c r="C307" i="41"/>
  <c r="C105" i="41"/>
  <c r="C323" i="41"/>
  <c r="C273" i="41"/>
  <c r="C339" i="41"/>
  <c r="L339" i="41" s="1"/>
  <c r="F366" i="41"/>
  <c r="F260" i="41"/>
  <c r="F62" i="41"/>
  <c r="F707" i="41"/>
  <c r="C677" i="41"/>
  <c r="C378" i="41"/>
  <c r="C410" i="41"/>
  <c r="C257" i="41"/>
  <c r="B257" i="41" s="1"/>
  <c r="F597" i="41"/>
  <c r="F291" i="41"/>
  <c r="F181" i="41"/>
  <c r="C183" i="41"/>
  <c r="F269" i="41"/>
  <c r="F421" i="41"/>
  <c r="F61" i="41"/>
  <c r="F698" i="41"/>
  <c r="F330" i="41"/>
  <c r="F485" i="41"/>
  <c r="C319" i="41"/>
  <c r="D319" i="41" s="1"/>
  <c r="F345" i="41"/>
  <c r="C272" i="41"/>
  <c r="C107" i="41"/>
  <c r="F568" i="41"/>
  <c r="C552" i="41"/>
  <c r="G552" i="41" s="1"/>
  <c r="F151" i="41"/>
  <c r="F274" i="41"/>
  <c r="C34" i="41"/>
  <c r="D34" i="41" s="1"/>
  <c r="C54" i="41"/>
  <c r="C293" i="41"/>
  <c r="C146" i="41"/>
  <c r="F413" i="41"/>
  <c r="F439" i="41"/>
  <c r="C674" i="41"/>
  <c r="B674" i="41" s="1"/>
  <c r="C259" i="41"/>
  <c r="D259" i="41" s="1"/>
  <c r="C608" i="41"/>
  <c r="B608" i="41" s="1"/>
  <c r="C616" i="41"/>
  <c r="C317" i="41"/>
  <c r="F442" i="41"/>
  <c r="F495" i="41"/>
  <c r="F381" i="41"/>
  <c r="F309" i="41"/>
  <c r="C554" i="41"/>
  <c r="D554" i="41" s="1"/>
  <c r="F607" i="41"/>
  <c r="C591" i="41"/>
  <c r="F262" i="41"/>
  <c r="F122" i="41"/>
  <c r="F679" i="41"/>
  <c r="C531" i="41"/>
  <c r="D531" i="41" s="1"/>
  <c r="C243" i="41"/>
  <c r="D243" i="41" s="1"/>
  <c r="F391" i="41"/>
  <c r="F272" i="41"/>
  <c r="F645" i="41"/>
  <c r="C144" i="41"/>
  <c r="F34" i="41"/>
  <c r="C321" i="41"/>
  <c r="C450" i="41"/>
  <c r="D450" i="41" s="1"/>
  <c r="C255" i="41"/>
  <c r="D255" i="41" s="1"/>
  <c r="F247" i="41"/>
  <c r="C694" i="41"/>
  <c r="D694" i="41" s="1"/>
  <c r="C388" i="41"/>
  <c r="C222" i="41"/>
  <c r="F422" i="41"/>
  <c r="C169" i="41"/>
  <c r="F651" i="41"/>
  <c r="C327" i="41"/>
  <c r="B327" i="41" s="1"/>
  <c r="F662" i="41"/>
  <c r="C160" i="41"/>
  <c r="B160" i="41" s="1"/>
  <c r="F672" i="41"/>
  <c r="C631" i="41"/>
  <c r="F284" i="41"/>
  <c r="C384" i="41"/>
  <c r="C153" i="41"/>
  <c r="L153" i="41" s="1"/>
  <c r="C213" i="41"/>
  <c r="D213" i="41" s="1"/>
  <c r="C650" i="41"/>
  <c r="L650" i="41" s="1"/>
  <c r="F608" i="41"/>
  <c r="F429" i="41"/>
  <c r="F130" i="41"/>
  <c r="C510" i="41"/>
  <c r="C245" i="41"/>
  <c r="C216" i="41"/>
  <c r="B216" i="41" s="1"/>
  <c r="C706" i="41"/>
  <c r="L706" i="41" s="1"/>
  <c r="F170" i="41"/>
  <c r="C135" i="41"/>
  <c r="B135" i="41" s="1"/>
  <c r="F634" i="41"/>
  <c r="F84" i="41"/>
  <c r="C194" i="41"/>
  <c r="F389" i="41"/>
  <c r="C711" i="41"/>
  <c r="L711" i="41" s="1"/>
  <c r="C487" i="41"/>
  <c r="L487" i="41" s="1"/>
  <c r="F504" i="41"/>
  <c r="F626" i="41"/>
  <c r="C181" i="41"/>
  <c r="C221" i="41"/>
  <c r="F572" i="41"/>
  <c r="F199" i="41"/>
  <c r="F411" i="41"/>
  <c r="F647" i="41"/>
  <c r="C399" i="41"/>
  <c r="D399" i="41" s="1"/>
  <c r="F652" i="41"/>
  <c r="F673" i="41"/>
  <c r="F696" i="41"/>
  <c r="F602" i="41"/>
  <c r="C477" i="41"/>
  <c r="F82" i="41"/>
  <c r="F225" i="41"/>
  <c r="F616" i="41"/>
  <c r="C420" i="41"/>
  <c r="D420" i="41" s="1"/>
  <c r="C670" i="41"/>
  <c r="F138" i="41"/>
  <c r="C654" i="41"/>
  <c r="F550" i="41"/>
  <c r="F188" i="41"/>
  <c r="C618" i="41"/>
  <c r="G618" i="41" s="1"/>
  <c r="C469" i="41"/>
  <c r="L469" i="41" s="1"/>
  <c r="F692" i="41"/>
  <c r="C655" i="41"/>
  <c r="F551" i="41"/>
  <c r="F628" i="41"/>
  <c r="C484" i="41"/>
  <c r="D484" i="41" s="1"/>
  <c r="C463" i="41"/>
  <c r="D463" i="41" s="1"/>
  <c r="C320" i="41"/>
  <c r="B320" i="41" s="1"/>
  <c r="F204" i="41"/>
  <c r="C85" i="41"/>
  <c r="L85" i="41" s="1"/>
  <c r="C512" i="41"/>
  <c r="F392" i="41"/>
  <c r="C707" i="41"/>
  <c r="C114" i="41"/>
  <c r="C636" i="41"/>
  <c r="D636" i="41" s="1"/>
  <c r="F521" i="41"/>
  <c r="F165" i="41"/>
  <c r="F416" i="41"/>
  <c r="F376" i="41"/>
  <c r="C689" i="41"/>
  <c r="F25" i="41"/>
  <c r="F410" i="41"/>
  <c r="F671" i="41"/>
  <c r="C627" i="41"/>
  <c r="D627" i="41" s="1"/>
  <c r="F143" i="41"/>
  <c r="F395" i="41"/>
  <c r="C142" i="41"/>
  <c r="F209" i="41"/>
  <c r="F464" i="41"/>
  <c r="F334" i="41"/>
  <c r="F553" i="41"/>
  <c r="C82" i="41"/>
  <c r="L82" i="41" s="1"/>
  <c r="C159" i="41"/>
  <c r="D159" i="41" s="1"/>
  <c r="F32" i="41"/>
  <c r="F52" i="41"/>
  <c r="C42" i="41"/>
  <c r="C561" i="41"/>
  <c r="F104" i="41"/>
  <c r="C562" i="41"/>
  <c r="D562" i="41" s="1"/>
  <c r="F664" i="41"/>
  <c r="F108" i="41"/>
  <c r="C442" i="41"/>
  <c r="G442" i="41" s="1"/>
  <c r="F263" i="41"/>
  <c r="C44" i="41"/>
  <c r="C527" i="41"/>
  <c r="C579" i="41"/>
  <c r="L579" i="41" s="1"/>
  <c r="C498" i="41"/>
  <c r="D498" i="41" s="1"/>
  <c r="F479" i="41"/>
  <c r="F302" i="41"/>
  <c r="C87" i="41"/>
  <c r="D87" i="41" s="1"/>
  <c r="C568" i="41"/>
  <c r="F239" i="41"/>
  <c r="C232" i="41"/>
  <c r="C37" i="41"/>
  <c r="D37" i="41" s="1"/>
  <c r="C347" i="41"/>
  <c r="G347" i="41" s="1"/>
  <c r="F622" i="41"/>
  <c r="F690" i="41"/>
  <c r="C268" i="41"/>
  <c r="B268" i="41" s="1"/>
  <c r="C448" i="41"/>
  <c r="F709" i="41"/>
  <c r="F595" i="41"/>
  <c r="C358" i="41"/>
  <c r="G358" i="41" s="1"/>
  <c r="C645" i="41"/>
  <c r="B645" i="41" s="1"/>
  <c r="C326" i="41"/>
  <c r="B326" i="41" s="1"/>
  <c r="F484" i="41"/>
  <c r="F642" i="41"/>
  <c r="F235" i="41"/>
  <c r="C523" i="41"/>
  <c r="F167" i="41"/>
  <c r="F648" i="41"/>
  <c r="C417" i="41"/>
  <c r="L417" i="41" s="1"/>
  <c r="C32" i="41"/>
  <c r="D32" i="41" s="1"/>
  <c r="C565" i="41"/>
  <c r="G565" i="41" s="1"/>
  <c r="C628" i="41"/>
  <c r="D628" i="41" s="1"/>
  <c r="F657" i="41"/>
  <c r="C334" i="41"/>
  <c r="C667" i="41"/>
  <c r="F556" i="41"/>
  <c r="F399" i="41"/>
  <c r="C408" i="41"/>
  <c r="L408" i="41" s="1"/>
  <c r="C673" i="41"/>
  <c r="B673" i="41" s="1"/>
  <c r="C597" i="41"/>
  <c r="L597" i="41" s="1"/>
  <c r="C380" i="41"/>
  <c r="F490" i="41"/>
  <c r="C289" i="41"/>
  <c r="C297" i="41"/>
  <c r="B297" i="41" s="1"/>
  <c r="C239" i="41"/>
  <c r="G239" i="41" s="1"/>
  <c r="C522" i="41"/>
  <c r="G522" i="41" s="1"/>
  <c r="C424" i="41"/>
  <c r="B424" i="41" s="1"/>
  <c r="C104" i="41"/>
  <c r="B104" i="41" s="1"/>
  <c r="C344" i="41"/>
  <c r="F501" i="41"/>
  <c r="C140" i="41"/>
  <c r="F197" i="41"/>
  <c r="C197" i="41"/>
  <c r="D197" i="41" s="1"/>
  <c r="F243" i="41"/>
  <c r="C238" i="41"/>
  <c r="D238" i="41" s="1"/>
  <c r="F371" i="41"/>
  <c r="C120" i="41"/>
  <c r="F51" i="41"/>
  <c r="C632" i="41"/>
  <c r="K38" i="39"/>
  <c r="K39" i="39" s="1"/>
  <c r="K40" i="39" s="1"/>
  <c r="F89" i="41"/>
  <c r="L31" i="41"/>
  <c r="D31" i="41"/>
  <c r="G31" i="41"/>
  <c r="B31" i="41"/>
  <c r="G404" i="41"/>
  <c r="D404" i="41"/>
  <c r="L404" i="41"/>
  <c r="B404" i="41"/>
  <c r="D425" i="41"/>
  <c r="B425" i="41"/>
  <c r="G425" i="41"/>
  <c r="L425" i="41"/>
  <c r="L400" i="41"/>
  <c r="G400" i="41"/>
  <c r="B400" i="41"/>
  <c r="D400" i="41"/>
  <c r="G58" i="41"/>
  <c r="L58" i="41"/>
  <c r="B58" i="41"/>
  <c r="D58" i="41"/>
  <c r="B136" i="41"/>
  <c r="G136" i="41"/>
  <c r="D136" i="41"/>
  <c r="L136" i="41"/>
  <c r="B98" i="41"/>
  <c r="D98" i="41"/>
  <c r="G98" i="41"/>
  <c r="L98" i="41"/>
  <c r="G301" i="41"/>
  <c r="D301" i="41"/>
  <c r="B301" i="41"/>
  <c r="L301" i="41"/>
  <c r="D49" i="41"/>
  <c r="L49" i="41"/>
  <c r="B49" i="41"/>
  <c r="G49" i="41"/>
  <c r="D345" i="41"/>
  <c r="B345" i="41"/>
  <c r="G345" i="41"/>
  <c r="L345" i="41"/>
  <c r="D193" i="41"/>
  <c r="L193" i="41"/>
  <c r="G193" i="41"/>
  <c r="B193" i="41"/>
  <c r="L602" i="41"/>
  <c r="G602" i="41"/>
  <c r="D602" i="41"/>
  <c r="B602" i="41"/>
  <c r="L411" i="41"/>
  <c r="B411" i="41"/>
  <c r="G411" i="41"/>
  <c r="L36" i="41"/>
  <c r="B36" i="41"/>
  <c r="G36" i="41"/>
  <c r="D36" i="41"/>
  <c r="D496" i="41"/>
  <c r="L496" i="41"/>
  <c r="G496" i="41"/>
  <c r="B496" i="41"/>
  <c r="L606" i="41"/>
  <c r="B606" i="41"/>
  <c r="D606" i="41"/>
  <c r="G606" i="41"/>
  <c r="B502" i="41"/>
  <c r="G502" i="41"/>
  <c r="L502" i="41"/>
  <c r="D502" i="41"/>
  <c r="D537" i="41"/>
  <c r="B537" i="41"/>
  <c r="L537" i="41"/>
  <c r="G537" i="41"/>
  <c r="B188" i="41"/>
  <c r="L188" i="41"/>
  <c r="G188" i="41"/>
  <c r="D188" i="41"/>
  <c r="D657" i="41"/>
  <c r="G657" i="41"/>
  <c r="B657" i="41"/>
  <c r="L150" i="41"/>
  <c r="D150" i="41"/>
  <c r="G150" i="41"/>
  <c r="B150" i="41"/>
  <c r="D637" i="41"/>
  <c r="L637" i="41"/>
  <c r="G637" i="41"/>
  <c r="B637" i="41"/>
  <c r="B620" i="41"/>
  <c r="G620" i="41"/>
  <c r="L620" i="41"/>
  <c r="D620" i="41"/>
  <c r="L39" i="41"/>
  <c r="D39" i="41"/>
  <c r="B39" i="41"/>
  <c r="G39" i="41"/>
  <c r="B23" i="41"/>
  <c r="L23" i="41"/>
  <c r="G23" i="41"/>
  <c r="D23" i="41"/>
  <c r="B230" i="41"/>
  <c r="G230" i="41"/>
  <c r="D230" i="41"/>
  <c r="L230" i="41"/>
  <c r="D324" i="41"/>
  <c r="G324" i="41"/>
  <c r="L324" i="41"/>
  <c r="B324" i="41"/>
  <c r="D668" i="41"/>
  <c r="L668" i="41"/>
  <c r="G668" i="41"/>
  <c r="B668" i="41"/>
  <c r="B229" i="41"/>
  <c r="L229" i="41"/>
  <c r="G229" i="41"/>
  <c r="D229" i="41"/>
  <c r="B501" i="41"/>
  <c r="G501" i="41"/>
  <c r="D501" i="41"/>
  <c r="L501" i="41"/>
  <c r="G540" i="41"/>
  <c r="D540" i="41"/>
  <c r="B540" i="41"/>
  <c r="B525" i="41"/>
  <c r="D525" i="41"/>
  <c r="G525" i="41"/>
  <c r="L525" i="41"/>
  <c r="G336" i="41"/>
  <c r="D336" i="41"/>
  <c r="L336" i="41"/>
  <c r="B336" i="41"/>
  <c r="L693" i="41"/>
  <c r="G693" i="41"/>
  <c r="D693" i="41"/>
  <c r="B693" i="41"/>
  <c r="B30" i="41"/>
  <c r="L30" i="41"/>
  <c r="D30" i="41"/>
  <c r="G30" i="41"/>
  <c r="B481" i="41"/>
  <c r="D481" i="41"/>
  <c r="G481" i="41"/>
  <c r="L481" i="41"/>
  <c r="D436" i="41"/>
  <c r="G436" i="41"/>
  <c r="B376" i="41"/>
  <c r="D376" i="41"/>
  <c r="L376" i="41"/>
  <c r="G376" i="41"/>
  <c r="D335" i="41"/>
  <c r="B335" i="41"/>
  <c r="G335" i="41"/>
  <c r="L335" i="41"/>
  <c r="L126" i="41"/>
  <c r="B126" i="41"/>
  <c r="D126" i="41"/>
  <c r="B196" i="41"/>
  <c r="G196" i="41"/>
  <c r="L196" i="41"/>
  <c r="D196" i="41"/>
  <c r="B69" i="41"/>
  <c r="D69" i="41"/>
  <c r="L69" i="41"/>
  <c r="G69" i="41"/>
  <c r="L254" i="41"/>
  <c r="D254" i="41"/>
  <c r="G254" i="41"/>
  <c r="B254" i="41"/>
  <c r="D470" i="41"/>
  <c r="B470" i="41"/>
  <c r="L470" i="41"/>
  <c r="G470" i="41"/>
  <c r="G349" i="41"/>
  <c r="L349" i="41"/>
  <c r="L176" i="41"/>
  <c r="G176" i="41"/>
  <c r="D176" i="41"/>
  <c r="B176" i="41"/>
  <c r="L441" i="41"/>
  <c r="B441" i="41"/>
  <c r="D441" i="41"/>
  <c r="G441" i="41"/>
  <c r="B263" i="41"/>
  <c r="G263" i="41"/>
  <c r="D263" i="41"/>
  <c r="L263" i="41"/>
  <c r="L513" i="41"/>
  <c r="G66" i="41"/>
  <c r="B66" i="41"/>
  <c r="D66" i="41"/>
  <c r="L66" i="41"/>
  <c r="L211" i="41"/>
  <c r="B211" i="41"/>
  <c r="G211" i="41"/>
  <c r="D211" i="41"/>
  <c r="L698" i="41"/>
  <c r="D438" i="41"/>
  <c r="G438" i="41"/>
  <c r="L438" i="41"/>
  <c r="G586" i="41"/>
  <c r="D586" i="41"/>
  <c r="B586" i="41"/>
  <c r="L586" i="41"/>
  <c r="D138" i="41"/>
  <c r="G138" i="41"/>
  <c r="B138" i="41"/>
  <c r="L138" i="41"/>
  <c r="D576" i="41"/>
  <c r="B576" i="41"/>
  <c r="G576" i="41"/>
  <c r="L576" i="41"/>
  <c r="D465" i="41"/>
  <c r="B671" i="41"/>
  <c r="L671" i="41"/>
  <c r="G671" i="41"/>
  <c r="D671" i="41"/>
  <c r="D428" i="41"/>
  <c r="B428" i="41"/>
  <c r="G428" i="41"/>
  <c r="L428" i="41"/>
  <c r="B407" i="41"/>
  <c r="D407" i="41"/>
  <c r="L407" i="41"/>
  <c r="G407" i="41"/>
  <c r="G556" i="41"/>
  <c r="D556" i="41"/>
  <c r="L556" i="41"/>
  <c r="B556" i="41"/>
  <c r="B474" i="41"/>
  <c r="D16" i="41"/>
  <c r="D394" i="41"/>
  <c r="L394" i="41"/>
  <c r="B394" i="41"/>
  <c r="G394" i="41"/>
  <c r="D626" i="41"/>
  <c r="B626" i="41"/>
  <c r="G626" i="41"/>
  <c r="L626" i="41"/>
  <c r="D283" i="41"/>
  <c r="L283" i="41"/>
  <c r="B283" i="41"/>
  <c r="G283" i="41"/>
  <c r="L171" i="41"/>
  <c r="B171" i="41"/>
  <c r="G171" i="41"/>
  <c r="D171" i="41"/>
  <c r="B256" i="41"/>
  <c r="G256" i="41"/>
  <c r="L256" i="41"/>
  <c r="D256" i="41"/>
  <c r="G521" i="41"/>
  <c r="L521" i="41"/>
  <c r="D521" i="41"/>
  <c r="B521" i="41"/>
  <c r="G277" i="41"/>
  <c r="D277" i="41"/>
  <c r="B277" i="41"/>
  <c r="L277" i="41"/>
  <c r="B178" i="41"/>
  <c r="D258" i="41"/>
  <c r="L258" i="41"/>
  <c r="B258" i="41"/>
  <c r="G258" i="41"/>
  <c r="B427" i="41"/>
  <c r="B261" i="41"/>
  <c r="D261" i="41"/>
  <c r="G261" i="41"/>
  <c r="L261" i="41"/>
  <c r="B294" i="41"/>
  <c r="G578" i="41"/>
  <c r="B578" i="41"/>
  <c r="D578" i="41"/>
  <c r="L578" i="41"/>
  <c r="D617" i="41"/>
  <c r="L617" i="41"/>
  <c r="B617" i="41"/>
  <c r="G617" i="41"/>
  <c r="G84" i="41"/>
  <c r="L84" i="41"/>
  <c r="D84" i="41"/>
  <c r="B84" i="41"/>
  <c r="B567" i="41"/>
  <c r="D567" i="41"/>
  <c r="L567" i="41"/>
  <c r="G567" i="41"/>
  <c r="B414" i="41"/>
  <c r="L414" i="41"/>
  <c r="G414" i="41"/>
  <c r="D414" i="41"/>
  <c r="B649" i="41"/>
  <c r="G649" i="41"/>
  <c r="D649" i="41"/>
  <c r="L649" i="41"/>
  <c r="G157" i="41"/>
  <c r="B157" i="41"/>
  <c r="D157" i="41"/>
  <c r="L157" i="41"/>
  <c r="L313" i="41"/>
  <c r="G313" i="41"/>
  <c r="D313" i="41"/>
  <c r="B313" i="41"/>
  <c r="D557" i="41"/>
  <c r="G557" i="41"/>
  <c r="L557" i="41"/>
  <c r="B557" i="41"/>
  <c r="D20" i="41"/>
  <c r="L20" i="41"/>
  <c r="B20" i="41"/>
  <c r="G20" i="41"/>
  <c r="C199" i="41"/>
  <c r="F344" i="41"/>
  <c r="C451" i="41"/>
  <c r="J168" i="29"/>
  <c r="J169" i="29" s="1"/>
  <c r="J170" i="29" s="1"/>
  <c r="B479" i="41"/>
  <c r="G479" i="41"/>
  <c r="D479" i="41"/>
  <c r="L479" i="41"/>
  <c r="L355" i="41"/>
  <c r="D355" i="41"/>
  <c r="G355" i="41"/>
  <c r="B355" i="41"/>
  <c r="G391" i="41"/>
  <c r="L391" i="41"/>
  <c r="D391" i="41"/>
  <c r="B391" i="41"/>
  <c r="B198" i="41"/>
  <c r="G198" i="41"/>
  <c r="L198" i="41"/>
  <c r="D198" i="41"/>
  <c r="G248" i="41"/>
  <c r="L248" i="41"/>
  <c r="D248" i="41"/>
  <c r="B248" i="41"/>
  <c r="D651" i="41"/>
  <c r="L651" i="41"/>
  <c r="B651" i="41"/>
  <c r="G651" i="41"/>
  <c r="L493" i="41"/>
  <c r="G493" i="41"/>
  <c r="D493" i="41"/>
  <c r="B493" i="41"/>
  <c r="D19" i="41"/>
  <c r="L19" i="41"/>
  <c r="B341" i="41"/>
  <c r="L341" i="41"/>
  <c r="D341" i="41"/>
  <c r="G341" i="41"/>
  <c r="G113" i="41"/>
  <c r="D113" i="41"/>
  <c r="B67" i="41"/>
  <c r="G67" i="41"/>
  <c r="L67" i="41"/>
  <c r="D67" i="41"/>
  <c r="L661" i="41"/>
  <c r="B661" i="41"/>
  <c r="G661" i="41"/>
  <c r="D661" i="41"/>
  <c r="G276" i="41"/>
  <c r="D276" i="41"/>
  <c r="B276" i="41"/>
  <c r="L276" i="41"/>
  <c r="G601" i="41"/>
  <c r="B601" i="41"/>
  <c r="D601" i="41"/>
  <c r="L601" i="41"/>
  <c r="D322" i="41"/>
  <c r="G322" i="41"/>
  <c r="L322" i="41"/>
  <c r="B322" i="41"/>
  <c r="D509" i="41"/>
  <c r="G509" i="41"/>
  <c r="B509" i="41"/>
  <c r="L509" i="41"/>
  <c r="B369" i="41"/>
  <c r="G369" i="41"/>
  <c r="D369" i="41"/>
  <c r="L369" i="41"/>
  <c r="G534" i="41"/>
  <c r="D534" i="41"/>
  <c r="B534" i="41"/>
  <c r="L534" i="41"/>
  <c r="L253" i="41"/>
  <c r="D253" i="41"/>
  <c r="B253" i="41"/>
  <c r="G253" i="41"/>
  <c r="L680" i="41"/>
  <c r="D680" i="41"/>
  <c r="B680" i="41"/>
  <c r="G680" i="41"/>
  <c r="D564" i="41"/>
  <c r="G564" i="41"/>
  <c r="L564" i="41"/>
  <c r="B564" i="41"/>
  <c r="L302" i="41"/>
  <c r="G302" i="41"/>
  <c r="B302" i="41"/>
  <c r="D302" i="41"/>
  <c r="G109" i="41"/>
  <c r="D109" i="41"/>
  <c r="L109" i="41"/>
  <c r="B109" i="41"/>
  <c r="G672" i="41"/>
  <c r="D672" i="41"/>
  <c r="B672" i="41"/>
  <c r="L672" i="41"/>
  <c r="B412" i="41"/>
  <c r="L412" i="41"/>
  <c r="D412" i="41"/>
  <c r="G412" i="41"/>
  <c r="B393" i="41"/>
  <c r="G393" i="41"/>
  <c r="L393" i="41"/>
  <c r="D393" i="41"/>
  <c r="D125" i="41"/>
  <c r="G125" i="41"/>
  <c r="B125" i="41"/>
  <c r="L125" i="41"/>
  <c r="B598" i="41"/>
  <c r="D598" i="41"/>
  <c r="G598" i="41"/>
  <c r="L598" i="41"/>
  <c r="G551" i="41"/>
  <c r="D551" i="41"/>
  <c r="B551" i="41"/>
  <c r="L551" i="41"/>
  <c r="G690" i="41"/>
  <c r="D690" i="41"/>
  <c r="B690" i="41"/>
  <c r="L690" i="41"/>
  <c r="D133" i="41"/>
  <c r="B133" i="41"/>
  <c r="L133" i="41"/>
  <c r="G133" i="41"/>
  <c r="B192" i="41"/>
  <c r="G192" i="41"/>
  <c r="D192" i="41"/>
  <c r="L192" i="41"/>
  <c r="D88" i="41"/>
  <c r="B88" i="41"/>
  <c r="L88" i="41"/>
  <c r="G88" i="41"/>
  <c r="G228" i="41"/>
  <c r="L228" i="41"/>
  <c r="D228" i="41"/>
  <c r="B228" i="41"/>
  <c r="B530" i="41"/>
  <c r="D530" i="41"/>
  <c r="G530" i="41"/>
  <c r="L530" i="41"/>
  <c r="D251" i="41"/>
  <c r="G251" i="41"/>
  <c r="L251" i="41"/>
  <c r="B251" i="41"/>
  <c r="D145" i="41"/>
  <c r="G145" i="41"/>
  <c r="B145" i="41"/>
  <c r="L145" i="41"/>
  <c r="G342" i="41"/>
  <c r="D342" i="41"/>
  <c r="B342" i="41"/>
  <c r="L342" i="41"/>
  <c r="L580" i="41"/>
  <c r="G580" i="41"/>
  <c r="B580" i="41"/>
  <c r="D580" i="41"/>
  <c r="G402" i="41"/>
  <c r="B402" i="41"/>
  <c r="D402" i="41"/>
  <c r="L402" i="41"/>
  <c r="D447" i="41"/>
  <c r="L447" i="41"/>
  <c r="B447" i="41"/>
  <c r="G447" i="41"/>
  <c r="L515" i="41"/>
  <c r="G515" i="41"/>
  <c r="B515" i="41"/>
  <c r="D515" i="41"/>
  <c r="G101" i="41"/>
  <c r="D101" i="41"/>
  <c r="L74" i="41"/>
  <c r="B74" i="41"/>
  <c r="D74" i="41"/>
  <c r="G74" i="41"/>
  <c r="D296" i="41"/>
  <c r="L296" i="41"/>
  <c r="G296" i="41"/>
  <c r="B296" i="41"/>
  <c r="D506" i="41"/>
  <c r="L506" i="41"/>
  <c r="B506" i="41"/>
  <c r="G506" i="41"/>
  <c r="L549" i="41"/>
  <c r="G549" i="41"/>
  <c r="D549" i="41"/>
  <c r="B549" i="41"/>
  <c r="B699" i="41"/>
  <c r="L699" i="41"/>
  <c r="G699" i="41"/>
  <c r="D699" i="41"/>
  <c r="D497" i="41"/>
  <c r="B440" i="41"/>
  <c r="G440" i="41"/>
  <c r="L440" i="41"/>
  <c r="D440" i="41"/>
  <c r="G464" i="41"/>
  <c r="L464" i="41"/>
  <c r="D464" i="41"/>
  <c r="B464" i="41"/>
  <c r="G550" i="41"/>
  <c r="D260" i="41"/>
  <c r="G260" i="41"/>
  <c r="L260" i="41"/>
  <c r="L610" i="41"/>
  <c r="G610" i="41"/>
  <c r="D610" i="41"/>
  <c r="B610" i="41"/>
  <c r="B246" i="41"/>
  <c r="L246" i="41"/>
  <c r="D246" i="41"/>
  <c r="G246" i="41"/>
  <c r="B247" i="41"/>
  <c r="L247" i="41"/>
  <c r="G503" i="41"/>
  <c r="D503" i="41"/>
  <c r="B503" i="41"/>
  <c r="L503" i="41"/>
  <c r="G134" i="41"/>
  <c r="L134" i="41"/>
  <c r="D499" i="41"/>
  <c r="G499" i="41"/>
  <c r="D398" i="41"/>
  <c r="G398" i="41"/>
  <c r="B398" i="41"/>
  <c r="L398" i="41"/>
  <c r="L187" i="41"/>
  <c r="G187" i="41"/>
  <c r="D187" i="41"/>
  <c r="B212" i="41"/>
  <c r="G212" i="41"/>
  <c r="D212" i="41"/>
  <c r="L212" i="41"/>
  <c r="D356" i="41"/>
  <c r="L337" i="41"/>
  <c r="D337" i="41"/>
  <c r="B337" i="41"/>
  <c r="G337" i="41"/>
  <c r="B25" i="41"/>
  <c r="G25" i="41"/>
  <c r="D25" i="41"/>
  <c r="L25" i="41"/>
  <c r="G599" i="41"/>
  <c r="B599" i="41"/>
  <c r="D599" i="41"/>
  <c r="L599" i="41"/>
  <c r="G163" i="41"/>
  <c r="D18" i="41"/>
  <c r="L18" i="41"/>
  <c r="G18" i="41"/>
  <c r="B18" i="41"/>
  <c r="D443" i="41"/>
  <c r="L443" i="41"/>
  <c r="B443" i="41"/>
  <c r="G443" i="41"/>
  <c r="B395" i="41"/>
  <c r="G395" i="41"/>
  <c r="L395" i="41"/>
  <c r="D395" i="41"/>
  <c r="D629" i="41"/>
  <c r="B629" i="41"/>
  <c r="L629" i="41"/>
  <c r="G629" i="41"/>
  <c r="L265" i="41"/>
  <c r="B265" i="41"/>
  <c r="D265" i="41"/>
  <c r="G265" i="41"/>
  <c r="D396" i="41"/>
  <c r="L396" i="41"/>
  <c r="G396" i="41"/>
  <c r="B396" i="41"/>
  <c r="G15" i="41"/>
  <c r="B15" i="41"/>
  <c r="D15" i="41"/>
  <c r="L15" i="41"/>
  <c r="D379" i="41"/>
  <c r="G379" i="41"/>
  <c r="L379" i="41"/>
  <c r="B379" i="41"/>
  <c r="G35" i="41"/>
  <c r="B35" i="41"/>
  <c r="L35" i="41"/>
  <c r="D35" i="41"/>
  <c r="G68" i="41"/>
  <c r="L68" i="41"/>
  <c r="B68" i="41"/>
  <c r="D68" i="41"/>
  <c r="D507" i="41"/>
  <c r="B507" i="41"/>
  <c r="G507" i="41"/>
  <c r="L507" i="41"/>
  <c r="B224" i="41"/>
  <c r="D224" i="41"/>
  <c r="L224" i="41"/>
  <c r="G224" i="41"/>
  <c r="B350" i="41"/>
  <c r="G350" i="41"/>
  <c r="L350" i="41"/>
  <c r="B22" i="41"/>
  <c r="G22" i="41"/>
  <c r="D22" i="41"/>
  <c r="L22" i="41"/>
  <c r="B492" i="41"/>
  <c r="L492" i="41"/>
  <c r="B206" i="41"/>
  <c r="G206" i="41"/>
  <c r="D206" i="41"/>
  <c r="L206" i="41"/>
  <c r="L619" i="41"/>
  <c r="C611" i="41"/>
  <c r="F529" i="41"/>
  <c r="D386" i="41"/>
  <c r="B386" i="41"/>
  <c r="L386" i="41"/>
  <c r="G386" i="41"/>
  <c r="B643" i="41"/>
  <c r="G643" i="41"/>
  <c r="D643" i="41"/>
  <c r="L643" i="41"/>
  <c r="G149" i="41"/>
  <c r="D149" i="41"/>
  <c r="L149" i="41"/>
  <c r="B149" i="41"/>
  <c r="D614" i="41"/>
  <c r="G614" i="41"/>
  <c r="L614" i="41"/>
  <c r="B614" i="41"/>
  <c r="G167" i="41"/>
  <c r="D167" i="41"/>
  <c r="L167" i="41"/>
  <c r="B167" i="41"/>
  <c r="G368" i="41"/>
  <c r="D38" i="41"/>
  <c r="L38" i="41"/>
  <c r="B38" i="41"/>
  <c r="G38" i="41"/>
  <c r="D330" i="41"/>
  <c r="G325" i="41"/>
  <c r="B325" i="41"/>
  <c r="D285" i="41"/>
  <c r="B285" i="41"/>
  <c r="G285" i="41"/>
  <c r="L285" i="41"/>
  <c r="B249" i="41"/>
  <c r="L249" i="41"/>
  <c r="G249" i="41"/>
  <c r="D249" i="41"/>
  <c r="B566" i="41"/>
  <c r="D100" i="41"/>
  <c r="B100" i="41"/>
  <c r="G100" i="41"/>
  <c r="L100" i="41"/>
  <c r="L445" i="41"/>
  <c r="D445" i="41"/>
  <c r="B445" i="41"/>
  <c r="G445" i="41"/>
  <c r="G574" i="41"/>
  <c r="L574" i="41"/>
  <c r="D574" i="41"/>
  <c r="B574" i="41"/>
  <c r="D287" i="41"/>
  <c r="B287" i="41"/>
  <c r="L287" i="41"/>
  <c r="L90" i="41"/>
  <c r="G90" i="41"/>
  <c r="B90" i="41"/>
  <c r="D90" i="41"/>
  <c r="G413" i="41"/>
  <c r="B413" i="41"/>
  <c r="L413" i="41"/>
  <c r="D413" i="41"/>
  <c r="G81" i="41"/>
  <c r="L81" i="41"/>
  <c r="B81" i="41"/>
  <c r="D81" i="41"/>
  <c r="L56" i="41"/>
  <c r="D56" i="41"/>
  <c r="G56" i="41"/>
  <c r="B56" i="41"/>
  <c r="L688" i="41"/>
  <c r="B688" i="41"/>
  <c r="G688" i="41"/>
  <c r="D688" i="41"/>
  <c r="D639" i="41"/>
  <c r="G639" i="41"/>
  <c r="B639" i="41"/>
  <c r="L639" i="41"/>
  <c r="L79" i="41"/>
  <c r="D79" i="41"/>
  <c r="B79" i="41"/>
  <c r="G79" i="41"/>
  <c r="L315" i="41"/>
  <c r="B315" i="41"/>
  <c r="D315" i="41"/>
  <c r="G315" i="41"/>
  <c r="G210" i="41"/>
  <c r="D210" i="41"/>
  <c r="L210" i="41"/>
  <c r="B116" i="41"/>
  <c r="G116" i="41"/>
  <c r="D116" i="41"/>
  <c r="L116" i="41"/>
  <c r="D517" i="41"/>
  <c r="G517" i="41"/>
  <c r="D700" i="41"/>
  <c r="L700" i="41"/>
  <c r="G700" i="41"/>
  <c r="B700" i="41"/>
  <c r="G471" i="41"/>
  <c r="D471" i="41"/>
  <c r="B471" i="41"/>
  <c r="L471" i="41"/>
  <c r="G148" i="41"/>
  <c r="B148" i="41"/>
  <c r="L351" i="41"/>
  <c r="D351" i="41"/>
  <c r="B351" i="41"/>
  <c r="G351" i="41"/>
  <c r="G14" i="41"/>
  <c r="L14" i="41"/>
  <c r="B14" i="41"/>
  <c r="D14" i="41"/>
  <c r="D422" i="41"/>
  <c r="G422" i="41"/>
  <c r="L422" i="41"/>
  <c r="B422" i="41"/>
  <c r="L455" i="41"/>
  <c r="D455" i="41"/>
  <c r="B455" i="41"/>
  <c r="G455" i="41"/>
  <c r="L274" i="41"/>
  <c r="D274" i="41"/>
  <c r="G274" i="41"/>
  <c r="B274" i="41"/>
  <c r="G131" i="41"/>
  <c r="L131" i="41"/>
  <c r="D131" i="41"/>
  <c r="B131" i="41"/>
  <c r="G559" i="41"/>
  <c r="B559" i="41"/>
  <c r="L559" i="41"/>
  <c r="D559" i="41"/>
  <c r="B280" i="41"/>
  <c r="D280" i="41"/>
  <c r="L280" i="41"/>
  <c r="G280" i="41"/>
  <c r="G708" i="41"/>
  <c r="L708" i="41"/>
  <c r="B708" i="41"/>
  <c r="D708" i="41"/>
  <c r="D207" i="41"/>
  <c r="L207" i="41"/>
  <c r="B207" i="41"/>
  <c r="G207" i="41"/>
  <c r="L439" i="41"/>
  <c r="B439" i="41"/>
  <c r="G439" i="41"/>
  <c r="D439" i="41"/>
  <c r="B311" i="41"/>
  <c r="D311" i="41"/>
  <c r="L311" i="41"/>
  <c r="G311" i="41"/>
  <c r="D147" i="41"/>
  <c r="G147" i="41"/>
  <c r="B147" i="41"/>
  <c r="L147" i="41"/>
  <c r="L329" i="41"/>
  <c r="D329" i="41"/>
  <c r="G329" i="41"/>
  <c r="B329" i="41"/>
  <c r="L519" i="41"/>
  <c r="G519" i="41"/>
  <c r="D519" i="41"/>
  <c r="B519" i="41"/>
  <c r="D83" i="41"/>
  <c r="B83" i="41"/>
  <c r="L83" i="41"/>
  <c r="G83" i="41"/>
  <c r="G642" i="41"/>
  <c r="L642" i="41"/>
  <c r="B642" i="41"/>
  <c r="D642" i="41"/>
  <c r="B526" i="41"/>
  <c r="G526" i="41"/>
  <c r="L490" i="41"/>
  <c r="G490" i="41"/>
  <c r="D490" i="41"/>
  <c r="B490" i="41"/>
  <c r="D139" i="41"/>
  <c r="B139" i="41"/>
  <c r="L139" i="41"/>
  <c r="B632" i="41"/>
  <c r="L632" i="41"/>
  <c r="D632" i="41"/>
  <c r="G632" i="41"/>
  <c r="D120" i="41"/>
  <c r="G120" i="41"/>
  <c r="L120" i="41"/>
  <c r="B120" i="41"/>
  <c r="G197" i="41"/>
  <c r="L140" i="41"/>
  <c r="B140" i="41"/>
  <c r="G140" i="41"/>
  <c r="D140" i="41"/>
  <c r="D344" i="41"/>
  <c r="G344" i="41"/>
  <c r="L344" i="41"/>
  <c r="B344" i="41"/>
  <c r="L104" i="41"/>
  <c r="L522" i="41"/>
  <c r="B522" i="41"/>
  <c r="D522" i="41"/>
  <c r="D239" i="41"/>
  <c r="L297" i="41"/>
  <c r="B289" i="41"/>
  <c r="D289" i="41"/>
  <c r="L289" i="41"/>
  <c r="G289" i="41"/>
  <c r="D380" i="41"/>
  <c r="B380" i="41"/>
  <c r="L380" i="41"/>
  <c r="G380" i="41"/>
  <c r="L673" i="41"/>
  <c r="D408" i="41"/>
  <c r="B408" i="41"/>
  <c r="L667" i="41"/>
  <c r="G667" i="41"/>
  <c r="B667" i="41"/>
  <c r="D667" i="41"/>
  <c r="B334" i="41"/>
  <c r="D334" i="41"/>
  <c r="G334" i="41"/>
  <c r="L334" i="41"/>
  <c r="G628" i="41"/>
  <c r="D565" i="41"/>
  <c r="L32" i="41"/>
  <c r="G417" i="41"/>
  <c r="B523" i="41"/>
  <c r="L523" i="41"/>
  <c r="G523" i="41"/>
  <c r="D523" i="41"/>
  <c r="G448" i="41"/>
  <c r="L448" i="41"/>
  <c r="B448" i="41"/>
  <c r="D448" i="41"/>
  <c r="G37" i="41"/>
  <c r="B232" i="41"/>
  <c r="L232" i="41"/>
  <c r="D232" i="41"/>
  <c r="G232" i="41"/>
  <c r="L568" i="41"/>
  <c r="G568" i="41"/>
  <c r="B568" i="41"/>
  <c r="D568" i="41"/>
  <c r="G87" i="41"/>
  <c r="B498" i="41"/>
  <c r="L527" i="41"/>
  <c r="D527" i="41"/>
  <c r="G527" i="41"/>
  <c r="B527" i="41"/>
  <c r="G44" i="41"/>
  <c r="L44" i="41"/>
  <c r="D44" i="41"/>
  <c r="B44" i="41"/>
  <c r="B561" i="41"/>
  <c r="D561" i="41"/>
  <c r="L561" i="41"/>
  <c r="G561" i="41"/>
  <c r="G42" i="41"/>
  <c r="D42" i="41"/>
  <c r="L42" i="41"/>
  <c r="B42" i="41"/>
  <c r="G159" i="41"/>
  <c r="L159" i="41"/>
  <c r="G82" i="41"/>
  <c r="F304" i="41"/>
  <c r="F33" i="41"/>
  <c r="O22" i="54"/>
  <c r="A23" i="54"/>
  <c r="L28" i="41"/>
  <c r="G28" i="41"/>
  <c r="B28" i="41"/>
  <c r="D28" i="41"/>
  <c r="B215" i="41"/>
  <c r="G215" i="41"/>
  <c r="L215" i="41"/>
  <c r="D215" i="41"/>
  <c r="L195" i="41"/>
  <c r="B195" i="41"/>
  <c r="G195" i="41"/>
  <c r="D195" i="41"/>
  <c r="D102" i="41"/>
  <c r="G102" i="41"/>
  <c r="L102" i="41"/>
  <c r="B102" i="41"/>
  <c r="B653" i="41"/>
  <c r="G653" i="41"/>
  <c r="L653" i="41"/>
  <c r="D653" i="41"/>
  <c r="G460" i="41"/>
  <c r="D460" i="41"/>
  <c r="L460" i="41"/>
  <c r="B460" i="41"/>
  <c r="B33" i="41"/>
  <c r="G33" i="41"/>
  <c r="L33" i="41"/>
  <c r="D33" i="41"/>
  <c r="L173" i="41"/>
  <c r="B173" i="41"/>
  <c r="G173" i="41"/>
  <c r="D173" i="41"/>
  <c r="G41" i="41"/>
  <c r="G45" i="41"/>
  <c r="L45" i="41"/>
  <c r="B45" i="41"/>
  <c r="D45" i="41"/>
  <c r="D64" i="41"/>
  <c r="B64" i="41"/>
  <c r="G64" i="41"/>
  <c r="L64" i="41"/>
  <c r="L488" i="41"/>
  <c r="B488" i="41"/>
  <c r="D488" i="41"/>
  <c r="G488" i="41"/>
  <c r="G560" i="41"/>
  <c r="I168" i="29"/>
  <c r="I169" i="29" s="1"/>
  <c r="I170" i="29" s="1"/>
  <c r="L695" i="41"/>
  <c r="B695" i="41"/>
  <c r="D695" i="41"/>
  <c r="G695" i="41"/>
  <c r="G63" i="41"/>
  <c r="B63" i="41"/>
  <c r="D63" i="41"/>
  <c r="L63" i="41"/>
  <c r="G613" i="41"/>
  <c r="B613" i="41"/>
  <c r="D613" i="41"/>
  <c r="L613" i="41"/>
  <c r="G461" i="41"/>
  <c r="L461" i="41"/>
  <c r="D461" i="41"/>
  <c r="B461" i="41"/>
  <c r="L240" i="41"/>
  <c r="G240" i="41"/>
  <c r="B240" i="41"/>
  <c r="D240" i="41"/>
  <c r="G128" i="41"/>
  <c r="D128" i="41"/>
  <c r="B128" i="41"/>
  <c r="L128" i="41"/>
  <c r="L381" i="41"/>
  <c r="G381" i="41"/>
  <c r="B381" i="41"/>
  <c r="D381" i="41"/>
  <c r="B130" i="41"/>
  <c r="L130" i="41"/>
  <c r="D130" i="41"/>
  <c r="G130" i="41"/>
  <c r="D678" i="41"/>
  <c r="G678" i="41"/>
  <c r="L678" i="41"/>
  <c r="B678" i="41"/>
  <c r="G17" i="41"/>
  <c r="D17" i="41"/>
  <c r="B17" i="41"/>
  <c r="L17" i="41"/>
  <c r="B558" i="41"/>
  <c r="D558" i="41"/>
  <c r="L558" i="41"/>
  <c r="G558" i="41"/>
  <c r="B24" i="41"/>
  <c r="G24" i="41"/>
  <c r="D24" i="41"/>
  <c r="L24" i="41"/>
  <c r="L305" i="41"/>
  <c r="G305" i="41"/>
  <c r="B305" i="41"/>
  <c r="D305" i="41"/>
  <c r="D13" i="41"/>
  <c r="B13" i="41"/>
  <c r="G13" i="41"/>
  <c r="L13" i="41"/>
  <c r="G156" i="41"/>
  <c r="D156" i="41"/>
  <c r="B156" i="41"/>
  <c r="L156" i="41"/>
  <c r="D71" i="41"/>
  <c r="G71" i="41"/>
  <c r="B71" i="41"/>
  <c r="L71" i="41"/>
  <c r="L415" i="41"/>
  <c r="B415" i="41"/>
  <c r="D415" i="41"/>
  <c r="G415" i="41"/>
  <c r="G70" i="41"/>
  <c r="B70" i="41"/>
  <c r="L70" i="41"/>
  <c r="D70" i="41"/>
  <c r="L389" i="41"/>
  <c r="B389" i="41"/>
  <c r="G389" i="41"/>
  <c r="D389" i="41"/>
  <c r="B702" i="41"/>
  <c r="G702" i="41"/>
  <c r="L702" i="41"/>
  <c r="D702" i="41"/>
  <c r="L237" i="41"/>
  <c r="G237" i="41"/>
  <c r="B237" i="41"/>
  <c r="D237" i="41"/>
  <c r="B306" i="41"/>
  <c r="D306" i="41"/>
  <c r="L306" i="41"/>
  <c r="G306" i="41"/>
  <c r="B518" i="41"/>
  <c r="L518" i="41"/>
  <c r="D518" i="41"/>
  <c r="G518" i="41"/>
  <c r="B508" i="41"/>
  <c r="G508" i="41"/>
  <c r="D508" i="41"/>
  <c r="L508" i="41"/>
  <c r="G271" i="41"/>
  <c r="L271" i="41"/>
  <c r="B271" i="41"/>
  <c r="D271" i="41"/>
  <c r="L546" i="41"/>
  <c r="G546" i="41"/>
  <c r="B546" i="41"/>
  <c r="D546" i="41"/>
  <c r="G374" i="41"/>
  <c r="B374" i="41"/>
  <c r="D374" i="41"/>
  <c r="L374" i="41"/>
  <c r="G151" i="41"/>
  <c r="L151" i="41"/>
  <c r="B151" i="41"/>
  <c r="D151" i="41"/>
  <c r="G304" i="41"/>
  <c r="B111" i="41"/>
  <c r="D111" i="41"/>
  <c r="L111" i="41"/>
  <c r="G111" i="41"/>
  <c r="D592" i="41"/>
  <c r="L592" i="41"/>
  <c r="G592" i="41"/>
  <c r="B592" i="41"/>
  <c r="B397" i="41"/>
  <c r="L397" i="41"/>
  <c r="D397" i="41"/>
  <c r="G397" i="41"/>
  <c r="G300" i="41"/>
  <c r="B555" i="41"/>
  <c r="B387" i="41"/>
  <c r="D387" i="41"/>
  <c r="G387" i="41"/>
  <c r="L387" i="41"/>
  <c r="L701" i="41"/>
  <c r="B701" i="41"/>
  <c r="G701" i="41"/>
  <c r="D701" i="41"/>
  <c r="D533" i="41"/>
  <c r="L675" i="41"/>
  <c r="G647" i="41"/>
  <c r="G281" i="41"/>
  <c r="L99" i="41"/>
  <c r="G290" i="41"/>
  <c r="D290" i="41"/>
  <c r="L290" i="41"/>
  <c r="B290" i="41"/>
  <c r="G581" i="41"/>
  <c r="B581" i="41"/>
  <c r="D581" i="41"/>
  <c r="L581" i="41"/>
  <c r="B275" i="41"/>
  <c r="L177" i="41"/>
  <c r="D177" i="41"/>
  <c r="B177" i="41"/>
  <c r="G177" i="41"/>
  <c r="L403" i="41"/>
  <c r="G403" i="41"/>
  <c r="B403" i="41"/>
  <c r="D403" i="41"/>
  <c r="L627" i="41"/>
  <c r="G627" i="41"/>
  <c r="D689" i="41"/>
  <c r="L689" i="41"/>
  <c r="B689" i="41"/>
  <c r="G689" i="41"/>
  <c r="G636" i="41"/>
  <c r="B114" i="41"/>
  <c r="L114" i="41"/>
  <c r="D114" i="41"/>
  <c r="G114" i="41"/>
  <c r="G707" i="41"/>
  <c r="D707" i="41"/>
  <c r="B707" i="41"/>
  <c r="L707" i="41"/>
  <c r="L512" i="41"/>
  <c r="G512" i="41"/>
  <c r="B512" i="41"/>
  <c r="D512" i="41"/>
  <c r="D320" i="41"/>
  <c r="G320" i="41"/>
  <c r="L320" i="41"/>
  <c r="G463" i="41"/>
  <c r="B484" i="41"/>
  <c r="G484" i="41"/>
  <c r="L655" i="41"/>
  <c r="B655" i="41"/>
  <c r="G655" i="41"/>
  <c r="D655" i="41"/>
  <c r="G469" i="41"/>
  <c r="B618" i="41"/>
  <c r="L618" i="41"/>
  <c r="L654" i="41"/>
  <c r="B654" i="41"/>
  <c r="G654" i="41"/>
  <c r="D654" i="41"/>
  <c r="D670" i="41"/>
  <c r="B670" i="41"/>
  <c r="G670" i="41"/>
  <c r="L670" i="41"/>
  <c r="B420" i="41"/>
  <c r="D477" i="41"/>
  <c r="B477" i="41"/>
  <c r="G477" i="41"/>
  <c r="L477" i="41"/>
  <c r="G399" i="41"/>
  <c r="L221" i="41"/>
  <c r="B221" i="41"/>
  <c r="G221" i="41"/>
  <c r="D221" i="41"/>
  <c r="G181" i="41"/>
  <c r="D181" i="41"/>
  <c r="B181" i="41"/>
  <c r="L181" i="41"/>
  <c r="G487" i="41"/>
  <c r="D487" i="41"/>
  <c r="D194" i="41"/>
  <c r="B194" i="41"/>
  <c r="L194" i="41"/>
  <c r="G194" i="41"/>
  <c r="B706" i="41"/>
  <c r="D245" i="41"/>
  <c r="L245" i="41"/>
  <c r="G245" i="41"/>
  <c r="B245" i="41"/>
  <c r="B510" i="41"/>
  <c r="D510" i="41"/>
  <c r="L510" i="41"/>
  <c r="G510" i="41"/>
  <c r="B650" i="41"/>
  <c r="L213" i="41"/>
  <c r="D153" i="41"/>
  <c r="D384" i="41"/>
  <c r="B384" i="41"/>
  <c r="L384" i="41"/>
  <c r="G384" i="41"/>
  <c r="B631" i="41"/>
  <c r="D631" i="41"/>
  <c r="L631" i="41"/>
  <c r="G631" i="41"/>
  <c r="D160" i="41"/>
  <c r="B169" i="41"/>
  <c r="L169" i="41"/>
  <c r="D169" i="41"/>
  <c r="G169" i="41"/>
  <c r="B669" i="41"/>
  <c r="L669" i="41"/>
  <c r="G669" i="41"/>
  <c r="D669" i="41"/>
  <c r="B563" i="41"/>
  <c r="G563" i="41"/>
  <c r="D563" i="41"/>
  <c r="L563" i="41"/>
  <c r="D372" i="41"/>
  <c r="L372" i="41"/>
  <c r="G372" i="41"/>
  <c r="B372" i="41"/>
  <c r="B625" i="41"/>
  <c r="G625" i="41"/>
  <c r="D625" i="41"/>
  <c r="L625" i="41"/>
  <c r="G364" i="41"/>
  <c r="L364" i="41"/>
  <c r="D364" i="41"/>
  <c r="B364" i="41"/>
  <c r="G640" i="41"/>
  <c r="L640" i="41"/>
  <c r="B640" i="41"/>
  <c r="D640" i="41"/>
  <c r="L584" i="41"/>
  <c r="B584" i="41"/>
  <c r="D584" i="41"/>
  <c r="G584" i="41"/>
  <c r="B262" i="41"/>
  <c r="G262" i="41"/>
  <c r="D262" i="41"/>
  <c r="G264" i="41"/>
  <c r="D264" i="41"/>
  <c r="L264" i="41"/>
  <c r="B264" i="41"/>
  <c r="L205" i="41"/>
  <c r="B205" i="41"/>
  <c r="D205" i="41"/>
  <c r="G205" i="41"/>
  <c r="D621" i="41"/>
  <c r="B621" i="41"/>
  <c r="G621" i="41"/>
  <c r="L621" i="41"/>
  <c r="G352" i="41"/>
  <c r="B352" i="41"/>
  <c r="L352" i="41"/>
  <c r="D352" i="41"/>
  <c r="B185" i="41"/>
  <c r="D185" i="41"/>
  <c r="L185" i="41"/>
  <c r="G185" i="41"/>
  <c r="D505" i="41"/>
  <c r="B505" i="41"/>
  <c r="L505" i="41"/>
  <c r="G505" i="41"/>
  <c r="G202" i="41"/>
  <c r="L202" i="41"/>
  <c r="D202" i="41"/>
  <c r="B202" i="41"/>
  <c r="B685" i="41"/>
  <c r="L685" i="41"/>
  <c r="D685" i="41"/>
  <c r="G685" i="41"/>
  <c r="D357" i="41"/>
  <c r="L357" i="41"/>
  <c r="G357" i="41"/>
  <c r="B357" i="41"/>
  <c r="L475" i="41"/>
  <c r="G475" i="41"/>
  <c r="D710" i="41"/>
  <c r="G710" i="41"/>
  <c r="B710" i="41"/>
  <c r="L710" i="41"/>
  <c r="B86" i="41"/>
  <c r="G86" i="41"/>
  <c r="L86" i="41"/>
  <c r="D86" i="41"/>
  <c r="G168" i="41"/>
  <c r="L168" i="41"/>
  <c r="D168" i="41"/>
  <c r="B168" i="41"/>
  <c r="G286" i="41"/>
  <c r="L286" i="41"/>
  <c r="D286" i="41"/>
  <c r="B286" i="41"/>
  <c r="B687" i="41"/>
  <c r="L687" i="41"/>
  <c r="G687" i="41"/>
  <c r="D687" i="41"/>
  <c r="G590" i="41"/>
  <c r="D590" i="41"/>
  <c r="L590" i="41"/>
  <c r="B590" i="41"/>
  <c r="D189" i="41"/>
  <c r="L189" i="41"/>
  <c r="G189" i="41"/>
  <c r="B189" i="41"/>
  <c r="B494" i="41"/>
  <c r="L494" i="41"/>
  <c r="D494" i="41"/>
  <c r="G494" i="41"/>
  <c r="G328" i="41"/>
  <c r="D328" i="41"/>
  <c r="B328" i="41"/>
  <c r="L328" i="41"/>
  <c r="G709" i="41"/>
  <c r="D709" i="41"/>
  <c r="B709" i="41"/>
  <c r="L709" i="41"/>
  <c r="D371" i="41"/>
  <c r="G371" i="41"/>
  <c r="L371" i="41"/>
  <c r="D365" i="41"/>
  <c r="B365" i="41"/>
  <c r="L365" i="41"/>
  <c r="G365" i="41"/>
  <c r="L405" i="41"/>
  <c r="G426" i="41"/>
  <c r="L426" i="41"/>
  <c r="D426" i="41"/>
  <c r="B426" i="41"/>
  <c r="L331" i="41"/>
  <c r="G331" i="41"/>
  <c r="D331" i="41"/>
  <c r="B331" i="41"/>
  <c r="G638" i="41"/>
  <c r="L638" i="41"/>
  <c r="B638" i="41"/>
  <c r="D638" i="41"/>
  <c r="D310" i="41"/>
  <c r="G310" i="41"/>
  <c r="B310" i="41"/>
  <c r="L310" i="41"/>
  <c r="B582" i="41"/>
  <c r="D582" i="41"/>
  <c r="L582" i="41"/>
  <c r="G582" i="41"/>
  <c r="L65" i="41"/>
  <c r="G65" i="41"/>
  <c r="L152" i="41"/>
  <c r="G152" i="41"/>
  <c r="B152" i="41"/>
  <c r="D152" i="41"/>
  <c r="L491" i="41"/>
  <c r="D491" i="41"/>
  <c r="B491" i="41"/>
  <c r="G491" i="41"/>
  <c r="G666" i="41"/>
  <c r="B666" i="41"/>
  <c r="D666" i="41"/>
  <c r="L666" i="41"/>
  <c r="D57" i="41"/>
  <c r="L57" i="41"/>
  <c r="G57" i="41"/>
  <c r="B57" i="41"/>
  <c r="B97" i="41"/>
  <c r="L97" i="41"/>
  <c r="D97" i="41"/>
  <c r="G97" i="41"/>
  <c r="D514" i="41"/>
  <c r="G514" i="41"/>
  <c r="B514" i="41"/>
  <c r="L514" i="41"/>
  <c r="G231" i="41"/>
  <c r="D231" i="41"/>
  <c r="B231" i="41"/>
  <c r="L231" i="41"/>
  <c r="D409" i="41"/>
  <c r="B409" i="41"/>
  <c r="G409" i="41"/>
  <c r="L409" i="41"/>
  <c r="L676" i="41"/>
  <c r="B676" i="41"/>
  <c r="G676" i="41"/>
  <c r="D676" i="41"/>
  <c r="D76" i="41"/>
  <c r="B76" i="41"/>
  <c r="L76" i="41"/>
  <c r="G76" i="41"/>
  <c r="G354" i="41"/>
  <c r="L354" i="41"/>
  <c r="B354" i="41"/>
  <c r="D354" i="41"/>
  <c r="L421" i="41"/>
  <c r="D421" i="41"/>
  <c r="B421" i="41"/>
  <c r="G421" i="41"/>
  <c r="G182" i="41"/>
  <c r="L182" i="41"/>
  <c r="D182" i="41"/>
  <c r="B182" i="41"/>
  <c r="D51" i="41"/>
  <c r="B51" i="41"/>
  <c r="G51" i="41"/>
  <c r="L51" i="41"/>
  <c r="B604" i="41"/>
  <c r="L604" i="41"/>
  <c r="D604" i="41"/>
  <c r="G604" i="41"/>
  <c r="L444" i="41"/>
  <c r="B444" i="41"/>
  <c r="D444" i="41"/>
  <c r="G444" i="41"/>
  <c r="B432" i="41"/>
  <c r="L432" i="41"/>
  <c r="G432" i="41"/>
  <c r="D432" i="41"/>
  <c r="D95" i="41"/>
  <c r="L95" i="41"/>
  <c r="B95" i="41"/>
  <c r="G95" i="41"/>
  <c r="B459" i="41"/>
  <c r="D459" i="41"/>
  <c r="L459" i="41"/>
  <c r="G459" i="41"/>
  <c r="L288" i="41"/>
  <c r="B288" i="41"/>
  <c r="G288" i="41"/>
  <c r="D288" i="41"/>
  <c r="G485" i="41"/>
  <c r="L485" i="41"/>
  <c r="B292" i="41"/>
  <c r="D292" i="41"/>
  <c r="L292" i="41"/>
  <c r="G292" i="41"/>
  <c r="D115" i="41"/>
  <c r="L115" i="41"/>
  <c r="G115" i="41"/>
  <c r="B115" i="41"/>
  <c r="G175" i="41"/>
  <c r="L175" i="41"/>
  <c r="B175" i="41"/>
  <c r="G373" i="41"/>
  <c r="B373" i="41"/>
  <c r="D373" i="41"/>
  <c r="L373" i="41"/>
  <c r="G682" i="41"/>
  <c r="L682" i="41"/>
  <c r="D682" i="41"/>
  <c r="B682" i="41"/>
  <c r="D222" i="41"/>
  <c r="G222" i="41"/>
  <c r="L222" i="41"/>
  <c r="B222" i="41"/>
  <c r="L388" i="41"/>
  <c r="B388" i="41"/>
  <c r="D388" i="41"/>
  <c r="G388" i="41"/>
  <c r="G255" i="41"/>
  <c r="L255" i="41"/>
  <c r="B255" i="41"/>
  <c r="D321" i="41"/>
  <c r="B321" i="41"/>
  <c r="G321" i="41"/>
  <c r="L321" i="41"/>
  <c r="L144" i="41"/>
  <c r="D144" i="41"/>
  <c r="G144" i="41"/>
  <c r="B144" i="41"/>
  <c r="B591" i="41"/>
  <c r="D591" i="41"/>
  <c r="G591" i="41"/>
  <c r="L591" i="41"/>
  <c r="G317" i="41"/>
  <c r="L317" i="41"/>
  <c r="D317" i="41"/>
  <c r="B317" i="41"/>
  <c r="G616" i="41"/>
  <c r="D616" i="41"/>
  <c r="L616" i="41"/>
  <c r="B616" i="41"/>
  <c r="L608" i="41"/>
  <c r="G674" i="41"/>
  <c r="D674" i="41"/>
  <c r="L674" i="41"/>
  <c r="G146" i="41"/>
  <c r="B146" i="41"/>
  <c r="D146" i="41"/>
  <c r="L146" i="41"/>
  <c r="L293" i="41"/>
  <c r="B293" i="41"/>
  <c r="G293" i="41"/>
  <c r="D293" i="41"/>
  <c r="L54" i="41"/>
  <c r="G54" i="41"/>
  <c r="D54" i="41"/>
  <c r="B54" i="41"/>
  <c r="L34" i="41"/>
  <c r="B107" i="41"/>
  <c r="D107" i="41"/>
  <c r="G107" i="41"/>
  <c r="L107" i="41"/>
  <c r="L272" i="41"/>
  <c r="G272" i="41"/>
  <c r="D272" i="41"/>
  <c r="B272" i="41"/>
  <c r="D183" i="41"/>
  <c r="L183" i="41"/>
  <c r="B183" i="41"/>
  <c r="G183" i="41"/>
  <c r="D257" i="41"/>
  <c r="B410" i="41"/>
  <c r="D410" i="41"/>
  <c r="G410" i="41"/>
  <c r="L410" i="41"/>
  <c r="G142" i="41"/>
  <c r="D142" i="41"/>
  <c r="B142" i="41"/>
  <c r="L142" i="41"/>
  <c r="G252" i="41"/>
  <c r="B252" i="41"/>
  <c r="L252" i="41"/>
  <c r="D252" i="41"/>
  <c r="B353" i="41"/>
  <c r="G353" i="41"/>
  <c r="L353" i="41"/>
  <c r="D353" i="41"/>
  <c r="B446" i="41"/>
  <c r="L446" i="41"/>
  <c r="D446" i="41"/>
  <c r="G446" i="41"/>
  <c r="G593" i="41"/>
  <c r="L593" i="41"/>
  <c r="D593" i="41"/>
  <c r="B593" i="41"/>
  <c r="D416" i="41"/>
  <c r="G416" i="41"/>
  <c r="B416" i="41"/>
  <c r="L416" i="41"/>
  <c r="L266" i="41"/>
  <c r="G266" i="41"/>
  <c r="D266" i="41"/>
  <c r="B266" i="41"/>
  <c r="D583" i="41"/>
  <c r="G583" i="41"/>
  <c r="L583" i="41"/>
  <c r="B583" i="41"/>
  <c r="G132" i="41"/>
  <c r="D132" i="41"/>
  <c r="L132" i="41"/>
  <c r="B110" i="41"/>
  <c r="D110" i="41"/>
  <c r="G110" i="41"/>
  <c r="L110" i="41"/>
  <c r="B382" i="41"/>
  <c r="G382" i="41"/>
  <c r="L382" i="41"/>
  <c r="D382" i="41"/>
  <c r="L473" i="41"/>
  <c r="D473" i="41"/>
  <c r="G473" i="41"/>
  <c r="B473" i="41"/>
  <c r="B664" i="41"/>
  <c r="L664" i="41"/>
  <c r="G129" i="41"/>
  <c r="L467" i="41"/>
  <c r="D467" i="41"/>
  <c r="L635" i="41"/>
  <c r="G635" i="41"/>
  <c r="D635" i="41"/>
  <c r="B635" i="41"/>
  <c r="D282" i="41"/>
  <c r="D544" i="41"/>
  <c r="G544" i="41"/>
  <c r="L544" i="41"/>
  <c r="B544" i="41"/>
  <c r="L528" i="41"/>
  <c r="B528" i="41"/>
  <c r="D278" i="41"/>
  <c r="G278" i="41"/>
  <c r="L278" i="41"/>
  <c r="B278" i="41"/>
  <c r="D203" i="41"/>
  <c r="L203" i="41"/>
  <c r="G203" i="41"/>
  <c r="D596" i="41"/>
  <c r="L596" i="41"/>
  <c r="B596" i="41"/>
  <c r="G596" i="41"/>
  <c r="D480" i="41"/>
  <c r="L480" i="41"/>
  <c r="B480" i="41"/>
  <c r="G480" i="41"/>
  <c r="G468" i="41"/>
  <c r="D468" i="41"/>
  <c r="B468" i="41"/>
  <c r="L468" i="41"/>
  <c r="G284" i="41"/>
  <c r="L284" i="41"/>
  <c r="D284" i="41"/>
  <c r="B303" i="41"/>
  <c r="D303" i="41"/>
  <c r="L303" i="41"/>
  <c r="G303" i="41"/>
  <c r="B478" i="41"/>
  <c r="G478" i="41"/>
  <c r="L478" i="41"/>
  <c r="D478" i="41"/>
  <c r="B40" i="41"/>
  <c r="L60" i="41"/>
  <c r="B60" i="41"/>
  <c r="D60" i="41"/>
  <c r="G60" i="41"/>
  <c r="B612" i="41"/>
  <c r="G612" i="41"/>
  <c r="D612" i="41"/>
  <c r="B91" i="41"/>
  <c r="D91" i="41"/>
  <c r="L91" i="41"/>
  <c r="G91" i="41"/>
  <c r="D486" i="41"/>
  <c r="L486" i="41"/>
  <c r="G486" i="41"/>
  <c r="B486" i="41"/>
  <c r="D348" i="41"/>
  <c r="B348" i="41"/>
  <c r="L348" i="41"/>
  <c r="G348" i="41"/>
  <c r="D241" i="41"/>
  <c r="G241" i="41"/>
  <c r="L241" i="41"/>
  <c r="B241" i="41"/>
  <c r="B383" i="41"/>
  <c r="L383" i="41"/>
  <c r="G383" i="41"/>
  <c r="D383" i="41"/>
  <c r="B418" i="41"/>
  <c r="L418" i="41"/>
  <c r="D418" i="41"/>
  <c r="G418" i="41"/>
  <c r="L77" i="41"/>
  <c r="G77" i="41"/>
  <c r="B77" i="41"/>
  <c r="D77" i="41"/>
  <c r="L360" i="41"/>
  <c r="G360" i="41"/>
  <c r="B360" i="41"/>
  <c r="D360" i="41"/>
  <c r="B52" i="41"/>
  <c r="G52" i="41"/>
  <c r="L52" i="41"/>
  <c r="D52" i="41"/>
  <c r="B127" i="41"/>
  <c r="D127" i="41"/>
  <c r="G127" i="41"/>
  <c r="L127" i="41"/>
  <c r="G172" i="41"/>
  <c r="D172" i="41"/>
  <c r="L172" i="41"/>
  <c r="B172" i="41"/>
  <c r="L162" i="41"/>
  <c r="D162" i="41"/>
  <c r="G162" i="41"/>
  <c r="B162" i="41"/>
  <c r="B236" i="41"/>
  <c r="D236" i="41"/>
  <c r="L236" i="41"/>
  <c r="G236" i="41"/>
  <c r="G535" i="41"/>
  <c r="D535" i="41"/>
  <c r="L535" i="41"/>
  <c r="B535" i="41"/>
  <c r="G511" i="41"/>
  <c r="L124" i="41"/>
  <c r="D124" i="41"/>
  <c r="G124" i="41"/>
  <c r="D677" i="41"/>
  <c r="B677" i="41"/>
  <c r="G677" i="41"/>
  <c r="L677" i="41"/>
  <c r="B339" i="41"/>
  <c r="D273" i="41"/>
  <c r="G273" i="41"/>
  <c r="L273" i="41"/>
  <c r="B273" i="41"/>
  <c r="L323" i="41"/>
  <c r="D323" i="41"/>
  <c r="G323" i="41"/>
  <c r="B323" i="41"/>
  <c r="D105" i="41"/>
  <c r="G105" i="41"/>
  <c r="L105" i="41"/>
  <c r="B105" i="41"/>
  <c r="L307" i="41"/>
  <c r="D307" i="41"/>
  <c r="G307" i="41"/>
  <c r="B307" i="41"/>
  <c r="G603" i="41"/>
  <c r="G361" i="41"/>
  <c r="L385" i="41"/>
  <c r="G385" i="41"/>
  <c r="D385" i="41"/>
  <c r="B385" i="41"/>
  <c r="G419" i="41"/>
  <c r="L419" i="41"/>
  <c r="D419" i="41"/>
  <c r="B419" i="41"/>
  <c r="B520" i="41"/>
  <c r="D520" i="41"/>
  <c r="G520" i="41"/>
  <c r="L520" i="41"/>
  <c r="B600" i="41"/>
  <c r="G270" i="41"/>
  <c r="D270" i="41"/>
  <c r="B270" i="41"/>
  <c r="L270" i="41"/>
  <c r="G118" i="41"/>
  <c r="B118" i="41"/>
  <c r="D118" i="41"/>
  <c r="L118" i="41"/>
  <c r="D217" i="41"/>
  <c r="B217" i="41"/>
  <c r="L217" i="41"/>
  <c r="G217" i="41"/>
  <c r="L472" i="41"/>
  <c r="B472" i="41"/>
  <c r="G472" i="41"/>
  <c r="D472" i="41"/>
  <c r="D48" i="41"/>
  <c r="D106" i="41"/>
  <c r="G106" i="41"/>
  <c r="B106" i="41"/>
  <c r="L106" i="41"/>
  <c r="B605" i="41"/>
  <c r="D605" i="41"/>
  <c r="L605" i="41"/>
  <c r="G605" i="41"/>
  <c r="G495" i="41"/>
  <c r="D495" i="41"/>
  <c r="B495" i="41"/>
  <c r="L495" i="41"/>
  <c r="D390" i="41"/>
  <c r="G390" i="41"/>
  <c r="B390" i="41"/>
  <c r="L390" i="41"/>
  <c r="L705" i="41"/>
  <c r="L223" i="41"/>
  <c r="B462" i="41"/>
  <c r="D462" i="41"/>
  <c r="L462" i="41"/>
  <c r="G462" i="41"/>
  <c r="L155" i="41"/>
  <c r="G155" i="41"/>
  <c r="D155" i="41"/>
  <c r="B155" i="41"/>
  <c r="G458" i="41"/>
  <c r="B458" i="41"/>
  <c r="D458" i="41"/>
  <c r="L458" i="41"/>
  <c r="D137" i="41"/>
  <c r="D291" i="41"/>
  <c r="G291" i="41"/>
  <c r="D47" i="41"/>
  <c r="L641" i="41"/>
  <c r="B641" i="41"/>
  <c r="G641" i="41"/>
  <c r="D641" i="41"/>
  <c r="L218" i="41"/>
  <c r="B362" i="41"/>
  <c r="G362" i="41"/>
  <c r="D362" i="41"/>
  <c r="L362" i="41"/>
  <c r="L648" i="41"/>
  <c r="B648" i="41"/>
  <c r="G648" i="41"/>
  <c r="D648" i="41"/>
  <c r="D587" i="41"/>
  <c r="B587" i="41"/>
  <c r="G587" i="41"/>
  <c r="L587" i="41"/>
  <c r="B634" i="41"/>
  <c r="G634" i="41"/>
  <c r="L634" i="41"/>
  <c r="D634" i="41"/>
  <c r="B524" i="41"/>
  <c r="D524" i="41"/>
  <c r="G524" i="41"/>
  <c r="L524" i="41"/>
  <c r="B622" i="41"/>
  <c r="L622" i="41"/>
  <c r="G622" i="41"/>
  <c r="D622" i="41"/>
  <c r="G401" i="41"/>
  <c r="B401" i="41"/>
  <c r="D401" i="41"/>
  <c r="L401" i="41"/>
  <c r="B333" i="41"/>
  <c r="L333" i="41"/>
  <c r="G333" i="41"/>
  <c r="D333" i="41"/>
  <c r="L318" i="41"/>
  <c r="D318" i="41"/>
  <c r="G318" i="41"/>
  <c r="B318" i="41"/>
  <c r="L165" i="41"/>
  <c r="D179" i="41"/>
  <c r="D588" i="41"/>
  <c r="G588" i="41"/>
  <c r="B588" i="41"/>
  <c r="L588" i="41"/>
  <c r="B119" i="41"/>
  <c r="D119" i="41"/>
  <c r="G119" i="41"/>
  <c r="L119" i="41"/>
  <c r="D112" i="41"/>
  <c r="B112" i="41"/>
  <c r="G112" i="41"/>
  <c r="L112" i="41"/>
  <c r="G43" i="41"/>
  <c r="L43" i="41"/>
  <c r="D43" i="41"/>
  <c r="B43" i="41"/>
  <c r="D696" i="41"/>
  <c r="L696" i="41"/>
  <c r="G696" i="41"/>
  <c r="B696" i="41"/>
  <c r="L367" i="41"/>
  <c r="B367" i="41"/>
  <c r="G367" i="41"/>
  <c r="D367" i="41"/>
  <c r="G457" i="41"/>
  <c r="B457" i="41"/>
  <c r="D457" i="41"/>
  <c r="L457" i="41"/>
  <c r="D595" i="41"/>
  <c r="G595" i="41"/>
  <c r="L595" i="41"/>
  <c r="B595" i="41"/>
  <c r="D55" i="41"/>
  <c r="B55" i="41"/>
  <c r="G55" i="41"/>
  <c r="L55" i="41"/>
  <c r="L406" i="41"/>
  <c r="D406" i="41"/>
  <c r="B406" i="41"/>
  <c r="G406" i="41"/>
  <c r="D298" i="41"/>
  <c r="L298" i="41"/>
  <c r="G298" i="41"/>
  <c r="B298" i="41"/>
  <c r="D548" i="41"/>
  <c r="L548" i="41"/>
  <c r="G548" i="41"/>
  <c r="B548" i="41"/>
  <c r="D449" i="41"/>
  <c r="B449" i="41"/>
  <c r="B679" i="41"/>
  <c r="G431" i="41"/>
  <c r="L431" i="41"/>
  <c r="D431" i="41"/>
  <c r="B431" i="41"/>
  <c r="D577" i="41"/>
  <c r="B577" i="41"/>
  <c r="G577" i="41"/>
  <c r="L577" i="41"/>
  <c r="D665" i="41"/>
  <c r="B665" i="41"/>
  <c r="G665" i="41"/>
  <c r="L665" i="41"/>
  <c r="B589" i="41"/>
  <c r="L170" i="41"/>
  <c r="D170" i="41"/>
  <c r="B170" i="41"/>
  <c r="G170" i="41"/>
  <c r="L607" i="41"/>
  <c r="D607" i="41"/>
  <c r="G607" i="41"/>
  <c r="B607" i="41"/>
  <c r="B338" i="41"/>
  <c r="D338" i="41"/>
  <c r="G338" i="41"/>
  <c r="L338" i="41"/>
  <c r="D250" i="41"/>
  <c r="B250" i="41"/>
  <c r="L250" i="41"/>
  <c r="G250" i="41"/>
  <c r="B532" i="41"/>
  <c r="G532" i="41"/>
  <c r="L532" i="41"/>
  <c r="D532" i="41"/>
  <c r="G121" i="41"/>
  <c r="G615" i="41"/>
  <c r="D615" i="41"/>
  <c r="B615" i="41"/>
  <c r="L615" i="41"/>
  <c r="L575" i="41"/>
  <c r="G575" i="41"/>
  <c r="D575" i="41"/>
  <c r="B575" i="41"/>
  <c r="L609" i="41"/>
  <c r="D609" i="41"/>
  <c r="G609" i="41"/>
  <c r="B609" i="41"/>
  <c r="B219" i="41"/>
  <c r="G219" i="41"/>
  <c r="L219" i="41"/>
  <c r="D219" i="41"/>
  <c r="B108" i="41"/>
  <c r="L108" i="41"/>
  <c r="D377" i="41"/>
  <c r="D359" i="41"/>
  <c r="B359" i="41"/>
  <c r="L359" i="41"/>
  <c r="G359" i="41"/>
  <c r="L340" i="41"/>
  <c r="D340" i="41"/>
  <c r="G340" i="41"/>
  <c r="B340" i="41"/>
  <c r="B166" i="41"/>
  <c r="D166" i="41"/>
  <c r="L166" i="41"/>
  <c r="G166" i="41"/>
  <c r="B504" i="41"/>
  <c r="D504" i="41"/>
  <c r="L504" i="41"/>
  <c r="G504" i="41"/>
  <c r="B308" i="41"/>
  <c r="B96" i="41"/>
  <c r="L96" i="41"/>
  <c r="D96" i="41"/>
  <c r="G96" i="41"/>
  <c r="L660" i="41"/>
  <c r="B660" i="41"/>
  <c r="G660" i="41"/>
  <c r="D660" i="41"/>
  <c r="D123" i="41"/>
  <c r="B123" i="41"/>
  <c r="G123" i="41"/>
  <c r="L123" i="41"/>
  <c r="B543" i="41"/>
  <c r="G686" i="41"/>
  <c r="L686" i="41"/>
  <c r="B686" i="41"/>
  <c r="D686" i="41"/>
  <c r="B476" i="41"/>
  <c r="G476" i="41"/>
  <c r="L476" i="41"/>
  <c r="D476" i="41"/>
  <c r="B174" i="41"/>
  <c r="L174" i="41"/>
  <c r="G174" i="41"/>
  <c r="D174" i="41"/>
  <c r="G234" i="41"/>
  <c r="B234" i="41"/>
  <c r="D234" i="41"/>
  <c r="L234" i="41"/>
  <c r="L529" i="41"/>
  <c r="G633" i="41"/>
  <c r="D633" i="41"/>
  <c r="L633" i="41"/>
  <c r="B633" i="41"/>
  <c r="D516" i="41"/>
  <c r="B516" i="41"/>
  <c r="L516" i="41"/>
  <c r="G516" i="41"/>
  <c r="G59" i="41"/>
  <c r="B594" i="41"/>
  <c r="D594" i="41"/>
  <c r="L594" i="41"/>
  <c r="G594" i="41"/>
  <c r="G489" i="41"/>
  <c r="B309" i="41"/>
  <c r="G158" i="41"/>
  <c r="L158" i="41"/>
  <c r="D158" i="41"/>
  <c r="B158" i="41"/>
  <c r="D279" i="41"/>
  <c r="L279" i="41"/>
  <c r="G279" i="41"/>
  <c r="B279" i="41"/>
  <c r="G456" i="41"/>
  <c r="D456" i="41"/>
  <c r="L456" i="41"/>
  <c r="B456" i="41"/>
  <c r="D186" i="41"/>
  <c r="L227" i="41"/>
  <c r="D227" i="41"/>
  <c r="B547" i="41"/>
  <c r="G547" i="41"/>
  <c r="L547" i="41"/>
  <c r="D547" i="41"/>
  <c r="L423" i="41"/>
  <c r="G423" i="41"/>
  <c r="B423" i="41"/>
  <c r="D423" i="41"/>
  <c r="D226" i="41"/>
  <c r="L226" i="41"/>
  <c r="B226" i="41"/>
  <c r="G226" i="41"/>
  <c r="B500" i="41"/>
  <c r="D500" i="41"/>
  <c r="G500" i="41"/>
  <c r="L500" i="41"/>
  <c r="G72" i="41"/>
  <c r="D434" i="41"/>
  <c r="G434" i="41"/>
  <c r="B161" i="41"/>
  <c r="L161" i="41"/>
  <c r="G161" i="41"/>
  <c r="D161" i="41"/>
  <c r="D644" i="41"/>
  <c r="G644" i="41"/>
  <c r="B644" i="41"/>
  <c r="L644" i="41"/>
  <c r="G366" i="41"/>
  <c r="L366" i="41"/>
  <c r="D366" i="41"/>
  <c r="B366" i="41"/>
  <c r="B659" i="41"/>
  <c r="L659" i="41"/>
  <c r="G659" i="41"/>
  <c r="D659" i="41"/>
  <c r="B220" i="41"/>
  <c r="L681" i="41"/>
  <c r="B73" i="41"/>
  <c r="G50" i="41"/>
  <c r="L50" i="41"/>
  <c r="D50" i="41"/>
  <c r="B50" i="41"/>
  <c r="L201" i="41"/>
  <c r="D482" i="41"/>
  <c r="L572" i="41"/>
  <c r="D572" i="41"/>
  <c r="B572" i="41"/>
  <c r="G572" i="41"/>
  <c r="B454" i="41"/>
  <c r="D454" i="41"/>
  <c r="L454" i="41"/>
  <c r="G454" i="41"/>
  <c r="B346" i="41"/>
  <c r="G269" i="41"/>
  <c r="L269" i="41"/>
  <c r="D269" i="41"/>
  <c r="B269" i="41"/>
  <c r="D652" i="41"/>
  <c r="B652" i="41"/>
  <c r="L652" i="41"/>
  <c r="B697" i="41"/>
  <c r="L697" i="41"/>
  <c r="D697" i="41"/>
  <c r="G697" i="41"/>
  <c r="D483" i="41"/>
  <c r="G314" i="41"/>
  <c r="B314" i="41"/>
  <c r="L314" i="41"/>
  <c r="D570" i="41"/>
  <c r="B363" i="41"/>
  <c r="G363" i="41"/>
  <c r="L363" i="41"/>
  <c r="D363" i="41"/>
  <c r="G75" i="41"/>
  <c r="D75" i="41"/>
  <c r="B75" i="41"/>
  <c r="L75" i="41"/>
  <c r="D430" i="41"/>
  <c r="G46" i="41"/>
  <c r="G190" i="41"/>
  <c r="B190" i="41"/>
  <c r="L190" i="41"/>
  <c r="D190" i="41"/>
  <c r="G53" i="41"/>
  <c r="D184" i="41"/>
  <c r="L184" i="41"/>
  <c r="L61" i="41"/>
  <c r="G61" i="41"/>
  <c r="D61" i="41"/>
  <c r="B61" i="41"/>
  <c r="G93" i="41"/>
  <c r="D378" i="41"/>
  <c r="G378" i="41"/>
  <c r="L378" i="41"/>
  <c r="B378" i="41"/>
  <c r="H168" i="29"/>
  <c r="H169" i="29" s="1"/>
  <c r="H170" i="29" s="1"/>
  <c r="J12" i="54"/>
  <c r="C14" i="54"/>
  <c r="D13" i="54"/>
  <c r="I13" i="54"/>
  <c r="H13" i="54"/>
  <c r="L12" i="54"/>
  <c r="M12" i="54" s="1"/>
  <c r="N7" i="54"/>
  <c r="D539" i="41" l="1"/>
  <c r="L662" i="41"/>
  <c r="D104" i="41"/>
  <c r="D201" i="41"/>
  <c r="G542" i="41"/>
  <c r="L683" i="41"/>
  <c r="B603" i="41"/>
  <c r="G40" i="41"/>
  <c r="L160" i="41"/>
  <c r="L658" i="41"/>
  <c r="D619" i="41"/>
  <c r="D89" i="41"/>
  <c r="G141" i="41"/>
  <c r="B560" i="41"/>
  <c r="G597" i="41"/>
  <c r="G539" i="41"/>
  <c r="D662" i="41"/>
  <c r="D346" i="41"/>
  <c r="B201" i="41"/>
  <c r="B681" i="41"/>
  <c r="L542" i="41"/>
  <c r="L179" i="41"/>
  <c r="G691" i="41"/>
  <c r="D223" i="41"/>
  <c r="D664" i="41"/>
  <c r="D608" i="41"/>
  <c r="B485" i="41"/>
  <c r="B65" i="41"/>
  <c r="D475" i="41"/>
  <c r="G160" i="41"/>
  <c r="D281" i="41"/>
  <c r="L555" i="41"/>
  <c r="L646" i="41"/>
  <c r="B619" i="41"/>
  <c r="G492" i="41"/>
  <c r="B499" i="41"/>
  <c r="B19" i="41"/>
  <c r="B316" i="41"/>
  <c r="G513" i="41"/>
  <c r="L436" i="41"/>
  <c r="B539" i="41"/>
  <c r="G184" i="41"/>
  <c r="B662" i="41"/>
  <c r="L430" i="41"/>
  <c r="B143" i="41"/>
  <c r="B453" i="41"/>
  <c r="G553" i="41"/>
  <c r="G681" i="41"/>
  <c r="L434" i="41"/>
  <c r="G227" i="41"/>
  <c r="B89" i="41"/>
  <c r="D309" i="41"/>
  <c r="D529" i="41"/>
  <c r="B542" i="41"/>
  <c r="G108" i="41"/>
  <c r="L449" i="41"/>
  <c r="D683" i="41"/>
  <c r="G179" i="41"/>
  <c r="L291" i="41"/>
  <c r="B691" i="41"/>
  <c r="B223" i="41"/>
  <c r="B48" i="41"/>
  <c r="D117" i="41"/>
  <c r="L703" i="41"/>
  <c r="D122" i="41"/>
  <c r="L164" i="41"/>
  <c r="D27" i="41"/>
  <c r="G233" i="41"/>
  <c r="D94" i="41"/>
  <c r="G571" i="41"/>
  <c r="D585" i="41"/>
  <c r="B34" i="41"/>
  <c r="H34" i="41" s="1"/>
  <c r="G608" i="41"/>
  <c r="B405" i="41"/>
  <c r="G650" i="41"/>
  <c r="G135" i="41"/>
  <c r="B487" i="41"/>
  <c r="D618" i="41"/>
  <c r="B627" i="41"/>
  <c r="D141" i="41"/>
  <c r="L281" i="41"/>
  <c r="B675" i="41"/>
  <c r="D555" i="41"/>
  <c r="D646" i="41"/>
  <c r="D154" i="41"/>
  <c r="D82" i="41"/>
  <c r="D442" i="41"/>
  <c r="B565" i="41"/>
  <c r="E565" i="41" s="1"/>
  <c r="G408" i="41"/>
  <c r="D597" i="41"/>
  <c r="G424" i="41"/>
  <c r="D526" i="41"/>
  <c r="D148" i="41"/>
  <c r="B517" i="41"/>
  <c r="L325" i="41"/>
  <c r="G658" i="41"/>
  <c r="G26" i="41"/>
  <c r="D704" i="41"/>
  <c r="B573" i="41"/>
  <c r="D103" i="41"/>
  <c r="B538" i="41"/>
  <c r="G235" i="41"/>
  <c r="L92" i="41"/>
  <c r="B204" i="41"/>
  <c r="E204" i="41" s="1"/>
  <c r="B225" i="41"/>
  <c r="D437" i="41"/>
  <c r="B684" i="41"/>
  <c r="D294" i="41"/>
  <c r="D316" i="41"/>
  <c r="L16" i="41"/>
  <c r="D545" i="41"/>
  <c r="B62" i="41"/>
  <c r="I62" i="41" s="1"/>
  <c r="B541" i="41"/>
  <c r="L692" i="41"/>
  <c r="D536" i="41"/>
  <c r="B466" i="41"/>
  <c r="G299" i="41"/>
  <c r="B191" i="41"/>
  <c r="G370" i="41"/>
  <c r="D21" i="41"/>
  <c r="G282" i="41"/>
  <c r="B129" i="41"/>
  <c r="G34" i="41"/>
  <c r="D135" i="41"/>
  <c r="B646" i="41"/>
  <c r="L87" i="41"/>
  <c r="L163" i="41"/>
  <c r="L550" i="41"/>
  <c r="L316" i="41"/>
  <c r="G698" i="41"/>
  <c r="G309" i="41"/>
  <c r="G529" i="41"/>
  <c r="G683" i="41"/>
  <c r="L282" i="41"/>
  <c r="L129" i="41"/>
  <c r="D650" i="41"/>
  <c r="L135" i="41"/>
  <c r="L442" i="41"/>
  <c r="G430" i="41"/>
  <c r="G143" i="41"/>
  <c r="D453" i="41"/>
  <c r="D553" i="41"/>
  <c r="B656" i="41"/>
  <c r="G89" i="41"/>
  <c r="L691" i="41"/>
  <c r="G48" i="41"/>
  <c r="L117" i="41"/>
  <c r="B703" i="41"/>
  <c r="G122" i="41"/>
  <c r="D164" i="41"/>
  <c r="B27" i="41"/>
  <c r="L233" i="41"/>
  <c r="L94" i="41"/>
  <c r="B571" i="41"/>
  <c r="L585" i="41"/>
  <c r="G319" i="41"/>
  <c r="G259" i="41"/>
  <c r="L554" i="41"/>
  <c r="L243" i="41"/>
  <c r="L694" i="41"/>
  <c r="B80" i="41"/>
  <c r="G623" i="41"/>
  <c r="D209" i="41"/>
  <c r="G327" i="41"/>
  <c r="D85" i="41"/>
  <c r="L141" i="41"/>
  <c r="D675" i="41"/>
  <c r="L154" i="41"/>
  <c r="B82" i="41"/>
  <c r="B442" i="41"/>
  <c r="L268" i="41"/>
  <c r="L326" i="41"/>
  <c r="L565" i="41"/>
  <c r="B597" i="41"/>
  <c r="L424" i="41"/>
  <c r="B238" i="41"/>
  <c r="J238" i="41" s="1"/>
  <c r="B630" i="41"/>
  <c r="L200" i="41"/>
  <c r="G392" i="41"/>
  <c r="G267" i="41"/>
  <c r="L435" i="41"/>
  <c r="G375" i="41"/>
  <c r="G295" i="41"/>
  <c r="G569" i="41"/>
  <c r="B658" i="41"/>
  <c r="D26" i="41"/>
  <c r="G704" i="41"/>
  <c r="D573" i="41"/>
  <c r="G103" i="41"/>
  <c r="L538" i="41"/>
  <c r="L235" i="41"/>
  <c r="B92" i="41"/>
  <c r="K92" i="41" s="1"/>
  <c r="D204" i="41"/>
  <c r="D225" i="41"/>
  <c r="L437" i="41"/>
  <c r="G684" i="41"/>
  <c r="L29" i="41"/>
  <c r="G624" i="41"/>
  <c r="G78" i="41"/>
  <c r="B16" i="41"/>
  <c r="E16" i="41" s="1"/>
  <c r="B545" i="41"/>
  <c r="G62" i="41"/>
  <c r="G541" i="41"/>
  <c r="B692" i="41"/>
  <c r="L536" i="41"/>
  <c r="D466" i="41"/>
  <c r="D299" i="41"/>
  <c r="G191" i="41"/>
  <c r="B370" i="41"/>
  <c r="G21" i="41"/>
  <c r="B511" i="41"/>
  <c r="G294" i="41"/>
  <c r="D513" i="41"/>
  <c r="B483" i="41"/>
  <c r="L511" i="41"/>
  <c r="D405" i="41"/>
  <c r="B87" i="41"/>
  <c r="D550" i="41"/>
  <c r="B101" i="41"/>
  <c r="G545" i="41"/>
  <c r="L553" i="41"/>
  <c r="B72" i="41"/>
  <c r="L186" i="41"/>
  <c r="L543" i="41"/>
  <c r="G308" i="41"/>
  <c r="G165" i="41"/>
  <c r="L600" i="41"/>
  <c r="L122" i="41"/>
  <c r="B164" i="41"/>
  <c r="B319" i="41"/>
  <c r="L259" i="41"/>
  <c r="B554" i="41"/>
  <c r="J554" i="41" s="1"/>
  <c r="B243" i="41"/>
  <c r="G694" i="41"/>
  <c r="L327" i="41"/>
  <c r="G213" i="41"/>
  <c r="G706" i="41"/>
  <c r="L399" i="41"/>
  <c r="L420" i="41"/>
  <c r="D469" i="41"/>
  <c r="B85" i="41"/>
  <c r="D275" i="41"/>
  <c r="G99" i="41"/>
  <c r="B647" i="41"/>
  <c r="G533" i="41"/>
  <c r="B300" i="41"/>
  <c r="D304" i="41"/>
  <c r="B154" i="41"/>
  <c r="E154" i="41" s="1"/>
  <c r="G268" i="41"/>
  <c r="G326" i="41"/>
  <c r="G32" i="41"/>
  <c r="B628" i="41"/>
  <c r="D673" i="41"/>
  <c r="D424" i="41"/>
  <c r="G238" i="41"/>
  <c r="D630" i="41"/>
  <c r="B200" i="41"/>
  <c r="B392" i="41"/>
  <c r="D267" i="41"/>
  <c r="G435" i="41"/>
  <c r="B375" i="41"/>
  <c r="D295" i="41"/>
  <c r="L569" i="41"/>
  <c r="L330" i="41"/>
  <c r="B368" i="41"/>
  <c r="B26" i="41"/>
  <c r="L704" i="41"/>
  <c r="L573" i="41"/>
  <c r="B103" i="41"/>
  <c r="D538" i="41"/>
  <c r="D235" i="41"/>
  <c r="G92" i="41"/>
  <c r="G204" i="41"/>
  <c r="L225" i="41"/>
  <c r="G437" i="41"/>
  <c r="D684" i="41"/>
  <c r="B29" i="41"/>
  <c r="D624" i="41"/>
  <c r="L78" i="41"/>
  <c r="G178" i="41"/>
  <c r="L474" i="41"/>
  <c r="D62" i="41"/>
  <c r="D541" i="41"/>
  <c r="D692" i="41"/>
  <c r="G536" i="41"/>
  <c r="L466" i="41"/>
  <c r="B299" i="41"/>
  <c r="D191" i="41"/>
  <c r="L370" i="41"/>
  <c r="L21" i="41"/>
  <c r="G483" i="41"/>
  <c r="G346" i="41"/>
  <c r="L41" i="41"/>
  <c r="B356" i="41"/>
  <c r="B497" i="41"/>
  <c r="D40" i="41"/>
  <c r="D528" i="41"/>
  <c r="B467" i="41"/>
  <c r="G104" i="41"/>
  <c r="D163" i="41"/>
  <c r="B134" i="41"/>
  <c r="B349" i="41"/>
  <c r="D143" i="41"/>
  <c r="L453" i="41"/>
  <c r="D220" i="41"/>
  <c r="B59" i="41"/>
  <c r="L121" i="41"/>
  <c r="L589" i="41"/>
  <c r="L679" i="41"/>
  <c r="G218" i="41"/>
  <c r="L47" i="41"/>
  <c r="B137" i="41"/>
  <c r="I137" i="41" s="1"/>
  <c r="G117" i="41"/>
  <c r="G209" i="41"/>
  <c r="L93" i="41"/>
  <c r="B53" i="41"/>
  <c r="G656" i="41"/>
  <c r="G220" i="41"/>
  <c r="D72" i="41"/>
  <c r="G186" i="41"/>
  <c r="L489" i="41"/>
  <c r="D59" i="41"/>
  <c r="G543" i="41"/>
  <c r="L308" i="41"/>
  <c r="B377" i="41"/>
  <c r="B121" i="41"/>
  <c r="G589" i="41"/>
  <c r="G679" i="41"/>
  <c r="B165" i="41"/>
  <c r="B218" i="41"/>
  <c r="G47" i="41"/>
  <c r="G137" i="41"/>
  <c r="G705" i="41"/>
  <c r="G600" i="41"/>
  <c r="L603" i="41"/>
  <c r="D703" i="41"/>
  <c r="G27" i="41"/>
  <c r="D233" i="41"/>
  <c r="B94" i="41"/>
  <c r="D571" i="41"/>
  <c r="G585" i="41"/>
  <c r="L319" i="41"/>
  <c r="B259" i="41"/>
  <c r="G554" i="41"/>
  <c r="G243" i="41"/>
  <c r="B694" i="41"/>
  <c r="G80" i="41"/>
  <c r="L623" i="41"/>
  <c r="L209" i="41"/>
  <c r="D327" i="41"/>
  <c r="B213" i="41"/>
  <c r="D706" i="41"/>
  <c r="B399" i="41"/>
  <c r="G420" i="41"/>
  <c r="B469" i="41"/>
  <c r="G85" i="41"/>
  <c r="L275" i="41"/>
  <c r="D99" i="41"/>
  <c r="D647" i="41"/>
  <c r="B533" i="41"/>
  <c r="K533" i="41" s="1"/>
  <c r="L300" i="41"/>
  <c r="B304" i="41"/>
  <c r="D560" i="41"/>
  <c r="D41" i="41"/>
  <c r="B159" i="41"/>
  <c r="D268" i="41"/>
  <c r="D326" i="41"/>
  <c r="B32" i="41"/>
  <c r="E32" i="41" s="1"/>
  <c r="L628" i="41"/>
  <c r="G673" i="41"/>
  <c r="L238" i="41"/>
  <c r="G630" i="41"/>
  <c r="D200" i="41"/>
  <c r="L392" i="41"/>
  <c r="L267" i="41"/>
  <c r="B435" i="41"/>
  <c r="K435" i="41" s="1"/>
  <c r="L375" i="41"/>
  <c r="L295" i="41"/>
  <c r="D569" i="41"/>
  <c r="G330" i="41"/>
  <c r="L368" i="41"/>
  <c r="G29" i="41"/>
  <c r="B624" i="41"/>
  <c r="D78" i="41"/>
  <c r="L178" i="41"/>
  <c r="G474" i="41"/>
  <c r="L343" i="41"/>
  <c r="L356" i="41"/>
  <c r="G247" i="41"/>
  <c r="G497" i="41"/>
  <c r="B113" i="41"/>
  <c r="B698" i="41"/>
  <c r="I698" i="41" s="1"/>
  <c r="B93" i="41"/>
  <c r="L53" i="41"/>
  <c r="D656" i="41"/>
  <c r="D489" i="41"/>
  <c r="G377" i="41"/>
  <c r="B705" i="41"/>
  <c r="L80" i="41"/>
  <c r="B623" i="41"/>
  <c r="J623" i="41" s="1"/>
  <c r="D433" i="41"/>
  <c r="L358" i="41"/>
  <c r="D297" i="41"/>
  <c r="G433" i="41"/>
  <c r="L427" i="41"/>
  <c r="L465" i="41"/>
  <c r="G343" i="41"/>
  <c r="L484" i="41"/>
  <c r="D358" i="41"/>
  <c r="B433" i="41"/>
  <c r="G427" i="41"/>
  <c r="B465" i="41"/>
  <c r="D343" i="41"/>
  <c r="B358" i="41"/>
  <c r="L208" i="41"/>
  <c r="G429" i="41"/>
  <c r="D214" i="41"/>
  <c r="B242" i="41"/>
  <c r="B332" i="41"/>
  <c r="G579" i="41"/>
  <c r="B208" i="41"/>
  <c r="D429" i="41"/>
  <c r="B214" i="41"/>
  <c r="G242" i="41"/>
  <c r="D332" i="41"/>
  <c r="D579" i="41"/>
  <c r="B37" i="41"/>
  <c r="D208" i="41"/>
  <c r="B429" i="41"/>
  <c r="L214" i="41"/>
  <c r="D242" i="41"/>
  <c r="L332" i="41"/>
  <c r="B579" i="41"/>
  <c r="E579" i="41" s="1"/>
  <c r="L37" i="41"/>
  <c r="G297" i="41"/>
  <c r="L570" i="41"/>
  <c r="G73" i="41"/>
  <c r="L257" i="41"/>
  <c r="B153" i="41"/>
  <c r="G498" i="41"/>
  <c r="B417" i="41"/>
  <c r="H417" i="41" s="1"/>
  <c r="L239" i="41"/>
  <c r="B197" i="41"/>
  <c r="K197" i="41" s="1"/>
  <c r="D566" i="41"/>
  <c r="G339" i="41"/>
  <c r="G180" i="41"/>
  <c r="D244" i="41"/>
  <c r="D663" i="41"/>
  <c r="L452" i="41"/>
  <c r="G257" i="41"/>
  <c r="D216" i="41"/>
  <c r="G711" i="41"/>
  <c r="G562" i="41"/>
  <c r="L347" i="41"/>
  <c r="D645" i="41"/>
  <c r="L566" i="41"/>
  <c r="D312" i="41"/>
  <c r="L46" i="41"/>
  <c r="B361" i="41"/>
  <c r="J361" i="41" s="1"/>
  <c r="K168" i="29"/>
  <c r="K169" i="29" s="1"/>
  <c r="K170" i="29" s="1"/>
  <c r="B180" i="41"/>
  <c r="B244" i="41"/>
  <c r="G663" i="41"/>
  <c r="D452" i="41"/>
  <c r="B552" i="41"/>
  <c r="H552" i="41" s="1"/>
  <c r="G531" i="41"/>
  <c r="L450" i="41"/>
  <c r="G216" i="41"/>
  <c r="B711" i="41"/>
  <c r="L562" i="41"/>
  <c r="B347" i="41"/>
  <c r="K347" i="41" s="1"/>
  <c r="L645" i="41"/>
  <c r="B312" i="41"/>
  <c r="E312" i="41" s="1"/>
  <c r="D180" i="41"/>
  <c r="G244" i="41"/>
  <c r="L663" i="41"/>
  <c r="B452" i="41"/>
  <c r="D552" i="41"/>
  <c r="B531" i="41"/>
  <c r="E531" i="41" s="1"/>
  <c r="G450" i="41"/>
  <c r="L216" i="41"/>
  <c r="B562" i="41"/>
  <c r="H562" i="41" s="1"/>
  <c r="D347" i="41"/>
  <c r="G645" i="41"/>
  <c r="G312" i="41"/>
  <c r="L482" i="41"/>
  <c r="L552" i="41"/>
  <c r="L531" i="41"/>
  <c r="B450" i="41"/>
  <c r="I450" i="41" s="1"/>
  <c r="L463" i="41"/>
  <c r="L636" i="41"/>
  <c r="B46" i="41"/>
  <c r="G570" i="41"/>
  <c r="G482" i="41"/>
  <c r="L73" i="41"/>
  <c r="L361" i="41"/>
  <c r="D339" i="41"/>
  <c r="G153" i="41"/>
  <c r="B463" i="41"/>
  <c r="K463" i="41" s="1"/>
  <c r="B636" i="41"/>
  <c r="L498" i="41"/>
  <c r="D417" i="41"/>
  <c r="B239" i="41"/>
  <c r="E239" i="41" s="1"/>
  <c r="L197" i="41"/>
  <c r="E406" i="41"/>
  <c r="J406" i="41"/>
  <c r="H406" i="41"/>
  <c r="K406" i="41"/>
  <c r="I406" i="41"/>
  <c r="I43" i="41"/>
  <c r="H43" i="41"/>
  <c r="K43" i="41"/>
  <c r="E43" i="41"/>
  <c r="J43" i="41"/>
  <c r="J77" i="41"/>
  <c r="H77" i="41"/>
  <c r="K77" i="41"/>
  <c r="I77" i="41"/>
  <c r="E77" i="41"/>
  <c r="H416" i="41"/>
  <c r="K416" i="41"/>
  <c r="I416" i="41"/>
  <c r="J416" i="41"/>
  <c r="E416" i="41"/>
  <c r="E54" i="41"/>
  <c r="I54" i="41"/>
  <c r="J54" i="41"/>
  <c r="H54" i="41"/>
  <c r="K54" i="41"/>
  <c r="E144" i="41"/>
  <c r="H144" i="41"/>
  <c r="J144" i="41"/>
  <c r="I144" i="41"/>
  <c r="K144" i="41"/>
  <c r="I654" i="41"/>
  <c r="J654" i="41"/>
  <c r="K654" i="41"/>
  <c r="H654" i="41"/>
  <c r="E654" i="41"/>
  <c r="E448" i="41"/>
  <c r="H448" i="41"/>
  <c r="I448" i="41"/>
  <c r="K448" i="41"/>
  <c r="J448" i="41"/>
  <c r="K639" i="41"/>
  <c r="I639" i="41"/>
  <c r="J639" i="41"/>
  <c r="E639" i="41"/>
  <c r="H639" i="41"/>
  <c r="I497" i="41"/>
  <c r="E497" i="41"/>
  <c r="K497" i="41"/>
  <c r="H497" i="41"/>
  <c r="J497" i="41"/>
  <c r="J576" i="41"/>
  <c r="K576" i="41"/>
  <c r="E576" i="41"/>
  <c r="I576" i="41"/>
  <c r="H576" i="41"/>
  <c r="K537" i="41"/>
  <c r="H537" i="41"/>
  <c r="I537" i="41"/>
  <c r="E537" i="41"/>
  <c r="J537" i="41"/>
  <c r="K190" i="41"/>
  <c r="E190" i="41"/>
  <c r="H190" i="41"/>
  <c r="J190" i="41"/>
  <c r="I190" i="41"/>
  <c r="H314" i="41"/>
  <c r="E314" i="41"/>
  <c r="I314" i="41"/>
  <c r="K314" i="41"/>
  <c r="J314" i="41"/>
  <c r="J186" i="41"/>
  <c r="K186" i="41"/>
  <c r="I186" i="41"/>
  <c r="E186" i="41"/>
  <c r="H186" i="41"/>
  <c r="E489" i="41"/>
  <c r="H489" i="41"/>
  <c r="J489" i="41"/>
  <c r="I489" i="41"/>
  <c r="K489" i="41"/>
  <c r="J234" i="41"/>
  <c r="K234" i="41"/>
  <c r="E234" i="41"/>
  <c r="H234" i="41"/>
  <c r="I234" i="41"/>
  <c r="E660" i="41"/>
  <c r="J660" i="41"/>
  <c r="I660" i="41"/>
  <c r="H660" i="41"/>
  <c r="K660" i="41"/>
  <c r="I250" i="41"/>
  <c r="K250" i="41"/>
  <c r="E250" i="41"/>
  <c r="J250" i="41"/>
  <c r="H250" i="41"/>
  <c r="K577" i="41"/>
  <c r="H577" i="41"/>
  <c r="I577" i="41"/>
  <c r="J577" i="41"/>
  <c r="E577" i="41"/>
  <c r="J367" i="41"/>
  <c r="H367" i="41"/>
  <c r="I367" i="41"/>
  <c r="K367" i="41"/>
  <c r="E367" i="41"/>
  <c r="K648" i="41"/>
  <c r="J648" i="41"/>
  <c r="H648" i="41"/>
  <c r="I648" i="41"/>
  <c r="E648" i="41"/>
  <c r="H641" i="41"/>
  <c r="E641" i="41"/>
  <c r="J641" i="41"/>
  <c r="K641" i="41"/>
  <c r="I641" i="41"/>
  <c r="K691" i="41"/>
  <c r="J691" i="41"/>
  <c r="H691" i="41"/>
  <c r="I691" i="41"/>
  <c r="E691" i="41"/>
  <c r="I223" i="41"/>
  <c r="J223" i="41"/>
  <c r="H223" i="41"/>
  <c r="E223" i="41"/>
  <c r="K223" i="41"/>
  <c r="E472" i="41"/>
  <c r="J472" i="41"/>
  <c r="I472" i="41"/>
  <c r="K472" i="41"/>
  <c r="H472" i="41"/>
  <c r="I118" i="41"/>
  <c r="E118" i="41"/>
  <c r="H118" i="41"/>
  <c r="K118" i="41"/>
  <c r="J118" i="41"/>
  <c r="E452" i="41"/>
  <c r="K452" i="41"/>
  <c r="I452" i="41"/>
  <c r="J452" i="41"/>
  <c r="H452" i="41"/>
  <c r="E677" i="41"/>
  <c r="K677" i="41"/>
  <c r="J677" i="41"/>
  <c r="I677" i="41"/>
  <c r="H677" i="41"/>
  <c r="K164" i="41"/>
  <c r="E164" i="41"/>
  <c r="H164" i="41"/>
  <c r="I164" i="41"/>
  <c r="J164" i="41"/>
  <c r="E60" i="41"/>
  <c r="I60" i="41"/>
  <c r="J60" i="41"/>
  <c r="K60" i="41"/>
  <c r="H60" i="41"/>
  <c r="K233" i="41"/>
  <c r="H233" i="41"/>
  <c r="J233" i="41"/>
  <c r="I233" i="41"/>
  <c r="E233" i="41"/>
  <c r="K585" i="41"/>
  <c r="I585" i="41"/>
  <c r="H585" i="41"/>
  <c r="J585" i="41"/>
  <c r="E585" i="41"/>
  <c r="J252" i="41"/>
  <c r="K252" i="41"/>
  <c r="I252" i="41"/>
  <c r="H252" i="41"/>
  <c r="E252" i="41"/>
  <c r="E183" i="41"/>
  <c r="H183" i="41"/>
  <c r="K183" i="41"/>
  <c r="J183" i="41"/>
  <c r="I183" i="41"/>
  <c r="I554" i="41"/>
  <c r="K531" i="41"/>
  <c r="K95" i="41"/>
  <c r="H95" i="41"/>
  <c r="E95" i="41"/>
  <c r="I95" i="41"/>
  <c r="J95" i="41"/>
  <c r="J421" i="41"/>
  <c r="K421" i="41"/>
  <c r="E421" i="41"/>
  <c r="H421" i="41"/>
  <c r="I421" i="41"/>
  <c r="E514" i="41"/>
  <c r="J514" i="41"/>
  <c r="K514" i="41"/>
  <c r="I514" i="41"/>
  <c r="H514" i="41"/>
  <c r="H623" i="41"/>
  <c r="K152" i="41"/>
  <c r="E152" i="41"/>
  <c r="J152" i="41"/>
  <c r="H152" i="41"/>
  <c r="I152" i="41"/>
  <c r="I638" i="41"/>
  <c r="E638" i="41"/>
  <c r="H638" i="41"/>
  <c r="K638" i="41"/>
  <c r="J638" i="41"/>
  <c r="J709" i="41"/>
  <c r="E709" i="41"/>
  <c r="I709" i="41"/>
  <c r="H709" i="41"/>
  <c r="K709" i="41"/>
  <c r="J710" i="41"/>
  <c r="I710" i="41"/>
  <c r="E710" i="41"/>
  <c r="K710" i="41"/>
  <c r="H710" i="41"/>
  <c r="I202" i="41"/>
  <c r="J202" i="41"/>
  <c r="K202" i="41"/>
  <c r="E202" i="41"/>
  <c r="H202" i="41"/>
  <c r="K264" i="41"/>
  <c r="I264" i="41"/>
  <c r="J264" i="41"/>
  <c r="E264" i="41"/>
  <c r="H264" i="41"/>
  <c r="E364" i="41"/>
  <c r="I364" i="41"/>
  <c r="K364" i="41"/>
  <c r="H364" i="41"/>
  <c r="J364" i="41"/>
  <c r="H372" i="41"/>
  <c r="I372" i="41"/>
  <c r="E372" i="41"/>
  <c r="J372" i="41"/>
  <c r="K372" i="41"/>
  <c r="E384" i="41"/>
  <c r="H384" i="41"/>
  <c r="I384" i="41"/>
  <c r="J384" i="41"/>
  <c r="K384" i="41"/>
  <c r="J420" i="41"/>
  <c r="K420" i="41"/>
  <c r="I420" i="41"/>
  <c r="H420" i="41"/>
  <c r="E420" i="41"/>
  <c r="K484" i="41"/>
  <c r="J484" i="41"/>
  <c r="I484" i="41"/>
  <c r="H484" i="41"/>
  <c r="E484" i="41"/>
  <c r="H320" i="41"/>
  <c r="I320" i="41"/>
  <c r="E320" i="41"/>
  <c r="K320" i="41"/>
  <c r="J320" i="41"/>
  <c r="J114" i="41"/>
  <c r="E114" i="41"/>
  <c r="I114" i="41"/>
  <c r="K114" i="41"/>
  <c r="H114" i="41"/>
  <c r="E275" i="41"/>
  <c r="I275" i="41"/>
  <c r="J275" i="41"/>
  <c r="K275" i="41"/>
  <c r="H275" i="41"/>
  <c r="I387" i="41"/>
  <c r="K387" i="41"/>
  <c r="E387" i="41"/>
  <c r="H387" i="41"/>
  <c r="J387" i="41"/>
  <c r="I508" i="41"/>
  <c r="E508" i="41"/>
  <c r="H508" i="41"/>
  <c r="J508" i="41"/>
  <c r="K508" i="41"/>
  <c r="H306" i="41"/>
  <c r="K306" i="41"/>
  <c r="E306" i="41"/>
  <c r="I306" i="41"/>
  <c r="J306" i="41"/>
  <c r="E702" i="41"/>
  <c r="I702" i="41"/>
  <c r="H702" i="41"/>
  <c r="K702" i="41"/>
  <c r="J702" i="41"/>
  <c r="E24" i="41"/>
  <c r="H24" i="41"/>
  <c r="J24" i="41"/>
  <c r="K24" i="41"/>
  <c r="I24" i="41"/>
  <c r="J130" i="41"/>
  <c r="K130" i="41"/>
  <c r="H130" i="41"/>
  <c r="E130" i="41"/>
  <c r="I130" i="41"/>
  <c r="J154" i="41"/>
  <c r="J653" i="41"/>
  <c r="I653" i="41"/>
  <c r="H653" i="41"/>
  <c r="K653" i="41"/>
  <c r="E653" i="41"/>
  <c r="E82" i="41"/>
  <c r="J82" i="41"/>
  <c r="K82" i="41"/>
  <c r="H82" i="41"/>
  <c r="I82" i="41"/>
  <c r="K562" i="41"/>
  <c r="I562" i="41"/>
  <c r="K579" i="41"/>
  <c r="H673" i="41"/>
  <c r="J673" i="41"/>
  <c r="K673" i="41"/>
  <c r="E673" i="41"/>
  <c r="I673" i="41"/>
  <c r="K380" i="41"/>
  <c r="J380" i="41"/>
  <c r="H380" i="41"/>
  <c r="I380" i="41"/>
  <c r="E380" i="41"/>
  <c r="I522" i="41"/>
  <c r="H522" i="41"/>
  <c r="E522" i="41"/>
  <c r="J522" i="41"/>
  <c r="K522" i="41"/>
  <c r="J140" i="41"/>
  <c r="E140" i="41"/>
  <c r="I140" i="41"/>
  <c r="H140" i="41"/>
  <c r="K140" i="41"/>
  <c r="H559" i="41"/>
  <c r="J559" i="41"/>
  <c r="E559" i="41"/>
  <c r="K559" i="41"/>
  <c r="I559" i="41"/>
  <c r="I315" i="41"/>
  <c r="H315" i="41"/>
  <c r="K315" i="41"/>
  <c r="E315" i="41"/>
  <c r="J315" i="41"/>
  <c r="I325" i="41"/>
  <c r="J325" i="41"/>
  <c r="H325" i="41"/>
  <c r="K325" i="41"/>
  <c r="E325" i="41"/>
  <c r="K614" i="41"/>
  <c r="I614" i="41"/>
  <c r="H614" i="41"/>
  <c r="E614" i="41"/>
  <c r="J614" i="41"/>
  <c r="B611" i="41"/>
  <c r="L611" i="41"/>
  <c r="D611" i="41"/>
  <c r="G611" i="41"/>
  <c r="H619" i="41"/>
  <c r="K619" i="41"/>
  <c r="J619" i="41"/>
  <c r="I619" i="41"/>
  <c r="E619" i="41"/>
  <c r="H350" i="41"/>
  <c r="J350" i="41"/>
  <c r="E350" i="41"/>
  <c r="K350" i="41"/>
  <c r="I350" i="41"/>
  <c r="H395" i="41"/>
  <c r="J395" i="41"/>
  <c r="E395" i="41"/>
  <c r="I395" i="41"/>
  <c r="K395" i="41"/>
  <c r="I25" i="41"/>
  <c r="K25" i="41"/>
  <c r="E25" i="41"/>
  <c r="J25" i="41"/>
  <c r="H25" i="41"/>
  <c r="K499" i="41"/>
  <c r="E499" i="41"/>
  <c r="J499" i="41"/>
  <c r="H499" i="41"/>
  <c r="I499" i="41"/>
  <c r="E134" i="41"/>
  <c r="K134" i="41"/>
  <c r="I134" i="41"/>
  <c r="H134" i="41"/>
  <c r="J134" i="41"/>
  <c r="K246" i="41"/>
  <c r="E246" i="41"/>
  <c r="I246" i="41"/>
  <c r="H246" i="41"/>
  <c r="J246" i="41"/>
  <c r="K440" i="41"/>
  <c r="H440" i="41"/>
  <c r="I440" i="41"/>
  <c r="J440" i="41"/>
  <c r="E440" i="41"/>
  <c r="I101" i="41"/>
  <c r="J101" i="41"/>
  <c r="H101" i="41"/>
  <c r="K101" i="41"/>
  <c r="E101" i="41"/>
  <c r="K530" i="41"/>
  <c r="E530" i="41"/>
  <c r="J530" i="41"/>
  <c r="I530" i="41"/>
  <c r="H530" i="41"/>
  <c r="E412" i="41"/>
  <c r="I412" i="41"/>
  <c r="K412" i="41"/>
  <c r="H412" i="41"/>
  <c r="J412" i="41"/>
  <c r="E369" i="41"/>
  <c r="J369" i="41"/>
  <c r="K369" i="41"/>
  <c r="H369" i="41"/>
  <c r="I369" i="41"/>
  <c r="E649" i="41"/>
  <c r="K649" i="41"/>
  <c r="H649" i="41"/>
  <c r="I649" i="41"/>
  <c r="J649" i="41"/>
  <c r="E567" i="41"/>
  <c r="H567" i="41"/>
  <c r="J567" i="41"/>
  <c r="K567" i="41"/>
  <c r="I567" i="41"/>
  <c r="K78" i="41"/>
  <c r="E78" i="41"/>
  <c r="J78" i="41"/>
  <c r="H78" i="41"/>
  <c r="I78" i="41"/>
  <c r="K261" i="41"/>
  <c r="I261" i="41"/>
  <c r="H261" i="41"/>
  <c r="E261" i="41"/>
  <c r="J261" i="41"/>
  <c r="K256" i="41"/>
  <c r="J256" i="41"/>
  <c r="E256" i="41"/>
  <c r="H256" i="41"/>
  <c r="I256" i="41"/>
  <c r="H474" i="41"/>
  <c r="K474" i="41"/>
  <c r="E474" i="41"/>
  <c r="I474" i="41"/>
  <c r="J474" i="41"/>
  <c r="I407" i="41"/>
  <c r="J407" i="41"/>
  <c r="K407" i="41"/>
  <c r="E407" i="41"/>
  <c r="H407" i="41"/>
  <c r="E671" i="41"/>
  <c r="H671" i="41"/>
  <c r="I671" i="41"/>
  <c r="J671" i="41"/>
  <c r="K671" i="41"/>
  <c r="K698" i="41"/>
  <c r="J349" i="41"/>
  <c r="K349" i="41"/>
  <c r="E349" i="41"/>
  <c r="I349" i="41"/>
  <c r="H349" i="41"/>
  <c r="E69" i="41"/>
  <c r="H69" i="41"/>
  <c r="I69" i="41"/>
  <c r="J69" i="41"/>
  <c r="K69" i="41"/>
  <c r="H30" i="41"/>
  <c r="E30" i="41"/>
  <c r="I30" i="41"/>
  <c r="K30" i="41"/>
  <c r="J30" i="41"/>
  <c r="E229" i="41"/>
  <c r="H229" i="41"/>
  <c r="J229" i="41"/>
  <c r="I229" i="41"/>
  <c r="K229" i="41"/>
  <c r="E23" i="41"/>
  <c r="I23" i="41"/>
  <c r="K23" i="41"/>
  <c r="H23" i="41"/>
  <c r="J23" i="41"/>
  <c r="K620" i="41"/>
  <c r="E620" i="41"/>
  <c r="J620" i="41"/>
  <c r="I620" i="41"/>
  <c r="H620" i="41"/>
  <c r="K502" i="41"/>
  <c r="E502" i="41"/>
  <c r="I502" i="41"/>
  <c r="H502" i="41"/>
  <c r="J502" i="41"/>
  <c r="E370" i="41"/>
  <c r="I370" i="41"/>
  <c r="H370" i="41"/>
  <c r="J370" i="41"/>
  <c r="K370" i="41"/>
  <c r="J400" i="41"/>
  <c r="H400" i="41"/>
  <c r="K400" i="41"/>
  <c r="E400" i="41"/>
  <c r="I400" i="41"/>
  <c r="I681" i="41"/>
  <c r="J681" i="41"/>
  <c r="K681" i="41"/>
  <c r="H681" i="41"/>
  <c r="E681" i="41"/>
  <c r="H644" i="41"/>
  <c r="E644" i="41"/>
  <c r="K644" i="41"/>
  <c r="J644" i="41"/>
  <c r="I644" i="41"/>
  <c r="H423" i="41"/>
  <c r="K423" i="41"/>
  <c r="J423" i="41"/>
  <c r="E423" i="41"/>
  <c r="I423" i="41"/>
  <c r="K244" i="41"/>
  <c r="J244" i="41"/>
  <c r="E244" i="41"/>
  <c r="H244" i="41"/>
  <c r="I244" i="41"/>
  <c r="E571" i="41"/>
  <c r="I571" i="41"/>
  <c r="K571" i="41"/>
  <c r="J571" i="41"/>
  <c r="H571" i="41"/>
  <c r="E357" i="41"/>
  <c r="H357" i="41"/>
  <c r="I357" i="41"/>
  <c r="K357" i="41"/>
  <c r="J357" i="41"/>
  <c r="J581" i="41"/>
  <c r="E581" i="41"/>
  <c r="I581" i="41"/>
  <c r="H581" i="41"/>
  <c r="K581" i="41"/>
  <c r="I492" i="41"/>
  <c r="H492" i="41"/>
  <c r="K492" i="41"/>
  <c r="E492" i="41"/>
  <c r="J492" i="41"/>
  <c r="K429" i="41"/>
  <c r="E429" i="41"/>
  <c r="J429" i="41"/>
  <c r="I429" i="41"/>
  <c r="H429" i="41"/>
  <c r="H624" i="41"/>
  <c r="K624" i="41"/>
  <c r="I624" i="41"/>
  <c r="E624" i="41"/>
  <c r="J624" i="41"/>
  <c r="E545" i="41"/>
  <c r="J545" i="41"/>
  <c r="K545" i="41"/>
  <c r="H545" i="41"/>
  <c r="I545" i="41"/>
  <c r="K470" i="41"/>
  <c r="J470" i="41"/>
  <c r="I470" i="41"/>
  <c r="H470" i="41"/>
  <c r="E470" i="41"/>
  <c r="J126" i="41"/>
  <c r="I126" i="41"/>
  <c r="K126" i="41"/>
  <c r="E126" i="41"/>
  <c r="H126" i="41"/>
  <c r="H335" i="41"/>
  <c r="E335" i="41"/>
  <c r="K335" i="41"/>
  <c r="I335" i="41"/>
  <c r="J335" i="41"/>
  <c r="K411" i="41"/>
  <c r="H411" i="41"/>
  <c r="J411" i="41"/>
  <c r="E411" i="41"/>
  <c r="I411" i="41"/>
  <c r="I404" i="41"/>
  <c r="J404" i="41"/>
  <c r="K404" i="41"/>
  <c r="H404" i="41"/>
  <c r="E404" i="41"/>
  <c r="H652" i="41"/>
  <c r="K652" i="41"/>
  <c r="I652" i="41"/>
  <c r="J652" i="41"/>
  <c r="E652" i="41"/>
  <c r="I430" i="41"/>
  <c r="J430" i="41"/>
  <c r="H430" i="41"/>
  <c r="K430" i="41"/>
  <c r="E430" i="41"/>
  <c r="H363" i="41"/>
  <c r="I363" i="41"/>
  <c r="K363" i="41"/>
  <c r="E363" i="41"/>
  <c r="J363" i="41"/>
  <c r="J483" i="41"/>
  <c r="H483" i="41"/>
  <c r="K483" i="41"/>
  <c r="E483" i="41"/>
  <c r="I483" i="41"/>
  <c r="J659" i="41"/>
  <c r="I659" i="41"/>
  <c r="K659" i="41"/>
  <c r="E659" i="41"/>
  <c r="H659" i="41"/>
  <c r="I434" i="41"/>
  <c r="J434" i="41"/>
  <c r="E434" i="41"/>
  <c r="H434" i="41"/>
  <c r="K434" i="41"/>
  <c r="J500" i="41"/>
  <c r="I500" i="41"/>
  <c r="E500" i="41"/>
  <c r="H500" i="41"/>
  <c r="K500" i="41"/>
  <c r="E476" i="41"/>
  <c r="K476" i="41"/>
  <c r="I476" i="41"/>
  <c r="H476" i="41"/>
  <c r="J476" i="41"/>
  <c r="H543" i="41"/>
  <c r="I543" i="41"/>
  <c r="J543" i="41"/>
  <c r="K543" i="41"/>
  <c r="E543" i="41"/>
  <c r="I308" i="41"/>
  <c r="K308" i="41"/>
  <c r="H308" i="41"/>
  <c r="E308" i="41"/>
  <c r="J308" i="41"/>
  <c r="K166" i="41"/>
  <c r="I166" i="41"/>
  <c r="J166" i="41"/>
  <c r="E166" i="41"/>
  <c r="H166" i="41"/>
  <c r="I219" i="41"/>
  <c r="H219" i="41"/>
  <c r="E219" i="41"/>
  <c r="K219" i="41"/>
  <c r="J219" i="41"/>
  <c r="E589" i="41"/>
  <c r="J589" i="41"/>
  <c r="K589" i="41"/>
  <c r="H589" i="41"/>
  <c r="I589" i="41"/>
  <c r="K679" i="41"/>
  <c r="H679" i="41"/>
  <c r="J679" i="41"/>
  <c r="E679" i="41"/>
  <c r="I679" i="41"/>
  <c r="I401" i="41"/>
  <c r="J401" i="41"/>
  <c r="E401" i="41"/>
  <c r="H401" i="41"/>
  <c r="K401" i="41"/>
  <c r="K291" i="41"/>
  <c r="J291" i="41"/>
  <c r="I291" i="41"/>
  <c r="H291" i="41"/>
  <c r="E291" i="41"/>
  <c r="J605" i="41"/>
  <c r="E605" i="41"/>
  <c r="I605" i="41"/>
  <c r="H605" i="41"/>
  <c r="K605" i="41"/>
  <c r="E663" i="41"/>
  <c r="K663" i="41"/>
  <c r="I663" i="41"/>
  <c r="J663" i="41"/>
  <c r="H663" i="41"/>
  <c r="K520" i="41"/>
  <c r="E520" i="41"/>
  <c r="I520" i="41"/>
  <c r="J520" i="41"/>
  <c r="H520" i="41"/>
  <c r="E603" i="41"/>
  <c r="K603" i="41"/>
  <c r="H603" i="41"/>
  <c r="I603" i="41"/>
  <c r="J603" i="41"/>
  <c r="H117" i="41"/>
  <c r="J117" i="41"/>
  <c r="I117" i="41"/>
  <c r="E117" i="41"/>
  <c r="K117" i="41"/>
  <c r="H52" i="41"/>
  <c r="J52" i="41"/>
  <c r="I52" i="41"/>
  <c r="K52" i="41"/>
  <c r="E52" i="41"/>
  <c r="K122" i="41"/>
  <c r="H122" i="41"/>
  <c r="I122" i="41"/>
  <c r="J122" i="41"/>
  <c r="E122" i="41"/>
  <c r="J91" i="41"/>
  <c r="H91" i="41"/>
  <c r="I91" i="41"/>
  <c r="E91" i="41"/>
  <c r="K91" i="41"/>
  <c r="H478" i="41"/>
  <c r="E478" i="41"/>
  <c r="I478" i="41"/>
  <c r="K478" i="41"/>
  <c r="J478" i="41"/>
  <c r="I94" i="41"/>
  <c r="K94" i="41"/>
  <c r="H94" i="41"/>
  <c r="J94" i="41"/>
  <c r="E94" i="41"/>
  <c r="I110" i="41"/>
  <c r="E110" i="41"/>
  <c r="H110" i="41"/>
  <c r="K110" i="41"/>
  <c r="J110" i="41"/>
  <c r="K446" i="41"/>
  <c r="E446" i="41"/>
  <c r="H446" i="41"/>
  <c r="J446" i="41"/>
  <c r="I446" i="41"/>
  <c r="K146" i="41"/>
  <c r="I146" i="41"/>
  <c r="J146" i="41"/>
  <c r="H146" i="41"/>
  <c r="E146" i="41"/>
  <c r="H259" i="41"/>
  <c r="E259" i="41"/>
  <c r="I259" i="41"/>
  <c r="J259" i="41"/>
  <c r="K259" i="41"/>
  <c r="E694" i="41"/>
  <c r="K694" i="41"/>
  <c r="J694" i="41"/>
  <c r="I694" i="41"/>
  <c r="H694" i="41"/>
  <c r="I373" i="41"/>
  <c r="H373" i="41"/>
  <c r="K373" i="41"/>
  <c r="E373" i="41"/>
  <c r="J373" i="41"/>
  <c r="H288" i="41"/>
  <c r="K288" i="41"/>
  <c r="E288" i="41"/>
  <c r="J288" i="41"/>
  <c r="I288" i="41"/>
  <c r="J444" i="41"/>
  <c r="K444" i="41"/>
  <c r="H444" i="41"/>
  <c r="I444" i="41"/>
  <c r="E444" i="41"/>
  <c r="H51" i="41"/>
  <c r="K51" i="41"/>
  <c r="I51" i="41"/>
  <c r="J51" i="41"/>
  <c r="E51" i="41"/>
  <c r="I76" i="41"/>
  <c r="E76" i="41"/>
  <c r="H76" i="41"/>
  <c r="K76" i="41"/>
  <c r="J76" i="41"/>
  <c r="J409" i="41"/>
  <c r="H409" i="41"/>
  <c r="K409" i="41"/>
  <c r="E409" i="41"/>
  <c r="I409" i="41"/>
  <c r="H666" i="41"/>
  <c r="J666" i="41"/>
  <c r="I666" i="41"/>
  <c r="K666" i="41"/>
  <c r="E666" i="41"/>
  <c r="K365" i="41"/>
  <c r="I365" i="41"/>
  <c r="E365" i="41"/>
  <c r="J365" i="41"/>
  <c r="H365" i="41"/>
  <c r="K169" i="41"/>
  <c r="I169" i="41"/>
  <c r="J169" i="41"/>
  <c r="E169" i="41"/>
  <c r="H169" i="41"/>
  <c r="K160" i="41"/>
  <c r="H160" i="41"/>
  <c r="I160" i="41"/>
  <c r="E160" i="41"/>
  <c r="J160" i="41"/>
  <c r="E510" i="41"/>
  <c r="K510" i="41"/>
  <c r="H510" i="41"/>
  <c r="J510" i="41"/>
  <c r="I510" i="41"/>
  <c r="J216" i="41"/>
  <c r="I216" i="41"/>
  <c r="H216" i="41"/>
  <c r="E216" i="41"/>
  <c r="K216" i="41"/>
  <c r="K135" i="41"/>
  <c r="H135" i="41"/>
  <c r="I135" i="41"/>
  <c r="J135" i="41"/>
  <c r="E135" i="41"/>
  <c r="H290" i="41"/>
  <c r="I290" i="41"/>
  <c r="E290" i="41"/>
  <c r="J290" i="41"/>
  <c r="K290" i="41"/>
  <c r="E555" i="41"/>
  <c r="K555" i="41"/>
  <c r="I555" i="41"/>
  <c r="H555" i="41"/>
  <c r="J555" i="41"/>
  <c r="I646" i="41"/>
  <c r="J646" i="41"/>
  <c r="K646" i="41"/>
  <c r="H646" i="41"/>
  <c r="E646" i="41"/>
  <c r="J678" i="41"/>
  <c r="H678" i="41"/>
  <c r="I678" i="41"/>
  <c r="E678" i="41"/>
  <c r="K678" i="41"/>
  <c r="K460" i="41"/>
  <c r="H460" i="41"/>
  <c r="E460" i="41"/>
  <c r="I460" i="41"/>
  <c r="J460" i="41"/>
  <c r="E102" i="41"/>
  <c r="J102" i="41"/>
  <c r="K102" i="41"/>
  <c r="H102" i="41"/>
  <c r="I102" i="41"/>
  <c r="A24" i="54"/>
  <c r="O23" i="54"/>
  <c r="H87" i="41"/>
  <c r="J87" i="41"/>
  <c r="K87" i="41"/>
  <c r="I87" i="41"/>
  <c r="E87" i="41"/>
  <c r="I232" i="41"/>
  <c r="E232" i="41"/>
  <c r="J232" i="41"/>
  <c r="K232" i="41"/>
  <c r="H232" i="41"/>
  <c r="H645" i="41"/>
  <c r="E645" i="41"/>
  <c r="K645" i="41"/>
  <c r="I645" i="41"/>
  <c r="J645" i="41"/>
  <c r="J523" i="41"/>
  <c r="H523" i="41"/>
  <c r="I523" i="41"/>
  <c r="K523" i="41"/>
  <c r="E523" i="41"/>
  <c r="I632" i="41"/>
  <c r="K632" i="41"/>
  <c r="J632" i="41"/>
  <c r="H632" i="41"/>
  <c r="E632" i="41"/>
  <c r="H267" i="41"/>
  <c r="E267" i="41"/>
  <c r="K267" i="41"/>
  <c r="J267" i="41"/>
  <c r="I267" i="41"/>
  <c r="I295" i="41"/>
  <c r="E295" i="41"/>
  <c r="K295" i="41"/>
  <c r="J295" i="41"/>
  <c r="H295" i="41"/>
  <c r="J569" i="41"/>
  <c r="I569" i="41"/>
  <c r="H569" i="41"/>
  <c r="K569" i="41"/>
  <c r="E569" i="41"/>
  <c r="I38" i="41"/>
  <c r="E38" i="41"/>
  <c r="H38" i="41"/>
  <c r="J38" i="41"/>
  <c r="K38" i="41"/>
  <c r="E379" i="41"/>
  <c r="H379" i="41"/>
  <c r="I379" i="41"/>
  <c r="J379" i="41"/>
  <c r="K379" i="41"/>
  <c r="H396" i="41"/>
  <c r="J396" i="41"/>
  <c r="E396" i="41"/>
  <c r="I396" i="41"/>
  <c r="K396" i="41"/>
  <c r="E573" i="41"/>
  <c r="H573" i="41"/>
  <c r="I573" i="41"/>
  <c r="K573" i="41"/>
  <c r="J573" i="41"/>
  <c r="H538" i="41"/>
  <c r="K538" i="41"/>
  <c r="J538" i="41"/>
  <c r="I538" i="41"/>
  <c r="E538" i="41"/>
  <c r="H204" i="41"/>
  <c r="H610" i="41"/>
  <c r="J610" i="41"/>
  <c r="I610" i="41"/>
  <c r="E610" i="41"/>
  <c r="K610" i="41"/>
  <c r="H225" i="41"/>
  <c r="I225" i="41"/>
  <c r="E225" i="41"/>
  <c r="J225" i="41"/>
  <c r="K225" i="41"/>
  <c r="I464" i="41"/>
  <c r="E464" i="41"/>
  <c r="K464" i="41"/>
  <c r="J464" i="41"/>
  <c r="H464" i="41"/>
  <c r="I251" i="41"/>
  <c r="K251" i="41"/>
  <c r="E251" i="41"/>
  <c r="J251" i="41"/>
  <c r="H251" i="41"/>
  <c r="E228" i="41"/>
  <c r="H228" i="41"/>
  <c r="I228" i="41"/>
  <c r="J228" i="41"/>
  <c r="K228" i="41"/>
  <c r="I341" i="41"/>
  <c r="J341" i="41"/>
  <c r="E341" i="41"/>
  <c r="K341" i="41"/>
  <c r="H341" i="41"/>
  <c r="J19" i="41"/>
  <c r="E19" i="41"/>
  <c r="H19" i="41"/>
  <c r="K19" i="41"/>
  <c r="I19" i="41"/>
  <c r="E198" i="41"/>
  <c r="I198" i="41"/>
  <c r="J198" i="41"/>
  <c r="K198" i="41"/>
  <c r="H198" i="41"/>
  <c r="K84" i="41"/>
  <c r="I84" i="41"/>
  <c r="J84" i="41"/>
  <c r="H84" i="41"/>
  <c r="E84" i="41"/>
  <c r="K294" i="41"/>
  <c r="H294" i="41"/>
  <c r="J294" i="41"/>
  <c r="E294" i="41"/>
  <c r="I294" i="41"/>
  <c r="I521" i="41"/>
  <c r="J521" i="41"/>
  <c r="K521" i="41"/>
  <c r="E521" i="41"/>
  <c r="H521" i="41"/>
  <c r="E556" i="41"/>
  <c r="I556" i="41"/>
  <c r="H556" i="41"/>
  <c r="J556" i="41"/>
  <c r="K556" i="41"/>
  <c r="H343" i="41"/>
  <c r="J343" i="41"/>
  <c r="E343" i="41"/>
  <c r="I343" i="41"/>
  <c r="K343" i="41"/>
  <c r="J541" i="41"/>
  <c r="H541" i="41"/>
  <c r="I541" i="41"/>
  <c r="K541" i="41"/>
  <c r="E541" i="41"/>
  <c r="I176" i="41"/>
  <c r="H176" i="41"/>
  <c r="J176" i="41"/>
  <c r="K176" i="41"/>
  <c r="E176" i="41"/>
  <c r="I254" i="41"/>
  <c r="K254" i="41"/>
  <c r="E254" i="41"/>
  <c r="H254" i="41"/>
  <c r="J254" i="41"/>
  <c r="E466" i="41"/>
  <c r="I466" i="41"/>
  <c r="K466" i="41"/>
  <c r="H466" i="41"/>
  <c r="J466" i="41"/>
  <c r="H693" i="41"/>
  <c r="E693" i="41"/>
  <c r="J693" i="41"/>
  <c r="I693" i="41"/>
  <c r="K693" i="41"/>
  <c r="E668" i="41"/>
  <c r="H668" i="41"/>
  <c r="I668" i="41"/>
  <c r="K668" i="41"/>
  <c r="J668" i="41"/>
  <c r="I637" i="41"/>
  <c r="K637" i="41"/>
  <c r="J637" i="41"/>
  <c r="H637" i="41"/>
  <c r="E637" i="41"/>
  <c r="J191" i="41"/>
  <c r="E191" i="41"/>
  <c r="K191" i="41"/>
  <c r="I191" i="41"/>
  <c r="H191" i="41"/>
  <c r="K602" i="41"/>
  <c r="E602" i="41"/>
  <c r="J602" i="41"/>
  <c r="H602" i="41"/>
  <c r="I602" i="41"/>
  <c r="I345" i="41"/>
  <c r="K345" i="41"/>
  <c r="E345" i="41"/>
  <c r="J345" i="41"/>
  <c r="H345" i="41"/>
  <c r="I53" i="41"/>
  <c r="H53" i="41"/>
  <c r="E53" i="41"/>
  <c r="K53" i="41"/>
  <c r="J53" i="41"/>
  <c r="J180" i="41"/>
  <c r="E180" i="41"/>
  <c r="K180" i="41"/>
  <c r="I180" i="41"/>
  <c r="H180" i="41"/>
  <c r="E121" i="41"/>
  <c r="H121" i="41"/>
  <c r="K121" i="41"/>
  <c r="I121" i="41"/>
  <c r="J121" i="41"/>
  <c r="H318" i="41"/>
  <c r="E318" i="41"/>
  <c r="K318" i="41"/>
  <c r="J318" i="41"/>
  <c r="I318" i="41"/>
  <c r="J390" i="41"/>
  <c r="I390" i="41"/>
  <c r="H390" i="41"/>
  <c r="K390" i="41"/>
  <c r="E390" i="41"/>
  <c r="I596" i="41"/>
  <c r="E596" i="41"/>
  <c r="H596" i="41"/>
  <c r="J596" i="41"/>
  <c r="K596" i="41"/>
  <c r="I297" i="41"/>
  <c r="J297" i="41"/>
  <c r="K297" i="41"/>
  <c r="E297" i="41"/>
  <c r="H297" i="41"/>
  <c r="K708" i="41"/>
  <c r="E708" i="41"/>
  <c r="J708" i="41"/>
  <c r="H708" i="41"/>
  <c r="I708" i="41"/>
  <c r="J15" i="41"/>
  <c r="K15" i="41"/>
  <c r="I15" i="41"/>
  <c r="E15" i="41"/>
  <c r="H15" i="41"/>
  <c r="K378" i="41"/>
  <c r="E378" i="41"/>
  <c r="I378" i="41"/>
  <c r="J378" i="41"/>
  <c r="H378" i="41"/>
  <c r="E46" i="41"/>
  <c r="H46" i="41"/>
  <c r="I46" i="41"/>
  <c r="K46" i="41"/>
  <c r="J46" i="41"/>
  <c r="H143" i="41"/>
  <c r="K143" i="41"/>
  <c r="J143" i="41"/>
  <c r="I143" i="41"/>
  <c r="E143" i="41"/>
  <c r="H453" i="41"/>
  <c r="J453" i="41"/>
  <c r="I453" i="41"/>
  <c r="K453" i="41"/>
  <c r="E453" i="41"/>
  <c r="E366" i="41"/>
  <c r="I366" i="41"/>
  <c r="H366" i="41"/>
  <c r="K366" i="41"/>
  <c r="J366" i="41"/>
  <c r="K72" i="41"/>
  <c r="I72" i="41"/>
  <c r="E72" i="41"/>
  <c r="H72" i="41"/>
  <c r="J72" i="41"/>
  <c r="H279" i="41"/>
  <c r="E279" i="41"/>
  <c r="I279" i="41"/>
  <c r="K279" i="41"/>
  <c r="J279" i="41"/>
  <c r="J309" i="41"/>
  <c r="I309" i="41"/>
  <c r="E309" i="41"/>
  <c r="H309" i="41"/>
  <c r="K309" i="41"/>
  <c r="H609" i="41"/>
  <c r="K609" i="41"/>
  <c r="E609" i="41"/>
  <c r="I609" i="41"/>
  <c r="J609" i="41"/>
  <c r="E431" i="41"/>
  <c r="K431" i="41"/>
  <c r="H431" i="41"/>
  <c r="I431" i="41"/>
  <c r="J431" i="41"/>
  <c r="E449" i="41"/>
  <c r="K449" i="41"/>
  <c r="J449" i="41"/>
  <c r="H449" i="41"/>
  <c r="I449" i="41"/>
  <c r="K298" i="41"/>
  <c r="H298" i="41"/>
  <c r="I298" i="41"/>
  <c r="J298" i="41"/>
  <c r="E298" i="41"/>
  <c r="I119" i="41"/>
  <c r="E119" i="41"/>
  <c r="K119" i="41"/>
  <c r="H119" i="41"/>
  <c r="J119" i="41"/>
  <c r="I179" i="41"/>
  <c r="E179" i="41"/>
  <c r="J179" i="41"/>
  <c r="H179" i="41"/>
  <c r="K179" i="41"/>
  <c r="E524" i="41"/>
  <c r="I524" i="41"/>
  <c r="J524" i="41"/>
  <c r="H524" i="41"/>
  <c r="K524" i="41"/>
  <c r="J705" i="41"/>
  <c r="H705" i="41"/>
  <c r="K705" i="41"/>
  <c r="I705" i="41"/>
  <c r="E705" i="41"/>
  <c r="K419" i="41"/>
  <c r="J419" i="41"/>
  <c r="I419" i="41"/>
  <c r="E419" i="41"/>
  <c r="H419" i="41"/>
  <c r="K307" i="41"/>
  <c r="H307" i="41"/>
  <c r="I307" i="41"/>
  <c r="E307" i="41"/>
  <c r="J307" i="41"/>
  <c r="J323" i="41"/>
  <c r="H323" i="41"/>
  <c r="E323" i="41"/>
  <c r="I323" i="41"/>
  <c r="K323" i="41"/>
  <c r="E124" i="41"/>
  <c r="I124" i="41"/>
  <c r="J124" i="41"/>
  <c r="K124" i="41"/>
  <c r="H124" i="41"/>
  <c r="K172" i="41"/>
  <c r="J172" i="41"/>
  <c r="H172" i="41"/>
  <c r="E172" i="41"/>
  <c r="I172" i="41"/>
  <c r="K486" i="41"/>
  <c r="J486" i="41"/>
  <c r="H486" i="41"/>
  <c r="E486" i="41"/>
  <c r="I486" i="41"/>
  <c r="E284" i="41"/>
  <c r="J284" i="41"/>
  <c r="H284" i="41"/>
  <c r="K284" i="41"/>
  <c r="I284" i="41"/>
  <c r="E203" i="41"/>
  <c r="H203" i="41"/>
  <c r="I203" i="41"/>
  <c r="K203" i="41"/>
  <c r="J203" i="41"/>
  <c r="K282" i="41"/>
  <c r="H282" i="41"/>
  <c r="E282" i="41"/>
  <c r="I282" i="41"/>
  <c r="J282" i="41"/>
  <c r="E635" i="41"/>
  <c r="I635" i="41"/>
  <c r="K635" i="41"/>
  <c r="H635" i="41"/>
  <c r="J635" i="41"/>
  <c r="H132" i="41"/>
  <c r="K132" i="41"/>
  <c r="J132" i="41"/>
  <c r="I132" i="41"/>
  <c r="E132" i="41"/>
  <c r="J266" i="41"/>
  <c r="E266" i="41"/>
  <c r="K266" i="41"/>
  <c r="H266" i="41"/>
  <c r="I266" i="41"/>
  <c r="I593" i="41"/>
  <c r="K593" i="41"/>
  <c r="E593" i="41"/>
  <c r="H593" i="41"/>
  <c r="J593" i="41"/>
  <c r="K410" i="41"/>
  <c r="J410" i="41"/>
  <c r="I410" i="41"/>
  <c r="E410" i="41"/>
  <c r="H410" i="41"/>
  <c r="H292" i="41"/>
  <c r="J292" i="41"/>
  <c r="K292" i="41"/>
  <c r="I292" i="41"/>
  <c r="E292" i="41"/>
  <c r="E582" i="41"/>
  <c r="H582" i="41"/>
  <c r="K582" i="41"/>
  <c r="J582" i="41"/>
  <c r="I582" i="41"/>
  <c r="K494" i="41"/>
  <c r="E494" i="41"/>
  <c r="H494" i="41"/>
  <c r="J494" i="41"/>
  <c r="I494" i="41"/>
  <c r="J209" i="41"/>
  <c r="H209" i="41"/>
  <c r="E209" i="41"/>
  <c r="K209" i="41"/>
  <c r="I209" i="41"/>
  <c r="J687" i="41"/>
  <c r="K687" i="41"/>
  <c r="H687" i="41"/>
  <c r="I687" i="41"/>
  <c r="E687" i="41"/>
  <c r="E621" i="41"/>
  <c r="J621" i="41"/>
  <c r="I621" i="41"/>
  <c r="H621" i="41"/>
  <c r="K621" i="41"/>
  <c r="K584" i="41"/>
  <c r="I584" i="41"/>
  <c r="J584" i="41"/>
  <c r="H584" i="41"/>
  <c r="E584" i="41"/>
  <c r="H650" i="41"/>
  <c r="I650" i="41"/>
  <c r="J650" i="41"/>
  <c r="E650" i="41"/>
  <c r="K650" i="41"/>
  <c r="J245" i="41"/>
  <c r="I245" i="41"/>
  <c r="E245" i="41"/>
  <c r="K245" i="41"/>
  <c r="H245" i="41"/>
  <c r="J618" i="41"/>
  <c r="I618" i="41"/>
  <c r="E618" i="41"/>
  <c r="H618" i="41"/>
  <c r="K618" i="41"/>
  <c r="J463" i="41"/>
  <c r="K85" i="41"/>
  <c r="I85" i="41"/>
  <c r="E85" i="41"/>
  <c r="J85" i="41"/>
  <c r="H85" i="41"/>
  <c r="I707" i="41"/>
  <c r="H707" i="41"/>
  <c r="K707" i="41"/>
  <c r="J707" i="41"/>
  <c r="E707" i="41"/>
  <c r="J636" i="41"/>
  <c r="E636" i="41"/>
  <c r="K636" i="41"/>
  <c r="H636" i="41"/>
  <c r="I636" i="41"/>
  <c r="K177" i="41"/>
  <c r="J177" i="41"/>
  <c r="E177" i="41"/>
  <c r="H177" i="41"/>
  <c r="I177" i="41"/>
  <c r="J141" i="41"/>
  <c r="K141" i="41"/>
  <c r="I141" i="41"/>
  <c r="E141" i="41"/>
  <c r="H141" i="41"/>
  <c r="K271" i="41"/>
  <c r="H271" i="41"/>
  <c r="J271" i="41"/>
  <c r="I271" i="41"/>
  <c r="E271" i="41"/>
  <c r="K237" i="41"/>
  <c r="J237" i="41"/>
  <c r="I237" i="41"/>
  <c r="E237" i="41"/>
  <c r="H237" i="41"/>
  <c r="H156" i="41"/>
  <c r="I156" i="41"/>
  <c r="K156" i="41"/>
  <c r="E156" i="41"/>
  <c r="J156" i="41"/>
  <c r="H305" i="41"/>
  <c r="I305" i="41"/>
  <c r="E305" i="41"/>
  <c r="J305" i="41"/>
  <c r="K305" i="41"/>
  <c r="K381" i="41"/>
  <c r="H381" i="41"/>
  <c r="E381" i="41"/>
  <c r="I381" i="41"/>
  <c r="J381" i="41"/>
  <c r="J240" i="41"/>
  <c r="E240" i="41"/>
  <c r="H240" i="41"/>
  <c r="I240" i="41"/>
  <c r="K240" i="41"/>
  <c r="K41" i="41"/>
  <c r="J41" i="41"/>
  <c r="E41" i="41"/>
  <c r="H41" i="41"/>
  <c r="I41" i="41"/>
  <c r="K159" i="41"/>
  <c r="I159" i="41"/>
  <c r="J159" i="41"/>
  <c r="H159" i="41"/>
  <c r="E159" i="41"/>
  <c r="E527" i="41"/>
  <c r="K527" i="41"/>
  <c r="H527" i="41"/>
  <c r="J527" i="41"/>
  <c r="I527" i="41"/>
  <c r="J37" i="41"/>
  <c r="I37" i="41"/>
  <c r="K37" i="41"/>
  <c r="E37" i="41"/>
  <c r="H37" i="41"/>
  <c r="K408" i="41"/>
  <c r="J408" i="41"/>
  <c r="I408" i="41"/>
  <c r="E408" i="41"/>
  <c r="H408" i="41"/>
  <c r="H239" i="41"/>
  <c r="H344" i="41"/>
  <c r="J344" i="41"/>
  <c r="I344" i="41"/>
  <c r="K344" i="41"/>
  <c r="E344" i="41"/>
  <c r="K120" i="41"/>
  <c r="E120" i="41"/>
  <c r="I120" i="41"/>
  <c r="J120" i="41"/>
  <c r="H120" i="41"/>
  <c r="K329" i="41"/>
  <c r="I329" i="41"/>
  <c r="E329" i="41"/>
  <c r="H329" i="41"/>
  <c r="J329" i="41"/>
  <c r="H131" i="41"/>
  <c r="J131" i="41"/>
  <c r="I131" i="41"/>
  <c r="K131" i="41"/>
  <c r="E131" i="41"/>
  <c r="H148" i="41"/>
  <c r="I148" i="41"/>
  <c r="K148" i="41"/>
  <c r="E148" i="41"/>
  <c r="J148" i="41"/>
  <c r="H56" i="41"/>
  <c r="K56" i="41"/>
  <c r="J56" i="41"/>
  <c r="E56" i="41"/>
  <c r="I56" i="41"/>
  <c r="E68" i="41"/>
  <c r="I68" i="41"/>
  <c r="K68" i="41"/>
  <c r="H68" i="41"/>
  <c r="J68" i="41"/>
  <c r="H443" i="41"/>
  <c r="E443" i="41"/>
  <c r="J443" i="41"/>
  <c r="K443" i="41"/>
  <c r="I443" i="41"/>
  <c r="J398" i="41"/>
  <c r="I398" i="41"/>
  <c r="H398" i="41"/>
  <c r="E398" i="41"/>
  <c r="K398" i="41"/>
  <c r="H92" i="41"/>
  <c r="E506" i="41"/>
  <c r="H506" i="41"/>
  <c r="I506" i="41"/>
  <c r="J506" i="41"/>
  <c r="K506" i="41"/>
  <c r="H515" i="41"/>
  <c r="J515" i="41"/>
  <c r="K515" i="41"/>
  <c r="I515" i="41"/>
  <c r="E515" i="41"/>
  <c r="J342" i="41"/>
  <c r="K342" i="41"/>
  <c r="I342" i="41"/>
  <c r="H342" i="41"/>
  <c r="E342" i="41"/>
  <c r="K690" i="41"/>
  <c r="H690" i="41"/>
  <c r="J690" i="41"/>
  <c r="E690" i="41"/>
  <c r="I690" i="41"/>
  <c r="I672" i="41"/>
  <c r="E672" i="41"/>
  <c r="J672" i="41"/>
  <c r="H672" i="41"/>
  <c r="K672" i="41"/>
  <c r="J302" i="41"/>
  <c r="K302" i="41"/>
  <c r="H302" i="41"/>
  <c r="E302" i="41"/>
  <c r="I302" i="41"/>
  <c r="H680" i="41"/>
  <c r="E680" i="41"/>
  <c r="K680" i="41"/>
  <c r="J680" i="41"/>
  <c r="I680" i="41"/>
  <c r="I534" i="41"/>
  <c r="K534" i="41"/>
  <c r="J534" i="41"/>
  <c r="E534" i="41"/>
  <c r="H534" i="41"/>
  <c r="J509" i="41"/>
  <c r="H509" i="41"/>
  <c r="E509" i="41"/>
  <c r="I509" i="41"/>
  <c r="K509" i="41"/>
  <c r="H493" i="41"/>
  <c r="J493" i="41"/>
  <c r="I493" i="41"/>
  <c r="E493" i="41"/>
  <c r="K493" i="41"/>
  <c r="I248" i="41"/>
  <c r="K248" i="41"/>
  <c r="E248" i="41"/>
  <c r="H248" i="41"/>
  <c r="J248" i="41"/>
  <c r="H391" i="41"/>
  <c r="J391" i="41"/>
  <c r="K391" i="41"/>
  <c r="I391" i="41"/>
  <c r="E391" i="41"/>
  <c r="D451" i="41"/>
  <c r="L451" i="41"/>
  <c r="B451" i="41"/>
  <c r="G451" i="41"/>
  <c r="K29" i="41"/>
  <c r="H29" i="41"/>
  <c r="J29" i="41"/>
  <c r="E29" i="41"/>
  <c r="I29" i="41"/>
  <c r="H617" i="41"/>
  <c r="J617" i="41"/>
  <c r="I617" i="41"/>
  <c r="E617" i="41"/>
  <c r="K617" i="41"/>
  <c r="K427" i="41"/>
  <c r="E427" i="41"/>
  <c r="H427" i="41"/>
  <c r="I427" i="41"/>
  <c r="J427" i="41"/>
  <c r="E283" i="41"/>
  <c r="J283" i="41"/>
  <c r="H283" i="41"/>
  <c r="I283" i="41"/>
  <c r="K283" i="41"/>
  <c r="J316" i="41"/>
  <c r="H316" i="41"/>
  <c r="I316" i="41"/>
  <c r="K316" i="41"/>
  <c r="E316" i="41"/>
  <c r="J394" i="41"/>
  <c r="I394" i="41"/>
  <c r="H394" i="41"/>
  <c r="E394" i="41"/>
  <c r="K394" i="41"/>
  <c r="J586" i="41"/>
  <c r="I586" i="41"/>
  <c r="K586" i="41"/>
  <c r="E586" i="41"/>
  <c r="H586" i="41"/>
  <c r="I692" i="41"/>
  <c r="J692" i="41"/>
  <c r="K692" i="41"/>
  <c r="H692" i="41"/>
  <c r="E692" i="41"/>
  <c r="J39" i="41"/>
  <c r="E39" i="41"/>
  <c r="H39" i="41"/>
  <c r="I39" i="41"/>
  <c r="K39" i="41"/>
  <c r="I98" i="41"/>
  <c r="K98" i="41"/>
  <c r="E98" i="41"/>
  <c r="J98" i="41"/>
  <c r="H98" i="41"/>
  <c r="H21" i="41"/>
  <c r="J21" i="41"/>
  <c r="E21" i="41"/>
  <c r="I21" i="41"/>
  <c r="K21" i="41"/>
  <c r="E272" i="41"/>
  <c r="I272" i="41"/>
  <c r="H272" i="41"/>
  <c r="J272" i="41"/>
  <c r="K272" i="41"/>
  <c r="H222" i="41"/>
  <c r="I222" i="41"/>
  <c r="J222" i="41"/>
  <c r="E222" i="41"/>
  <c r="K222" i="41"/>
  <c r="E200" i="41"/>
  <c r="H200" i="41"/>
  <c r="K200" i="41"/>
  <c r="I200" i="41"/>
  <c r="J200" i="41"/>
  <c r="E35" i="41"/>
  <c r="K35" i="41"/>
  <c r="J35" i="41"/>
  <c r="H35" i="41"/>
  <c r="I35" i="41"/>
  <c r="J626" i="41"/>
  <c r="E626" i="41"/>
  <c r="I626" i="41"/>
  <c r="K626" i="41"/>
  <c r="H626" i="41"/>
  <c r="K66" i="41"/>
  <c r="J66" i="41"/>
  <c r="H66" i="41"/>
  <c r="I66" i="41"/>
  <c r="E66" i="41"/>
  <c r="H75" i="41"/>
  <c r="J75" i="41"/>
  <c r="K75" i="41"/>
  <c r="I75" i="41"/>
  <c r="E75" i="41"/>
  <c r="J570" i="41"/>
  <c r="I570" i="41"/>
  <c r="K570" i="41"/>
  <c r="H570" i="41"/>
  <c r="E570" i="41"/>
  <c r="H482" i="41"/>
  <c r="K482" i="41"/>
  <c r="E482" i="41"/>
  <c r="I482" i="41"/>
  <c r="J482" i="41"/>
  <c r="K226" i="41"/>
  <c r="I226" i="41"/>
  <c r="E226" i="41"/>
  <c r="J226" i="41"/>
  <c r="H226" i="41"/>
  <c r="I686" i="41"/>
  <c r="J686" i="41"/>
  <c r="K686" i="41"/>
  <c r="E686" i="41"/>
  <c r="H686" i="41"/>
  <c r="H108" i="41"/>
  <c r="K108" i="41"/>
  <c r="E108" i="41"/>
  <c r="I108" i="41"/>
  <c r="J108" i="41"/>
  <c r="I615" i="41"/>
  <c r="E615" i="41"/>
  <c r="K615" i="41"/>
  <c r="H615" i="41"/>
  <c r="J615" i="41"/>
  <c r="K170" i="41"/>
  <c r="E170" i="41"/>
  <c r="J170" i="41"/>
  <c r="H170" i="41"/>
  <c r="I170" i="41"/>
  <c r="I696" i="41"/>
  <c r="H696" i="41"/>
  <c r="E696" i="41"/>
  <c r="K696" i="41"/>
  <c r="J696" i="41"/>
  <c r="H218" i="41"/>
  <c r="E218" i="41"/>
  <c r="K218" i="41"/>
  <c r="I218" i="41"/>
  <c r="J218" i="41"/>
  <c r="I495" i="41"/>
  <c r="H495" i="41"/>
  <c r="K495" i="41"/>
  <c r="J495" i="41"/>
  <c r="E495" i="41"/>
  <c r="K106" i="41"/>
  <c r="I106" i="41"/>
  <c r="E106" i="41"/>
  <c r="J106" i="41"/>
  <c r="H106" i="41"/>
  <c r="J270" i="41"/>
  <c r="H270" i="41"/>
  <c r="I270" i="41"/>
  <c r="E270" i="41"/>
  <c r="K270" i="41"/>
  <c r="E360" i="41"/>
  <c r="J360" i="41"/>
  <c r="K360" i="41"/>
  <c r="H360" i="41"/>
  <c r="I360" i="41"/>
  <c r="H40" i="41"/>
  <c r="I40" i="41"/>
  <c r="E40" i="41"/>
  <c r="J40" i="41"/>
  <c r="K40" i="41"/>
  <c r="K480" i="41"/>
  <c r="E480" i="41"/>
  <c r="H480" i="41"/>
  <c r="J480" i="41"/>
  <c r="I480" i="41"/>
  <c r="J528" i="41"/>
  <c r="H528" i="41"/>
  <c r="K528" i="41"/>
  <c r="E528" i="41"/>
  <c r="I528" i="41"/>
  <c r="K257" i="41"/>
  <c r="J257" i="41"/>
  <c r="I257" i="41"/>
  <c r="H257" i="41"/>
  <c r="E257" i="41"/>
  <c r="E317" i="41"/>
  <c r="I317" i="41"/>
  <c r="K317" i="41"/>
  <c r="H317" i="41"/>
  <c r="J317" i="41"/>
  <c r="H255" i="41"/>
  <c r="J255" i="41"/>
  <c r="K255" i="41"/>
  <c r="E255" i="41"/>
  <c r="I255" i="41"/>
  <c r="J682" i="41"/>
  <c r="K682" i="41"/>
  <c r="E682" i="41"/>
  <c r="H682" i="41"/>
  <c r="I682" i="41"/>
  <c r="K175" i="41"/>
  <c r="E175" i="41"/>
  <c r="H175" i="41"/>
  <c r="J175" i="41"/>
  <c r="I175" i="41"/>
  <c r="K115" i="41"/>
  <c r="H115" i="41"/>
  <c r="J115" i="41"/>
  <c r="E115" i="41"/>
  <c r="I115" i="41"/>
  <c r="I182" i="41"/>
  <c r="J182" i="41"/>
  <c r="K182" i="41"/>
  <c r="H182" i="41"/>
  <c r="E182" i="41"/>
  <c r="E57" i="41"/>
  <c r="K57" i="41"/>
  <c r="I57" i="41"/>
  <c r="H57" i="41"/>
  <c r="J57" i="41"/>
  <c r="E331" i="41"/>
  <c r="H331" i="41"/>
  <c r="K331" i="41"/>
  <c r="J331" i="41"/>
  <c r="I331" i="41"/>
  <c r="J189" i="41"/>
  <c r="I189" i="41"/>
  <c r="K189" i="41"/>
  <c r="H189" i="41"/>
  <c r="E189" i="41"/>
  <c r="E590" i="41"/>
  <c r="I590" i="41"/>
  <c r="K590" i="41"/>
  <c r="J590" i="41"/>
  <c r="H590" i="41"/>
  <c r="I286" i="41"/>
  <c r="K286" i="41"/>
  <c r="E286" i="41"/>
  <c r="J286" i="41"/>
  <c r="H286" i="41"/>
  <c r="I185" i="41"/>
  <c r="E185" i="41"/>
  <c r="K185" i="41"/>
  <c r="J185" i="41"/>
  <c r="H185" i="41"/>
  <c r="I669" i="41"/>
  <c r="H669" i="41"/>
  <c r="J669" i="41"/>
  <c r="E669" i="41"/>
  <c r="K669" i="41"/>
  <c r="H487" i="41"/>
  <c r="I487" i="41"/>
  <c r="J487" i="41"/>
  <c r="E487" i="41"/>
  <c r="K487" i="41"/>
  <c r="H221" i="41"/>
  <c r="I221" i="41"/>
  <c r="J221" i="41"/>
  <c r="E221" i="41"/>
  <c r="K221" i="41"/>
  <c r="J477" i="41"/>
  <c r="I477" i="41"/>
  <c r="K477" i="41"/>
  <c r="H477" i="41"/>
  <c r="E477" i="41"/>
  <c r="K670" i="41"/>
  <c r="H670" i="41"/>
  <c r="J670" i="41"/>
  <c r="I670" i="41"/>
  <c r="E670" i="41"/>
  <c r="K655" i="41"/>
  <c r="J655" i="41"/>
  <c r="I655" i="41"/>
  <c r="E655" i="41"/>
  <c r="H655" i="41"/>
  <c r="E627" i="41"/>
  <c r="I627" i="41"/>
  <c r="H627" i="41"/>
  <c r="J627" i="41"/>
  <c r="K627" i="41"/>
  <c r="H675" i="41"/>
  <c r="J675" i="41"/>
  <c r="K675" i="41"/>
  <c r="I675" i="41"/>
  <c r="E675" i="41"/>
  <c r="K701" i="41"/>
  <c r="E701" i="41"/>
  <c r="H701" i="41"/>
  <c r="I701" i="41"/>
  <c r="J701" i="41"/>
  <c r="J374" i="41"/>
  <c r="H374" i="41"/>
  <c r="K374" i="41"/>
  <c r="I374" i="41"/>
  <c r="E374" i="41"/>
  <c r="I389" i="41"/>
  <c r="E389" i="41"/>
  <c r="K389" i="41"/>
  <c r="J389" i="41"/>
  <c r="H389" i="41"/>
  <c r="E415" i="41"/>
  <c r="H415" i="41"/>
  <c r="J415" i="41"/>
  <c r="K415" i="41"/>
  <c r="I415" i="41"/>
  <c r="J613" i="41"/>
  <c r="K613" i="41"/>
  <c r="I613" i="41"/>
  <c r="E613" i="41"/>
  <c r="H613" i="41"/>
  <c r="I695" i="41"/>
  <c r="H695" i="41"/>
  <c r="E695" i="41"/>
  <c r="K695" i="41"/>
  <c r="J695" i="41"/>
  <c r="K64" i="41"/>
  <c r="J64" i="41"/>
  <c r="I64" i="41"/>
  <c r="E64" i="41"/>
  <c r="H64" i="41"/>
  <c r="H568" i="41"/>
  <c r="I568" i="41"/>
  <c r="E568" i="41"/>
  <c r="K568" i="41"/>
  <c r="J568" i="41"/>
  <c r="K139" i="41"/>
  <c r="I139" i="41"/>
  <c r="H139" i="41"/>
  <c r="J139" i="41"/>
  <c r="E139" i="41"/>
  <c r="K526" i="41"/>
  <c r="E526" i="41"/>
  <c r="H526" i="41"/>
  <c r="I526" i="41"/>
  <c r="J526" i="41"/>
  <c r="K642" i="41"/>
  <c r="E642" i="41"/>
  <c r="H642" i="41"/>
  <c r="J642" i="41"/>
  <c r="I642" i="41"/>
  <c r="E207" i="41"/>
  <c r="J207" i="41"/>
  <c r="I207" i="41"/>
  <c r="K207" i="41"/>
  <c r="H207" i="41"/>
  <c r="H455" i="41"/>
  <c r="E455" i="41"/>
  <c r="J455" i="41"/>
  <c r="K455" i="41"/>
  <c r="I455" i="41"/>
  <c r="J14" i="41"/>
  <c r="K14" i="41"/>
  <c r="H14" i="41"/>
  <c r="I14" i="41"/>
  <c r="E14" i="41"/>
  <c r="H471" i="41"/>
  <c r="J471" i="41"/>
  <c r="E471" i="41"/>
  <c r="K471" i="41"/>
  <c r="I471" i="41"/>
  <c r="E79" i="41"/>
  <c r="K79" i="41"/>
  <c r="J79" i="41"/>
  <c r="H79" i="41"/>
  <c r="I79" i="41"/>
  <c r="K287" i="41"/>
  <c r="E287" i="41"/>
  <c r="J287" i="41"/>
  <c r="H287" i="41"/>
  <c r="I287" i="41"/>
  <c r="E445" i="41"/>
  <c r="K445" i="41"/>
  <c r="I445" i="41"/>
  <c r="J445" i="41"/>
  <c r="H445" i="41"/>
  <c r="K249" i="41"/>
  <c r="E249" i="41"/>
  <c r="I249" i="41"/>
  <c r="J249" i="41"/>
  <c r="H249" i="41"/>
  <c r="H658" i="41"/>
  <c r="K658" i="41"/>
  <c r="J658" i="41"/>
  <c r="I658" i="41"/>
  <c r="E658" i="41"/>
  <c r="E643" i="41"/>
  <c r="J643" i="41"/>
  <c r="H643" i="41"/>
  <c r="I643" i="41"/>
  <c r="K643" i="41"/>
  <c r="E26" i="41"/>
  <c r="J26" i="41"/>
  <c r="I26" i="41"/>
  <c r="H26" i="41"/>
  <c r="K26" i="41"/>
  <c r="I629" i="41"/>
  <c r="J629" i="41"/>
  <c r="K629" i="41"/>
  <c r="E629" i="41"/>
  <c r="H629" i="41"/>
  <c r="I599" i="41"/>
  <c r="K599" i="41"/>
  <c r="J599" i="41"/>
  <c r="E599" i="41"/>
  <c r="H599" i="41"/>
  <c r="I103" i="41"/>
  <c r="J103" i="41"/>
  <c r="H103" i="41"/>
  <c r="K103" i="41"/>
  <c r="E103" i="41"/>
  <c r="H74" i="41"/>
  <c r="E74" i="41"/>
  <c r="J74" i="41"/>
  <c r="I74" i="41"/>
  <c r="K74" i="41"/>
  <c r="I402" i="41"/>
  <c r="H402" i="41"/>
  <c r="E402" i="41"/>
  <c r="K402" i="41"/>
  <c r="J402" i="41"/>
  <c r="K601" i="41"/>
  <c r="H601" i="41"/>
  <c r="I601" i="41"/>
  <c r="J601" i="41"/>
  <c r="E601" i="41"/>
  <c r="H208" i="41"/>
  <c r="K208" i="41"/>
  <c r="I208" i="41"/>
  <c r="J208" i="41"/>
  <c r="E208" i="41"/>
  <c r="I157" i="41"/>
  <c r="K157" i="41"/>
  <c r="J157" i="41"/>
  <c r="H157" i="41"/>
  <c r="E157" i="41"/>
  <c r="K578" i="41"/>
  <c r="E578" i="41"/>
  <c r="I578" i="41"/>
  <c r="J578" i="41"/>
  <c r="H578" i="41"/>
  <c r="E171" i="41"/>
  <c r="K171" i="41"/>
  <c r="J171" i="41"/>
  <c r="H171" i="41"/>
  <c r="I171" i="41"/>
  <c r="E428" i="41"/>
  <c r="I428" i="41"/>
  <c r="K428" i="41"/>
  <c r="H428" i="41"/>
  <c r="J428" i="41"/>
  <c r="J211" i="41"/>
  <c r="I211" i="41"/>
  <c r="K211" i="41"/>
  <c r="E211" i="41"/>
  <c r="H211" i="41"/>
  <c r="H299" i="41"/>
  <c r="I299" i="41"/>
  <c r="K299" i="41"/>
  <c r="J299" i="41"/>
  <c r="E299" i="41"/>
  <c r="K606" i="41"/>
  <c r="E606" i="41"/>
  <c r="I606" i="41"/>
  <c r="J606" i="41"/>
  <c r="H606" i="41"/>
  <c r="H36" i="41"/>
  <c r="K36" i="41"/>
  <c r="J36" i="41"/>
  <c r="I36" i="41"/>
  <c r="E36" i="41"/>
  <c r="J31" i="41"/>
  <c r="I31" i="41"/>
  <c r="E31" i="41"/>
  <c r="K31" i="41"/>
  <c r="H31" i="41"/>
  <c r="E346" i="41"/>
  <c r="K346" i="41"/>
  <c r="I346" i="41"/>
  <c r="H346" i="41"/>
  <c r="J346" i="41"/>
  <c r="K703" i="41"/>
  <c r="I703" i="41"/>
  <c r="E703" i="41"/>
  <c r="J703" i="41"/>
  <c r="H703" i="41"/>
  <c r="H27" i="41"/>
  <c r="K27" i="41"/>
  <c r="E27" i="41"/>
  <c r="J27" i="41"/>
  <c r="I27" i="41"/>
  <c r="I616" i="41"/>
  <c r="J616" i="41"/>
  <c r="H616" i="41"/>
  <c r="E616" i="41"/>
  <c r="K616" i="41"/>
  <c r="H80" i="41"/>
  <c r="I80" i="41"/>
  <c r="K80" i="41"/>
  <c r="E80" i="41"/>
  <c r="J80" i="41"/>
  <c r="I213" i="41"/>
  <c r="K213" i="41"/>
  <c r="E213" i="41"/>
  <c r="J213" i="41"/>
  <c r="H213" i="41"/>
  <c r="J99" i="41"/>
  <c r="K99" i="41"/>
  <c r="I99" i="41"/>
  <c r="H99" i="41"/>
  <c r="E99" i="41"/>
  <c r="J63" i="41"/>
  <c r="E63" i="41"/>
  <c r="K63" i="41"/>
  <c r="H63" i="41"/>
  <c r="I63" i="41"/>
  <c r="H173" i="41"/>
  <c r="K173" i="41"/>
  <c r="I173" i="41"/>
  <c r="E173" i="41"/>
  <c r="J173" i="41"/>
  <c r="J347" i="41"/>
  <c r="H347" i="41"/>
  <c r="J667" i="41"/>
  <c r="E667" i="41"/>
  <c r="H667" i="41"/>
  <c r="I667" i="41"/>
  <c r="K667" i="41"/>
  <c r="H351" i="41"/>
  <c r="J351" i="41"/>
  <c r="E351" i="41"/>
  <c r="I351" i="41"/>
  <c r="K351" i="41"/>
  <c r="K375" i="41"/>
  <c r="I375" i="41"/>
  <c r="E375" i="41"/>
  <c r="H375" i="41"/>
  <c r="J375" i="41"/>
  <c r="H507" i="41"/>
  <c r="E507" i="41"/>
  <c r="J507" i="41"/>
  <c r="I507" i="41"/>
  <c r="K507" i="41"/>
  <c r="J265" i="41"/>
  <c r="H265" i="41"/>
  <c r="I265" i="41"/>
  <c r="E265" i="41"/>
  <c r="K265" i="41"/>
  <c r="E247" i="41"/>
  <c r="K247" i="41"/>
  <c r="J247" i="41"/>
  <c r="I247" i="41"/>
  <c r="H247" i="41"/>
  <c r="I88" i="41"/>
  <c r="H88" i="41"/>
  <c r="E88" i="41"/>
  <c r="J88" i="41"/>
  <c r="K88" i="41"/>
  <c r="K133" i="41"/>
  <c r="E133" i="41"/>
  <c r="H133" i="41"/>
  <c r="I133" i="41"/>
  <c r="J133" i="41"/>
  <c r="J662" i="41"/>
  <c r="E662" i="41"/>
  <c r="K662" i="41"/>
  <c r="I662" i="41"/>
  <c r="H662" i="41"/>
  <c r="E201" i="41"/>
  <c r="K201" i="41"/>
  <c r="J201" i="41"/>
  <c r="H201" i="41"/>
  <c r="I201" i="41"/>
  <c r="J73" i="41"/>
  <c r="I73" i="41"/>
  <c r="H73" i="41"/>
  <c r="K73" i="41"/>
  <c r="E73" i="41"/>
  <c r="E89" i="41"/>
  <c r="J89" i="41"/>
  <c r="I89" i="41"/>
  <c r="H89" i="41"/>
  <c r="K89" i="41"/>
  <c r="H516" i="41"/>
  <c r="I516" i="41"/>
  <c r="J516" i="41"/>
  <c r="E516" i="41"/>
  <c r="K516" i="41"/>
  <c r="E123" i="41"/>
  <c r="J123" i="41"/>
  <c r="I123" i="41"/>
  <c r="K123" i="41"/>
  <c r="H123" i="41"/>
  <c r="E542" i="41"/>
  <c r="I542" i="41"/>
  <c r="J542" i="41"/>
  <c r="H542" i="41"/>
  <c r="K542" i="41"/>
  <c r="I359" i="41"/>
  <c r="H359" i="41"/>
  <c r="K359" i="41"/>
  <c r="E359" i="41"/>
  <c r="J359" i="41"/>
  <c r="H665" i="41"/>
  <c r="K665" i="41"/>
  <c r="I665" i="41"/>
  <c r="E665" i="41"/>
  <c r="J665" i="41"/>
  <c r="E55" i="41"/>
  <c r="H55" i="41"/>
  <c r="I55" i="41"/>
  <c r="J55" i="41"/>
  <c r="K55" i="41"/>
  <c r="E457" i="41"/>
  <c r="K457" i="41"/>
  <c r="I457" i="41"/>
  <c r="J457" i="41"/>
  <c r="H457" i="41"/>
  <c r="E588" i="41"/>
  <c r="K588" i="41"/>
  <c r="H588" i="41"/>
  <c r="J588" i="41"/>
  <c r="I588" i="41"/>
  <c r="E165" i="41"/>
  <c r="K165" i="41"/>
  <c r="J165" i="41"/>
  <c r="I165" i="41"/>
  <c r="H165" i="41"/>
  <c r="I587" i="41"/>
  <c r="H587" i="41"/>
  <c r="J587" i="41"/>
  <c r="E587" i="41"/>
  <c r="K587" i="41"/>
  <c r="J47" i="41"/>
  <c r="I47" i="41"/>
  <c r="E47" i="41"/>
  <c r="H47" i="41"/>
  <c r="K47" i="41"/>
  <c r="K458" i="41"/>
  <c r="J458" i="41"/>
  <c r="H458" i="41"/>
  <c r="I458" i="41"/>
  <c r="E458" i="41"/>
  <c r="E48" i="41"/>
  <c r="H48" i="41"/>
  <c r="I48" i="41"/>
  <c r="K48" i="41"/>
  <c r="J48" i="41"/>
  <c r="I217" i="41"/>
  <c r="E217" i="41"/>
  <c r="J217" i="41"/>
  <c r="K217" i="41"/>
  <c r="H217" i="41"/>
  <c r="H339" i="41"/>
  <c r="I339" i="41"/>
  <c r="J339" i="41"/>
  <c r="K339" i="41"/>
  <c r="E339" i="41"/>
  <c r="H511" i="41"/>
  <c r="J511" i="41"/>
  <c r="I511" i="41"/>
  <c r="K511" i="41"/>
  <c r="E511" i="41"/>
  <c r="H348" i="41"/>
  <c r="I348" i="41"/>
  <c r="J348" i="41"/>
  <c r="E348" i="41"/>
  <c r="K348" i="41"/>
  <c r="I129" i="41"/>
  <c r="E129" i="41"/>
  <c r="H129" i="41"/>
  <c r="J129" i="41"/>
  <c r="K129" i="41"/>
  <c r="I664" i="41"/>
  <c r="H664" i="41"/>
  <c r="E664" i="41"/>
  <c r="J664" i="41"/>
  <c r="K664" i="41"/>
  <c r="E142" i="41"/>
  <c r="K142" i="41"/>
  <c r="H142" i="41"/>
  <c r="I142" i="41"/>
  <c r="J142" i="41"/>
  <c r="E319" i="41"/>
  <c r="I319" i="41"/>
  <c r="K319" i="41"/>
  <c r="H319" i="41"/>
  <c r="J319" i="41"/>
  <c r="J608" i="41"/>
  <c r="I608" i="41"/>
  <c r="H608" i="41"/>
  <c r="E608" i="41"/>
  <c r="K608" i="41"/>
  <c r="E243" i="41"/>
  <c r="H243" i="41"/>
  <c r="I243" i="41"/>
  <c r="J243" i="41"/>
  <c r="K243" i="41"/>
  <c r="J354" i="41"/>
  <c r="K354" i="41"/>
  <c r="E354" i="41"/>
  <c r="H354" i="41"/>
  <c r="I354" i="41"/>
  <c r="J231" i="41"/>
  <c r="H231" i="41"/>
  <c r="E231" i="41"/>
  <c r="I231" i="41"/>
  <c r="K231" i="41"/>
  <c r="E491" i="41"/>
  <c r="I491" i="41"/>
  <c r="J491" i="41"/>
  <c r="H491" i="41"/>
  <c r="K491" i="41"/>
  <c r="J310" i="41"/>
  <c r="I310" i="41"/>
  <c r="E310" i="41"/>
  <c r="K310" i="41"/>
  <c r="H310" i="41"/>
  <c r="I328" i="41"/>
  <c r="H328" i="41"/>
  <c r="J328" i="41"/>
  <c r="E328" i="41"/>
  <c r="K328" i="41"/>
  <c r="E194" i="41"/>
  <c r="J194" i="41"/>
  <c r="I194" i="41"/>
  <c r="K194" i="41"/>
  <c r="H194" i="41"/>
  <c r="I281" i="41"/>
  <c r="J281" i="41"/>
  <c r="E281" i="41"/>
  <c r="H281" i="41"/>
  <c r="K281" i="41"/>
  <c r="K397" i="41"/>
  <c r="J397" i="41"/>
  <c r="E397" i="41"/>
  <c r="H397" i="41"/>
  <c r="I397" i="41"/>
  <c r="H111" i="41"/>
  <c r="I111" i="41"/>
  <c r="J111" i="41"/>
  <c r="E111" i="41"/>
  <c r="K111" i="41"/>
  <c r="H518" i="41"/>
  <c r="K518" i="41"/>
  <c r="E518" i="41"/>
  <c r="J518" i="41"/>
  <c r="I518" i="41"/>
  <c r="H558" i="41"/>
  <c r="E558" i="41"/>
  <c r="I558" i="41"/>
  <c r="K558" i="41"/>
  <c r="J558" i="41"/>
  <c r="J560" i="41"/>
  <c r="K560" i="41"/>
  <c r="I560" i="41"/>
  <c r="H560" i="41"/>
  <c r="E560" i="41"/>
  <c r="E33" i="41"/>
  <c r="K33" i="41"/>
  <c r="H33" i="41"/>
  <c r="J33" i="41"/>
  <c r="I33" i="41"/>
  <c r="H215" i="41"/>
  <c r="J215" i="41"/>
  <c r="E215" i="41"/>
  <c r="I215" i="41"/>
  <c r="K215" i="41"/>
  <c r="E442" i="41"/>
  <c r="J442" i="41"/>
  <c r="K442" i="41"/>
  <c r="H442" i="41"/>
  <c r="I442" i="41"/>
  <c r="E498" i="41"/>
  <c r="H498" i="41"/>
  <c r="J498" i="41"/>
  <c r="K498" i="41"/>
  <c r="I498" i="41"/>
  <c r="I358" i="41"/>
  <c r="J358" i="41"/>
  <c r="K358" i="41"/>
  <c r="E358" i="41"/>
  <c r="H358" i="41"/>
  <c r="H83" i="41"/>
  <c r="E83" i="41"/>
  <c r="J83" i="41"/>
  <c r="I83" i="41"/>
  <c r="K83" i="41"/>
  <c r="E439" i="41"/>
  <c r="K439" i="41"/>
  <c r="J439" i="41"/>
  <c r="H439" i="41"/>
  <c r="I439" i="41"/>
  <c r="J688" i="41"/>
  <c r="K688" i="41"/>
  <c r="I688" i="41"/>
  <c r="H688" i="41"/>
  <c r="E688" i="41"/>
  <c r="J413" i="41"/>
  <c r="H413" i="41"/>
  <c r="E413" i="41"/>
  <c r="K413" i="41"/>
  <c r="I413" i="41"/>
  <c r="H566" i="41"/>
  <c r="I566" i="41"/>
  <c r="K566" i="41"/>
  <c r="J566" i="41"/>
  <c r="E566" i="41"/>
  <c r="J368" i="41"/>
  <c r="I368" i="41"/>
  <c r="H368" i="41"/>
  <c r="K368" i="41"/>
  <c r="E368" i="41"/>
  <c r="H167" i="41"/>
  <c r="J167" i="41"/>
  <c r="K167" i="41"/>
  <c r="I167" i="41"/>
  <c r="E167" i="41"/>
  <c r="E149" i="41"/>
  <c r="I149" i="41"/>
  <c r="J149" i="41"/>
  <c r="H149" i="41"/>
  <c r="K149" i="41"/>
  <c r="I206" i="41"/>
  <c r="J206" i="41"/>
  <c r="K206" i="41"/>
  <c r="E206" i="41"/>
  <c r="H206" i="41"/>
  <c r="K22" i="41"/>
  <c r="I22" i="41"/>
  <c r="H22" i="41"/>
  <c r="E22" i="41"/>
  <c r="J22" i="41"/>
  <c r="K224" i="41"/>
  <c r="H224" i="41"/>
  <c r="J224" i="41"/>
  <c r="I224" i="41"/>
  <c r="E224" i="41"/>
  <c r="K704" i="41"/>
  <c r="E704" i="41"/>
  <c r="I704" i="41"/>
  <c r="J704" i="41"/>
  <c r="H704" i="41"/>
  <c r="I212" i="41"/>
  <c r="J212" i="41"/>
  <c r="H212" i="41"/>
  <c r="E212" i="41"/>
  <c r="K212" i="41"/>
  <c r="K235" i="41"/>
  <c r="H235" i="41"/>
  <c r="J235" i="41"/>
  <c r="I235" i="41"/>
  <c r="E235" i="41"/>
  <c r="E437" i="41"/>
  <c r="H437" i="41"/>
  <c r="I437" i="41"/>
  <c r="J437" i="41"/>
  <c r="K437" i="41"/>
  <c r="K699" i="41"/>
  <c r="E699" i="41"/>
  <c r="H699" i="41"/>
  <c r="J699" i="41"/>
  <c r="I699" i="41"/>
  <c r="K192" i="41"/>
  <c r="E192" i="41"/>
  <c r="H192" i="41"/>
  <c r="J192" i="41"/>
  <c r="I192" i="41"/>
  <c r="E598" i="41"/>
  <c r="J598" i="41"/>
  <c r="I598" i="41"/>
  <c r="H598" i="41"/>
  <c r="K598" i="41"/>
  <c r="H393" i="41"/>
  <c r="J393" i="41"/>
  <c r="K393" i="41"/>
  <c r="E393" i="41"/>
  <c r="I393" i="41"/>
  <c r="H661" i="41"/>
  <c r="E661" i="41"/>
  <c r="J661" i="41"/>
  <c r="I661" i="41"/>
  <c r="K661" i="41"/>
  <c r="G199" i="41"/>
  <c r="L199" i="41"/>
  <c r="B199" i="41"/>
  <c r="D199" i="41"/>
  <c r="J433" i="41"/>
  <c r="K433" i="41"/>
  <c r="E433" i="41"/>
  <c r="H433" i="41"/>
  <c r="I433" i="41"/>
  <c r="I414" i="41"/>
  <c r="E414" i="41"/>
  <c r="K414" i="41"/>
  <c r="J414" i="41"/>
  <c r="H414" i="41"/>
  <c r="J178" i="41"/>
  <c r="K178" i="41"/>
  <c r="I178" i="41"/>
  <c r="H178" i="41"/>
  <c r="E178" i="41"/>
  <c r="K16" i="41"/>
  <c r="H16" i="41"/>
  <c r="I465" i="41"/>
  <c r="K465" i="41"/>
  <c r="H465" i="41"/>
  <c r="E465" i="41"/>
  <c r="J465" i="41"/>
  <c r="I263" i="41"/>
  <c r="E263" i="41"/>
  <c r="J263" i="41"/>
  <c r="K263" i="41"/>
  <c r="H263" i="41"/>
  <c r="K536" i="41"/>
  <c r="I536" i="41"/>
  <c r="E536" i="41"/>
  <c r="J536" i="41"/>
  <c r="H536" i="41"/>
  <c r="H196" i="41"/>
  <c r="I196" i="41"/>
  <c r="J196" i="41"/>
  <c r="E196" i="41"/>
  <c r="K196" i="41"/>
  <c r="H376" i="41"/>
  <c r="E376" i="41"/>
  <c r="K376" i="41"/>
  <c r="I376" i="41"/>
  <c r="J376" i="41"/>
  <c r="E481" i="41"/>
  <c r="H481" i="41"/>
  <c r="K481" i="41"/>
  <c r="J481" i="41"/>
  <c r="I481" i="41"/>
  <c r="K525" i="41"/>
  <c r="E525" i="41"/>
  <c r="J525" i="41"/>
  <c r="H525" i="41"/>
  <c r="I525" i="41"/>
  <c r="I501" i="41"/>
  <c r="H501" i="41"/>
  <c r="J501" i="41"/>
  <c r="E501" i="41"/>
  <c r="K501" i="41"/>
  <c r="J230" i="41"/>
  <c r="I230" i="41"/>
  <c r="E230" i="41"/>
  <c r="H230" i="41"/>
  <c r="K230" i="41"/>
  <c r="I188" i="41"/>
  <c r="K188" i="41"/>
  <c r="J188" i="41"/>
  <c r="H188" i="41"/>
  <c r="E188" i="41"/>
  <c r="E49" i="41"/>
  <c r="I49" i="41"/>
  <c r="H49" i="41"/>
  <c r="J49" i="41"/>
  <c r="K49" i="41"/>
  <c r="K301" i="41"/>
  <c r="J301" i="41"/>
  <c r="I301" i="41"/>
  <c r="H301" i="41"/>
  <c r="E301" i="41"/>
  <c r="H58" i="41"/>
  <c r="I58" i="41"/>
  <c r="J58" i="41"/>
  <c r="K58" i="41"/>
  <c r="E58" i="41"/>
  <c r="I377" i="41"/>
  <c r="E377" i="41"/>
  <c r="K377" i="41"/>
  <c r="H377" i="41"/>
  <c r="J377" i="41"/>
  <c r="H426" i="41"/>
  <c r="K426" i="41"/>
  <c r="J426" i="41"/>
  <c r="I426" i="41"/>
  <c r="E426" i="41"/>
  <c r="E625" i="41"/>
  <c r="J625" i="41"/>
  <c r="I625" i="41"/>
  <c r="K625" i="41"/>
  <c r="H625" i="41"/>
  <c r="I563" i="41"/>
  <c r="K563" i="41"/>
  <c r="E563" i="41"/>
  <c r="H563" i="41"/>
  <c r="J563" i="41"/>
  <c r="K711" i="41"/>
  <c r="J711" i="41"/>
  <c r="H711" i="41"/>
  <c r="I711" i="41"/>
  <c r="H32" i="41"/>
  <c r="E392" i="41"/>
  <c r="J392" i="41"/>
  <c r="I392" i="41"/>
  <c r="H392" i="41"/>
  <c r="K392" i="41"/>
  <c r="I81" i="41"/>
  <c r="E81" i="41"/>
  <c r="K81" i="41"/>
  <c r="H81" i="41"/>
  <c r="J81" i="41"/>
  <c r="E356" i="41"/>
  <c r="H356" i="41"/>
  <c r="K356" i="41"/>
  <c r="J356" i="41"/>
  <c r="I356" i="41"/>
  <c r="K312" i="41"/>
  <c r="H651" i="41"/>
  <c r="I651" i="41"/>
  <c r="K651" i="41"/>
  <c r="E651" i="41"/>
  <c r="J651" i="41"/>
  <c r="H441" i="41"/>
  <c r="I441" i="41"/>
  <c r="J441" i="41"/>
  <c r="E441" i="41"/>
  <c r="K441" i="41"/>
  <c r="K539" i="41"/>
  <c r="E539" i="41"/>
  <c r="J539" i="41"/>
  <c r="I539" i="41"/>
  <c r="H539" i="41"/>
  <c r="H184" i="41"/>
  <c r="I184" i="41"/>
  <c r="E184" i="41"/>
  <c r="K184" i="41"/>
  <c r="J184" i="41"/>
  <c r="E697" i="41"/>
  <c r="J697" i="41"/>
  <c r="I697" i="41"/>
  <c r="K697" i="41"/>
  <c r="H697" i="41"/>
  <c r="J553" i="41"/>
  <c r="H553" i="41"/>
  <c r="E553" i="41"/>
  <c r="K553" i="41"/>
  <c r="I553" i="41"/>
  <c r="I454" i="41"/>
  <c r="H454" i="41"/>
  <c r="E454" i="41"/>
  <c r="K454" i="41"/>
  <c r="J454" i="41"/>
  <c r="E220" i="41"/>
  <c r="K220" i="41"/>
  <c r="I220" i="41"/>
  <c r="J220" i="41"/>
  <c r="H220" i="41"/>
  <c r="H161" i="41"/>
  <c r="K161" i="41"/>
  <c r="E161" i="41"/>
  <c r="I161" i="41"/>
  <c r="J161" i="41"/>
  <c r="I547" i="41"/>
  <c r="H547" i="41"/>
  <c r="E547" i="41"/>
  <c r="J547" i="41"/>
  <c r="K547" i="41"/>
  <c r="K227" i="41"/>
  <c r="E227" i="41"/>
  <c r="J227" i="41"/>
  <c r="H227" i="41"/>
  <c r="I227" i="41"/>
  <c r="J594" i="41"/>
  <c r="H594" i="41"/>
  <c r="E594" i="41"/>
  <c r="K594" i="41"/>
  <c r="I594" i="41"/>
  <c r="K529" i="41"/>
  <c r="E529" i="41"/>
  <c r="J529" i="41"/>
  <c r="H529" i="41"/>
  <c r="I529" i="41"/>
  <c r="H174" i="41"/>
  <c r="K174" i="41"/>
  <c r="J174" i="41"/>
  <c r="E174" i="41"/>
  <c r="I174" i="41"/>
  <c r="K96" i="41"/>
  <c r="J96" i="41"/>
  <c r="E96" i="41"/>
  <c r="I96" i="41"/>
  <c r="H96" i="41"/>
  <c r="J504" i="41"/>
  <c r="E504" i="41"/>
  <c r="I504" i="41"/>
  <c r="H504" i="41"/>
  <c r="K504" i="41"/>
  <c r="E532" i="41"/>
  <c r="I532" i="41"/>
  <c r="H532" i="41"/>
  <c r="J532" i="41"/>
  <c r="K532" i="41"/>
  <c r="I338" i="41"/>
  <c r="E338" i="41"/>
  <c r="K338" i="41"/>
  <c r="J338" i="41"/>
  <c r="H338" i="41"/>
  <c r="E683" i="41"/>
  <c r="I683" i="41"/>
  <c r="K683" i="41"/>
  <c r="J683" i="41"/>
  <c r="H683" i="41"/>
  <c r="I112" i="41"/>
  <c r="K112" i="41"/>
  <c r="E112" i="41"/>
  <c r="J112" i="41"/>
  <c r="H112" i="41"/>
  <c r="J362" i="41"/>
  <c r="I362" i="41"/>
  <c r="E362" i="41"/>
  <c r="H362" i="41"/>
  <c r="K362" i="41"/>
  <c r="I462" i="41"/>
  <c r="E462" i="41"/>
  <c r="J462" i="41"/>
  <c r="K462" i="41"/>
  <c r="H462" i="41"/>
  <c r="J600" i="41"/>
  <c r="H600" i="41"/>
  <c r="E600" i="41"/>
  <c r="I600" i="41"/>
  <c r="K600" i="41"/>
  <c r="H361" i="41"/>
  <c r="H236" i="41"/>
  <c r="J236" i="41"/>
  <c r="K236" i="41"/>
  <c r="I236" i="41"/>
  <c r="E236" i="41"/>
  <c r="K127" i="41"/>
  <c r="H127" i="41"/>
  <c r="E127" i="41"/>
  <c r="J127" i="41"/>
  <c r="I127" i="41"/>
  <c r="K418" i="41"/>
  <c r="I418" i="41"/>
  <c r="J418" i="41"/>
  <c r="E418" i="41"/>
  <c r="H418" i="41"/>
  <c r="J383" i="41"/>
  <c r="E383" i="41"/>
  <c r="K383" i="41"/>
  <c r="I383" i="41"/>
  <c r="H383" i="41"/>
  <c r="E612" i="41"/>
  <c r="H612" i="41"/>
  <c r="I612" i="41"/>
  <c r="K612" i="41"/>
  <c r="J612" i="41"/>
  <c r="E303" i="41"/>
  <c r="K303" i="41"/>
  <c r="I303" i="41"/>
  <c r="J303" i="41"/>
  <c r="H303" i="41"/>
  <c r="I467" i="41"/>
  <c r="J467" i="41"/>
  <c r="E467" i="41"/>
  <c r="K467" i="41"/>
  <c r="H467" i="41"/>
  <c r="J382" i="41"/>
  <c r="K382" i="41"/>
  <c r="E382" i="41"/>
  <c r="H382" i="41"/>
  <c r="I382" i="41"/>
  <c r="J353" i="41"/>
  <c r="I353" i="41"/>
  <c r="K353" i="41"/>
  <c r="E353" i="41"/>
  <c r="H353" i="41"/>
  <c r="K293" i="41"/>
  <c r="I293" i="41"/>
  <c r="H293" i="41"/>
  <c r="E293" i="41"/>
  <c r="J293" i="41"/>
  <c r="J321" i="41"/>
  <c r="H321" i="41"/>
  <c r="E321" i="41"/>
  <c r="I321" i="41"/>
  <c r="K321" i="41"/>
  <c r="K388" i="41"/>
  <c r="E388" i="41"/>
  <c r="H388" i="41"/>
  <c r="J388" i="41"/>
  <c r="I388" i="41"/>
  <c r="E485" i="41"/>
  <c r="H485" i="41"/>
  <c r="K485" i="41"/>
  <c r="I485" i="41"/>
  <c r="J485" i="41"/>
  <c r="K676" i="41"/>
  <c r="E676" i="41"/>
  <c r="I676" i="41"/>
  <c r="J676" i="41"/>
  <c r="H676" i="41"/>
  <c r="I65" i="41"/>
  <c r="J65" i="41"/>
  <c r="K65" i="41"/>
  <c r="E65" i="41"/>
  <c r="H65" i="41"/>
  <c r="K640" i="41"/>
  <c r="E640" i="41"/>
  <c r="H640" i="41"/>
  <c r="I640" i="41"/>
  <c r="J640" i="41"/>
  <c r="I327" i="41"/>
  <c r="K327" i="41"/>
  <c r="H327" i="41"/>
  <c r="J327" i="41"/>
  <c r="E327" i="41"/>
  <c r="I631" i="41"/>
  <c r="H631" i="41"/>
  <c r="J631" i="41"/>
  <c r="E631" i="41"/>
  <c r="K631" i="41"/>
  <c r="E153" i="41"/>
  <c r="J153" i="41"/>
  <c r="H153" i="41"/>
  <c r="K153" i="41"/>
  <c r="I153" i="41"/>
  <c r="J706" i="41"/>
  <c r="E706" i="41"/>
  <c r="H706" i="41"/>
  <c r="K706" i="41"/>
  <c r="I706" i="41"/>
  <c r="I647" i="41"/>
  <c r="E647" i="41"/>
  <c r="K647" i="41"/>
  <c r="H647" i="41"/>
  <c r="J647" i="41"/>
  <c r="K300" i="41"/>
  <c r="E300" i="41"/>
  <c r="H300" i="41"/>
  <c r="J300" i="41"/>
  <c r="I300" i="41"/>
  <c r="H592" i="41"/>
  <c r="K592" i="41"/>
  <c r="J592" i="41"/>
  <c r="E592" i="41"/>
  <c r="I592" i="41"/>
  <c r="E461" i="41"/>
  <c r="H461" i="41"/>
  <c r="K461" i="41"/>
  <c r="J461" i="41"/>
  <c r="I461" i="41"/>
  <c r="E561" i="41"/>
  <c r="H561" i="41"/>
  <c r="K561" i="41"/>
  <c r="J561" i="41"/>
  <c r="I561" i="41"/>
  <c r="J268" i="41"/>
  <c r="E268" i="41"/>
  <c r="I268" i="41"/>
  <c r="H268" i="41"/>
  <c r="K268" i="41"/>
  <c r="I326" i="41"/>
  <c r="K326" i="41"/>
  <c r="E326" i="41"/>
  <c r="J326" i="41"/>
  <c r="H326" i="41"/>
  <c r="I417" i="41"/>
  <c r="H334" i="41"/>
  <c r="E334" i="41"/>
  <c r="J334" i="41"/>
  <c r="I334" i="41"/>
  <c r="K334" i="41"/>
  <c r="K597" i="41"/>
  <c r="J597" i="41"/>
  <c r="H597" i="41"/>
  <c r="I597" i="41"/>
  <c r="E597" i="41"/>
  <c r="J289" i="41"/>
  <c r="K289" i="41"/>
  <c r="I289" i="41"/>
  <c r="H289" i="41"/>
  <c r="E289" i="41"/>
  <c r="H424" i="41"/>
  <c r="J424" i="41"/>
  <c r="I424" i="41"/>
  <c r="E424" i="41"/>
  <c r="K424" i="41"/>
  <c r="I311" i="41"/>
  <c r="H311" i="41"/>
  <c r="J311" i="41"/>
  <c r="E311" i="41"/>
  <c r="K311" i="41"/>
  <c r="K280" i="41"/>
  <c r="I280" i="41"/>
  <c r="J280" i="41"/>
  <c r="E280" i="41"/>
  <c r="H280" i="41"/>
  <c r="J517" i="41"/>
  <c r="K517" i="41"/>
  <c r="E517" i="41"/>
  <c r="H517" i="41"/>
  <c r="I517" i="41"/>
  <c r="H116" i="41"/>
  <c r="J116" i="41"/>
  <c r="E116" i="41"/>
  <c r="I116" i="41"/>
  <c r="K116" i="41"/>
  <c r="J210" i="41"/>
  <c r="H210" i="41"/>
  <c r="E210" i="41"/>
  <c r="I210" i="41"/>
  <c r="K210" i="41"/>
  <c r="J100" i="41"/>
  <c r="H100" i="41"/>
  <c r="E100" i="41"/>
  <c r="I100" i="41"/>
  <c r="K100" i="41"/>
  <c r="I18" i="41"/>
  <c r="H18" i="41"/>
  <c r="K18" i="41"/>
  <c r="E18" i="41"/>
  <c r="J18" i="41"/>
  <c r="J163" i="41"/>
  <c r="I163" i="41"/>
  <c r="K163" i="41"/>
  <c r="E163" i="41"/>
  <c r="H163" i="41"/>
  <c r="I187" i="41"/>
  <c r="J187" i="41"/>
  <c r="K187" i="41"/>
  <c r="E187" i="41"/>
  <c r="H187" i="41"/>
  <c r="I260" i="41"/>
  <c r="J260" i="41"/>
  <c r="K260" i="41"/>
  <c r="E260" i="41"/>
  <c r="H260" i="41"/>
  <c r="E550" i="41"/>
  <c r="K550" i="41"/>
  <c r="I550" i="41"/>
  <c r="J550" i="41"/>
  <c r="H550" i="41"/>
  <c r="K549" i="41"/>
  <c r="J549" i="41"/>
  <c r="H549" i="41"/>
  <c r="E549" i="41"/>
  <c r="I549" i="41"/>
  <c r="H296" i="41"/>
  <c r="E296" i="41"/>
  <c r="K296" i="41"/>
  <c r="I296" i="41"/>
  <c r="J296" i="41"/>
  <c r="H109" i="41"/>
  <c r="I109" i="41"/>
  <c r="J109" i="41"/>
  <c r="K109" i="41"/>
  <c r="E109" i="41"/>
  <c r="H564" i="41"/>
  <c r="I564" i="41"/>
  <c r="K564" i="41"/>
  <c r="E564" i="41"/>
  <c r="J564" i="41"/>
  <c r="H322" i="41"/>
  <c r="K322" i="41"/>
  <c r="J322" i="41"/>
  <c r="I322" i="41"/>
  <c r="E322" i="41"/>
  <c r="H67" i="41"/>
  <c r="I67" i="41"/>
  <c r="K67" i="41"/>
  <c r="E67" i="41"/>
  <c r="J67" i="41"/>
  <c r="I113" i="41"/>
  <c r="E113" i="41"/>
  <c r="J113" i="41"/>
  <c r="H113" i="41"/>
  <c r="K113" i="41"/>
  <c r="I479" i="41"/>
  <c r="H479" i="41"/>
  <c r="E479" i="41"/>
  <c r="J479" i="41"/>
  <c r="K479" i="41"/>
  <c r="H557" i="41"/>
  <c r="I557" i="41"/>
  <c r="E557" i="41"/>
  <c r="K557" i="41"/>
  <c r="J557" i="41"/>
  <c r="J313" i="41"/>
  <c r="H313" i="41"/>
  <c r="E313" i="41"/>
  <c r="I313" i="41"/>
  <c r="K313" i="41"/>
  <c r="E242" i="41"/>
  <c r="I242" i="41"/>
  <c r="J242" i="41"/>
  <c r="H242" i="41"/>
  <c r="K242" i="41"/>
  <c r="J332" i="41"/>
  <c r="H332" i="41"/>
  <c r="I332" i="41"/>
  <c r="E332" i="41"/>
  <c r="K332" i="41"/>
  <c r="K438" i="41"/>
  <c r="I438" i="41"/>
  <c r="E438" i="41"/>
  <c r="H438" i="41"/>
  <c r="J438" i="41"/>
  <c r="J513" i="41"/>
  <c r="H513" i="41"/>
  <c r="E513" i="41"/>
  <c r="I513" i="41"/>
  <c r="K513" i="41"/>
  <c r="H436" i="41"/>
  <c r="J436" i="41"/>
  <c r="I436" i="41"/>
  <c r="E436" i="41"/>
  <c r="K436" i="41"/>
  <c r="J336" i="41"/>
  <c r="E336" i="41"/>
  <c r="I336" i="41"/>
  <c r="K336" i="41"/>
  <c r="H336" i="41"/>
  <c r="I324" i="41"/>
  <c r="K324" i="41"/>
  <c r="H324" i="41"/>
  <c r="J324" i="41"/>
  <c r="E324" i="41"/>
  <c r="E150" i="41"/>
  <c r="K150" i="41"/>
  <c r="H150" i="41"/>
  <c r="J150" i="41"/>
  <c r="I150" i="41"/>
  <c r="K496" i="41"/>
  <c r="J496" i="41"/>
  <c r="I496" i="41"/>
  <c r="E496" i="41"/>
  <c r="H496" i="41"/>
  <c r="J193" i="41"/>
  <c r="H193" i="41"/>
  <c r="E193" i="41"/>
  <c r="K193" i="41"/>
  <c r="I193" i="41"/>
  <c r="J425" i="41"/>
  <c r="I425" i="41"/>
  <c r="H425" i="41"/>
  <c r="K425" i="41"/>
  <c r="E425" i="41"/>
  <c r="E572" i="41"/>
  <c r="H572" i="41"/>
  <c r="I572" i="41"/>
  <c r="J572" i="41"/>
  <c r="K572" i="41"/>
  <c r="E468" i="41"/>
  <c r="I468" i="41"/>
  <c r="K468" i="41"/>
  <c r="J468" i="41"/>
  <c r="H468" i="41"/>
  <c r="I168" i="41"/>
  <c r="K168" i="41"/>
  <c r="J168" i="41"/>
  <c r="E168" i="41"/>
  <c r="H168" i="41"/>
  <c r="J70" i="41"/>
  <c r="K70" i="41"/>
  <c r="E70" i="41"/>
  <c r="H70" i="41"/>
  <c r="I70" i="41"/>
  <c r="E13" i="41"/>
  <c r="J13" i="41"/>
  <c r="I13" i="41"/>
  <c r="K13" i="41"/>
  <c r="H13" i="41"/>
  <c r="J488" i="41"/>
  <c r="I488" i="41"/>
  <c r="E488" i="41"/>
  <c r="H488" i="41"/>
  <c r="K488" i="41"/>
  <c r="J195" i="41"/>
  <c r="K195" i="41"/>
  <c r="H195" i="41"/>
  <c r="E195" i="41"/>
  <c r="I195" i="41"/>
  <c r="E147" i="41"/>
  <c r="K147" i="41"/>
  <c r="H147" i="41"/>
  <c r="I147" i="41"/>
  <c r="J147" i="41"/>
  <c r="H90" i="41"/>
  <c r="E90" i="41"/>
  <c r="J90" i="41"/>
  <c r="K90" i="41"/>
  <c r="I90" i="41"/>
  <c r="E93" i="41"/>
  <c r="K93" i="41"/>
  <c r="H93" i="41"/>
  <c r="J93" i="41"/>
  <c r="I93" i="41"/>
  <c r="I61" i="41"/>
  <c r="H61" i="41"/>
  <c r="K61" i="41"/>
  <c r="E61" i="41"/>
  <c r="J61" i="41"/>
  <c r="E269" i="41"/>
  <c r="J269" i="41"/>
  <c r="K269" i="41"/>
  <c r="H269" i="41"/>
  <c r="I269" i="41"/>
  <c r="I656" i="41"/>
  <c r="J656" i="41"/>
  <c r="K656" i="41"/>
  <c r="E656" i="41"/>
  <c r="H656" i="41"/>
  <c r="I50" i="41"/>
  <c r="J50" i="41"/>
  <c r="K50" i="41"/>
  <c r="E50" i="41"/>
  <c r="H50" i="41"/>
  <c r="J456" i="41"/>
  <c r="H456" i="41"/>
  <c r="K456" i="41"/>
  <c r="I456" i="41"/>
  <c r="E456" i="41"/>
  <c r="I158" i="41"/>
  <c r="K158" i="41"/>
  <c r="J158" i="41"/>
  <c r="E158" i="41"/>
  <c r="H158" i="41"/>
  <c r="H59" i="41"/>
  <c r="J59" i="41"/>
  <c r="E59" i="41"/>
  <c r="I59" i="41"/>
  <c r="K59" i="41"/>
  <c r="H633" i="41"/>
  <c r="K633" i="41"/>
  <c r="J633" i="41"/>
  <c r="E633" i="41"/>
  <c r="I633" i="41"/>
  <c r="I340" i="41"/>
  <c r="H340" i="41"/>
  <c r="J340" i="41"/>
  <c r="E340" i="41"/>
  <c r="K340" i="41"/>
  <c r="K575" i="41"/>
  <c r="I575" i="41"/>
  <c r="J575" i="41"/>
  <c r="E575" i="41"/>
  <c r="H575" i="41"/>
  <c r="I607" i="41"/>
  <c r="H607" i="41"/>
  <c r="K607" i="41"/>
  <c r="E607" i="41"/>
  <c r="J607" i="41"/>
  <c r="E548" i="41"/>
  <c r="J548" i="41"/>
  <c r="H548" i="41"/>
  <c r="K548" i="41"/>
  <c r="I548" i="41"/>
  <c r="E595" i="41"/>
  <c r="J595" i="41"/>
  <c r="K595" i="41"/>
  <c r="I595" i="41"/>
  <c r="H595" i="41"/>
  <c r="H333" i="41"/>
  <c r="K333" i="41"/>
  <c r="E333" i="41"/>
  <c r="J333" i="41"/>
  <c r="I333" i="41"/>
  <c r="K622" i="41"/>
  <c r="J622" i="41"/>
  <c r="I622" i="41"/>
  <c r="E622" i="41"/>
  <c r="H622" i="41"/>
  <c r="E634" i="41"/>
  <c r="K634" i="41"/>
  <c r="H634" i="41"/>
  <c r="I634" i="41"/>
  <c r="J634" i="41"/>
  <c r="H155" i="41"/>
  <c r="E155" i="41"/>
  <c r="J155" i="41"/>
  <c r="I155" i="41"/>
  <c r="K155" i="41"/>
  <c r="I385" i="41"/>
  <c r="H385" i="41"/>
  <c r="J385" i="41"/>
  <c r="K385" i="41"/>
  <c r="E385" i="41"/>
  <c r="J105" i="41"/>
  <c r="E105" i="41"/>
  <c r="H105" i="41"/>
  <c r="I105" i="41"/>
  <c r="K105" i="41"/>
  <c r="I273" i="41"/>
  <c r="K273" i="41"/>
  <c r="E273" i="41"/>
  <c r="J273" i="41"/>
  <c r="H273" i="41"/>
  <c r="J535" i="41"/>
  <c r="E535" i="41"/>
  <c r="I535" i="41"/>
  <c r="K535" i="41"/>
  <c r="H535" i="41"/>
  <c r="J162" i="41"/>
  <c r="I162" i="41"/>
  <c r="K162" i="41"/>
  <c r="H162" i="41"/>
  <c r="E162" i="41"/>
  <c r="K241" i="41"/>
  <c r="J241" i="41"/>
  <c r="I241" i="41"/>
  <c r="H241" i="41"/>
  <c r="E241" i="41"/>
  <c r="I278" i="41"/>
  <c r="J278" i="41"/>
  <c r="H278" i="41"/>
  <c r="E278" i="41"/>
  <c r="K278" i="41"/>
  <c r="H544" i="41"/>
  <c r="K544" i="41"/>
  <c r="I544" i="41"/>
  <c r="E544" i="41"/>
  <c r="J544" i="41"/>
  <c r="H473" i="41"/>
  <c r="K473" i="41"/>
  <c r="I473" i="41"/>
  <c r="J473" i="41"/>
  <c r="E473" i="41"/>
  <c r="E583" i="41"/>
  <c r="I583" i="41"/>
  <c r="K583" i="41"/>
  <c r="H583" i="41"/>
  <c r="J583" i="41"/>
  <c r="E107" i="41"/>
  <c r="K107" i="41"/>
  <c r="I107" i="41"/>
  <c r="H107" i="41"/>
  <c r="J107" i="41"/>
  <c r="K34" i="41"/>
  <c r="J34" i="41"/>
  <c r="I674" i="41"/>
  <c r="J674" i="41"/>
  <c r="H674" i="41"/>
  <c r="E674" i="41"/>
  <c r="K674" i="41"/>
  <c r="K591" i="41"/>
  <c r="J591" i="41"/>
  <c r="E591" i="41"/>
  <c r="I591" i="41"/>
  <c r="H591" i="41"/>
  <c r="K459" i="41"/>
  <c r="I459" i="41"/>
  <c r="J459" i="41"/>
  <c r="H459" i="41"/>
  <c r="E459" i="41"/>
  <c r="I432" i="41"/>
  <c r="J432" i="41"/>
  <c r="K432" i="41"/>
  <c r="E432" i="41"/>
  <c r="H432" i="41"/>
  <c r="I604" i="41"/>
  <c r="E604" i="41"/>
  <c r="J604" i="41"/>
  <c r="K604" i="41"/>
  <c r="H604" i="41"/>
  <c r="H97" i="41"/>
  <c r="E97" i="41"/>
  <c r="K97" i="41"/>
  <c r="J97" i="41"/>
  <c r="I97" i="41"/>
  <c r="K405" i="41"/>
  <c r="I405" i="41"/>
  <c r="E405" i="41"/>
  <c r="J405" i="41"/>
  <c r="H405" i="41"/>
  <c r="J371" i="41"/>
  <c r="I371" i="41"/>
  <c r="H371" i="41"/>
  <c r="K371" i="41"/>
  <c r="E371" i="41"/>
  <c r="E86" i="41"/>
  <c r="K86" i="41"/>
  <c r="I86" i="41"/>
  <c r="J86" i="41"/>
  <c r="H86" i="41"/>
  <c r="E475" i="41"/>
  <c r="H475" i="41"/>
  <c r="J475" i="41"/>
  <c r="K475" i="41"/>
  <c r="I475" i="41"/>
  <c r="J685" i="41"/>
  <c r="E685" i="41"/>
  <c r="K685" i="41"/>
  <c r="H685" i="41"/>
  <c r="I685" i="41"/>
  <c r="H505" i="41"/>
  <c r="J505" i="41"/>
  <c r="K505" i="41"/>
  <c r="E505" i="41"/>
  <c r="I505" i="41"/>
  <c r="H352" i="41"/>
  <c r="K352" i="41"/>
  <c r="E352" i="41"/>
  <c r="I352" i="41"/>
  <c r="J352" i="41"/>
  <c r="H205" i="41"/>
  <c r="J205" i="41"/>
  <c r="I205" i="41"/>
  <c r="K205" i="41"/>
  <c r="E205" i="41"/>
  <c r="K262" i="41"/>
  <c r="E262" i="41"/>
  <c r="H262" i="41"/>
  <c r="I262" i="41"/>
  <c r="J262" i="41"/>
  <c r="E181" i="41"/>
  <c r="H181" i="41"/>
  <c r="K181" i="41"/>
  <c r="I181" i="41"/>
  <c r="J181" i="41"/>
  <c r="K399" i="41"/>
  <c r="I399" i="41"/>
  <c r="E399" i="41"/>
  <c r="J399" i="41"/>
  <c r="H399" i="41"/>
  <c r="H469" i="41"/>
  <c r="E469" i="41"/>
  <c r="K469" i="41"/>
  <c r="J469" i="41"/>
  <c r="I469" i="41"/>
  <c r="K512" i="41"/>
  <c r="E512" i="41"/>
  <c r="H512" i="41"/>
  <c r="J512" i="41"/>
  <c r="I512" i="41"/>
  <c r="H689" i="41"/>
  <c r="J689" i="41"/>
  <c r="I689" i="41"/>
  <c r="K689" i="41"/>
  <c r="E689" i="41"/>
  <c r="H403" i="41"/>
  <c r="I403" i="41"/>
  <c r="E403" i="41"/>
  <c r="J403" i="41"/>
  <c r="K403" i="41"/>
  <c r="J533" i="41"/>
  <c r="H533" i="41"/>
  <c r="E304" i="41"/>
  <c r="K304" i="41"/>
  <c r="I304" i="41"/>
  <c r="H304" i="41"/>
  <c r="J304" i="41"/>
  <c r="K151" i="41"/>
  <c r="H151" i="41"/>
  <c r="I151" i="41"/>
  <c r="E151" i="41"/>
  <c r="J151" i="41"/>
  <c r="I546" i="41"/>
  <c r="K546" i="41"/>
  <c r="H546" i="41"/>
  <c r="J546" i="41"/>
  <c r="E546" i="41"/>
  <c r="J71" i="41"/>
  <c r="H71" i="41"/>
  <c r="K71" i="41"/>
  <c r="E71" i="41"/>
  <c r="I71" i="41"/>
  <c r="K17" i="41"/>
  <c r="E17" i="41"/>
  <c r="I17" i="41"/>
  <c r="H17" i="41"/>
  <c r="J17" i="41"/>
  <c r="I128" i="41"/>
  <c r="K128" i="41"/>
  <c r="E128" i="41"/>
  <c r="H128" i="41"/>
  <c r="J128" i="41"/>
  <c r="J45" i="41"/>
  <c r="H45" i="41"/>
  <c r="E45" i="41"/>
  <c r="K45" i="41"/>
  <c r="I45" i="41"/>
  <c r="I28" i="41"/>
  <c r="H28" i="41"/>
  <c r="J28" i="41"/>
  <c r="E28" i="41"/>
  <c r="K28" i="41"/>
  <c r="J42" i="41"/>
  <c r="I42" i="41"/>
  <c r="K42" i="41"/>
  <c r="H42" i="41"/>
  <c r="E42" i="41"/>
  <c r="H44" i="41"/>
  <c r="J44" i="41"/>
  <c r="K44" i="41"/>
  <c r="I44" i="41"/>
  <c r="E44" i="41"/>
  <c r="K628" i="41"/>
  <c r="E628" i="41"/>
  <c r="J628" i="41"/>
  <c r="H628" i="41"/>
  <c r="I628" i="41"/>
  <c r="K104" i="41"/>
  <c r="J104" i="41"/>
  <c r="E104" i="41"/>
  <c r="H104" i="41"/>
  <c r="I104" i="41"/>
  <c r="I238" i="41"/>
  <c r="E238" i="41"/>
  <c r="H490" i="41"/>
  <c r="J490" i="41"/>
  <c r="I490" i="41"/>
  <c r="E490" i="41"/>
  <c r="K490" i="41"/>
  <c r="H630" i="41"/>
  <c r="J630" i="41"/>
  <c r="I630" i="41"/>
  <c r="K630" i="41"/>
  <c r="E630" i="41"/>
  <c r="J519" i="41"/>
  <c r="E519" i="41"/>
  <c r="H519" i="41"/>
  <c r="K519" i="41"/>
  <c r="I519" i="41"/>
  <c r="K274" i="41"/>
  <c r="J274" i="41"/>
  <c r="E274" i="41"/>
  <c r="H274" i="41"/>
  <c r="I274" i="41"/>
  <c r="I422" i="41"/>
  <c r="J422" i="41"/>
  <c r="K422" i="41"/>
  <c r="H422" i="41"/>
  <c r="E422" i="41"/>
  <c r="E700" i="41"/>
  <c r="I700" i="41"/>
  <c r="H700" i="41"/>
  <c r="K700" i="41"/>
  <c r="J700" i="41"/>
  <c r="I574" i="41"/>
  <c r="H574" i="41"/>
  <c r="E574" i="41"/>
  <c r="K574" i="41"/>
  <c r="J574" i="41"/>
  <c r="I285" i="41"/>
  <c r="K285" i="41"/>
  <c r="J285" i="41"/>
  <c r="H285" i="41"/>
  <c r="E285" i="41"/>
  <c r="H330" i="41"/>
  <c r="I330" i="41"/>
  <c r="K330" i="41"/>
  <c r="E330" i="41"/>
  <c r="J330" i="41"/>
  <c r="K386" i="41"/>
  <c r="H386" i="41"/>
  <c r="I386" i="41"/>
  <c r="J386" i="41"/>
  <c r="E386" i="41"/>
  <c r="K337" i="41"/>
  <c r="E337" i="41"/>
  <c r="H337" i="41"/>
  <c r="J337" i="41"/>
  <c r="I337" i="41"/>
  <c r="H503" i="41"/>
  <c r="K503" i="41"/>
  <c r="E503" i="41"/>
  <c r="J503" i="41"/>
  <c r="I503" i="41"/>
  <c r="I447" i="41"/>
  <c r="K447" i="41"/>
  <c r="H447" i="41"/>
  <c r="J447" i="41"/>
  <c r="E447" i="41"/>
  <c r="K580" i="41"/>
  <c r="J580" i="41"/>
  <c r="E580" i="41"/>
  <c r="I580" i="41"/>
  <c r="H580" i="41"/>
  <c r="I145" i="41"/>
  <c r="H145" i="41"/>
  <c r="J145" i="41"/>
  <c r="K145" i="41"/>
  <c r="E145" i="41"/>
  <c r="J551" i="41"/>
  <c r="K551" i="41"/>
  <c r="H551" i="41"/>
  <c r="E551" i="41"/>
  <c r="I551" i="41"/>
  <c r="I125" i="41"/>
  <c r="J125" i="41"/>
  <c r="E125" i="41"/>
  <c r="H125" i="41"/>
  <c r="K125" i="41"/>
  <c r="E253" i="41"/>
  <c r="K253" i="41"/>
  <c r="H253" i="41"/>
  <c r="I253" i="41"/>
  <c r="J253" i="41"/>
  <c r="H276" i="41"/>
  <c r="I276" i="41"/>
  <c r="J276" i="41"/>
  <c r="E276" i="41"/>
  <c r="K276" i="41"/>
  <c r="I684" i="41"/>
  <c r="H684" i="41"/>
  <c r="K684" i="41"/>
  <c r="E684" i="41"/>
  <c r="J684" i="41"/>
  <c r="J355" i="41"/>
  <c r="E355" i="41"/>
  <c r="K355" i="41"/>
  <c r="I355" i="41"/>
  <c r="H355" i="41"/>
  <c r="E20" i="41"/>
  <c r="H20" i="41"/>
  <c r="K20" i="41"/>
  <c r="J20" i="41"/>
  <c r="I20" i="41"/>
  <c r="E258" i="41"/>
  <c r="J258" i="41"/>
  <c r="I258" i="41"/>
  <c r="K258" i="41"/>
  <c r="H258" i="41"/>
  <c r="I277" i="41"/>
  <c r="J277" i="41"/>
  <c r="K277" i="41"/>
  <c r="H277" i="41"/>
  <c r="E277" i="41"/>
  <c r="J214" i="41"/>
  <c r="E214" i="41"/>
  <c r="I214" i="41"/>
  <c r="H214" i="41"/>
  <c r="K214" i="41"/>
  <c r="H138" i="41"/>
  <c r="E138" i="41"/>
  <c r="J138" i="41"/>
  <c r="I138" i="41"/>
  <c r="K138" i="41"/>
  <c r="I540" i="41"/>
  <c r="K540" i="41"/>
  <c r="E540" i="41"/>
  <c r="J540" i="41"/>
  <c r="H540" i="41"/>
  <c r="K657" i="41"/>
  <c r="J657" i="41"/>
  <c r="H657" i="41"/>
  <c r="I657" i="41"/>
  <c r="E657" i="41"/>
  <c r="H136" i="41"/>
  <c r="J136" i="41"/>
  <c r="E136" i="41"/>
  <c r="K136" i="41"/>
  <c r="I136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K238" i="41" l="1"/>
  <c r="E533" i="41"/>
  <c r="I32" i="41"/>
  <c r="I16" i="41"/>
  <c r="I565" i="41"/>
  <c r="K204" i="41"/>
  <c r="H698" i="41"/>
  <c r="H154" i="41"/>
  <c r="E623" i="41"/>
  <c r="I533" i="41"/>
  <c r="K32" i="41"/>
  <c r="H565" i="41"/>
  <c r="I92" i="41"/>
  <c r="H62" i="41"/>
  <c r="I204" i="41"/>
  <c r="E698" i="41"/>
  <c r="K154" i="41"/>
  <c r="K623" i="41"/>
  <c r="J32" i="41"/>
  <c r="J565" i="41"/>
  <c r="J92" i="41"/>
  <c r="K137" i="41"/>
  <c r="E62" i="41"/>
  <c r="J204" i="41"/>
  <c r="J698" i="41"/>
  <c r="I435" i="41"/>
  <c r="I623" i="41"/>
  <c r="I34" i="41"/>
  <c r="K565" i="41"/>
  <c r="E92" i="41"/>
  <c r="E137" i="41"/>
  <c r="K62" i="41"/>
  <c r="H435" i="41"/>
  <c r="H554" i="41"/>
  <c r="H238" i="41"/>
  <c r="E34" i="41"/>
  <c r="J16" i="41"/>
  <c r="J137" i="41"/>
  <c r="J62" i="41"/>
  <c r="J435" i="41"/>
  <c r="E554" i="41"/>
  <c r="E435" i="41"/>
  <c r="I154" i="41"/>
  <c r="K554" i="41"/>
  <c r="H137" i="41"/>
  <c r="K239" i="41"/>
  <c r="J239" i="41"/>
  <c r="E347" i="41"/>
  <c r="I239" i="41"/>
  <c r="J531" i="41"/>
  <c r="I347" i="41"/>
  <c r="I531" i="41"/>
  <c r="J552" i="41"/>
  <c r="K450" i="41"/>
  <c r="K552" i="41"/>
  <c r="J450" i="41"/>
  <c r="J417" i="41"/>
  <c r="E552" i="41"/>
  <c r="E450" i="41"/>
  <c r="I579" i="41"/>
  <c r="K417" i="41"/>
  <c r="J312" i="41"/>
  <c r="I552" i="41"/>
  <c r="H450" i="41"/>
  <c r="J579" i="41"/>
  <c r="I312" i="41"/>
  <c r="E417" i="41"/>
  <c r="H312" i="41"/>
  <c r="H579" i="41"/>
  <c r="H197" i="41"/>
  <c r="E361" i="41"/>
  <c r="J562" i="41"/>
  <c r="H531" i="41"/>
  <c r="E197" i="41"/>
  <c r="I197" i="41"/>
  <c r="K361" i="41"/>
  <c r="J197" i="41"/>
  <c r="H463" i="41"/>
  <c r="I463" i="41"/>
  <c r="I361" i="41"/>
  <c r="E463" i="41"/>
  <c r="E562" i="41"/>
  <c r="J611" i="41"/>
  <c r="E611" i="41"/>
  <c r="K611" i="41"/>
  <c r="H611" i="41"/>
  <c r="I611" i="41"/>
  <c r="K451" i="41"/>
  <c r="I451" i="41"/>
  <c r="E451" i="41"/>
  <c r="H451" i="41"/>
  <c r="J451" i="41"/>
  <c r="K199" i="41"/>
  <c r="I199" i="41"/>
  <c r="H199" i="41"/>
  <c r="J199" i="41"/>
  <c r="E199" i="41"/>
  <c r="O24" i="54"/>
  <c r="A25" i="54"/>
  <c r="N13" i="54"/>
  <c r="P13" i="54" s="1"/>
  <c r="J14" i="54"/>
  <c r="N14" i="54" s="1"/>
  <c r="P14" i="54" s="1"/>
  <c r="D15" i="54"/>
  <c r="C16" i="54"/>
  <c r="H15" i="54"/>
  <c r="I15" i="54"/>
  <c r="S7" i="54"/>
  <c r="Q8" i="54"/>
  <c r="O25" i="54" l="1"/>
  <c r="A26" i="54"/>
  <c r="J15" i="54"/>
  <c r="E15" i="54"/>
  <c r="L15" i="54" s="1"/>
  <c r="M15" i="54" s="1"/>
  <c r="D16" i="54"/>
  <c r="E16" i="54" s="1"/>
  <c r="C17" i="54"/>
  <c r="H16" i="54"/>
  <c r="I16" i="54"/>
  <c r="Q9" i="54"/>
  <c r="S8" i="54"/>
  <c r="O26" i="54" l="1"/>
  <c r="A27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7" i="54" l="1"/>
  <c r="A28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A29" i="54" l="1"/>
  <c r="O28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A30" i="54" l="1"/>
  <c r="O29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O30" i="54" l="1"/>
  <c r="A31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O31" i="54" l="1"/>
  <c r="A32" i="54"/>
  <c r="O32" i="54" s="1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<sst xmlns="http://schemas.openxmlformats.org/spreadsheetml/2006/main" count="4740" uniqueCount="1637">
  <si>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</si>
  <si>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</si>
  <si>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</si>
  <si>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</si>
  <si>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</si>
  <si>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</si>
  <si>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</si>
  <si>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</si>
  <si>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</si>
  <si>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</si>
  <si>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</si>
  <si>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</si>
  <si>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</si>
  <si>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</si>
  <si>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</si>
  <si>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</si>
  <si>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</si>
  <si>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</si>
  <si>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</si>
  <si>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</si>
  <si>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</si>
  <si>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</si>
  <si>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</si>
  <si>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</si>
  <si>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</si>
  <si>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</si>
  <si>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</si>
  <si>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</si>
  <si>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</si>
  <si>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</si>
  <si>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</si>
  <si>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</si>
  <si>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</si>
  <si>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</si>
  <si>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</si>
  <si>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</si>
  <si>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</si>
  <si>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</si>
  <si>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</si>
  <si>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</si>
  <si>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</si>
  <si>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</si>
  <si>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</si>
  <si>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</si>
  <si>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</si>
  <si>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</si>
  <si>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</si>
  <si>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</si>
  <si>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</si>
  <si>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</si>
  <si>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</si>
  <si>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</si>
  <si>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</si>
  <si>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</si>
  <si>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</si>
  <si>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</si>
  <si>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</si>
  <si>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</si>
  <si>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</si>
  <si>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</si>
  <si>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</si>
  <si>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</si>
  <si>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</si>
  <si>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</si>
  <si>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</si>
  <si>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</si>
  <si>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</si>
  <si>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</si>
  <si>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</si>
  <si>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</si>
  <si>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</si>
  <si>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</si>
  <si>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</si>
  <si>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</si>
  <si>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</si>
  <si>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</si>
  <si>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</si>
  <si>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</si>
  <si>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</si>
  <si>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</si>
  <si>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</si>
  <si>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</si>
  <si>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</si>
  <si>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</si>
  <si>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</si>
  <si>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</si>
  <si>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</si>
  <si>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</si>
  <si>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</si>
  <si>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</si>
  <si>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</si>
  <si>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</si>
  <si>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</si>
  <si>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</si>
  <si>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</si>
  <si>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</si>
  <si>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</si>
  <si>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</si>
  <si>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</si>
  <si>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</si>
  <si>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</si>
  <si>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</si>
  <si>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</si>
  <si>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</si>
  <si>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</si>
  <si>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</si>
  <si>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</si>
  <si>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</si>
  <si>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</si>
  <si>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</si>
  <si>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</si>
  <si>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</si>
  <si>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</si>
  <si>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</si>
  <si>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</si>
  <si>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</si>
  <si>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</si>
  <si>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</si>
  <si>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</si>
  <si>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</si>
  <si>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</si>
  <si>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</si>
  <si>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</si>
  <si>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</si>
  <si>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</si>
  <si>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</si>
  <si>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</si>
  <si>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</si>
  <si>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</si>
  <si>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</si>
  <si>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</si>
  <si>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</si>
  <si>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</si>
  <si>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</si>
  <si>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</si>
  <si>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</si>
  <si>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</si>
  <si>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</si>
  <si>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</si>
  <si>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</si>
  <si>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</si>
  <si>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</si>
  <si>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</si>
  <si>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</si>
  <si>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</si>
  <si>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</si>
  <si>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</si>
  <si>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</si>
  <si>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</si>
  <si>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</si>
  <si>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</si>
  <si>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</si>
  <si>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</si>
  <si>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</si>
  <si>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</si>
  <si>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</si>
  <si>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</si>
  <si>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</si>
  <si>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</si>
  <si>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</si>
  <si>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</si>
  <si>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</si>
  <si>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</si>
  <si>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</si>
  <si>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</si>
  <si>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</si>
  <si>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</si>
  <si>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</si>
  <si>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</si>
  <si>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</si>
  <si>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</si>
  <si>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</si>
  <si>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</si>
  <si>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</si>
  <si>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</si>
  <si>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</si>
  <si>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</si>
  <si>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</si>
  <si>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</si>
  <si>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</si>
  <si>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</si>
  <si>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</si>
  <si>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</si>
  <si>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</si>
  <si>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</si>
  <si>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</si>
  <si>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</si>
  <si>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</si>
  <si>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</si>
  <si>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</si>
  <si>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</si>
  <si>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</si>
  <si>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</si>
  <si>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</si>
  <si>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</si>
  <si>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</si>
  <si>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</si>
  <si>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</si>
  <si>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</si>
  <si>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</si>
  <si>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</si>
  <si>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</si>
  <si>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</si>
  <si>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</si>
  <si>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</si>
  <si>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</si>
  <si>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</si>
  <si>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</si>
  <si>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</si>
  <si>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</si>
  <si>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</si>
  <si>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</si>
  <si>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</si>
  <si>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</si>
  <si>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</si>
  <si>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</si>
  <si>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</si>
  <si>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</si>
  <si>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</si>
  <si>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</si>
  <si>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</si>
  <si>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</si>
  <si>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</si>
  <si>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</si>
  <si>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</si>
  <si>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</si>
  <si>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</si>
  <si>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</si>
  <si>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</si>
  <si>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</si>
  <si>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</si>
  <si>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</si>
  <si>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</si>
  <si>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</si>
  <si>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</si>
  <si>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</si>
  <si>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</si>
  <si>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</si>
  <si>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</si>
  <si>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</si>
  <si>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</si>
  <si>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</si>
  <si>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</si>
  <si>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</si>
  <si>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</si>
  <si>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</si>
  <si>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</si>
  <si>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</si>
  <si>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</si>
  <si>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</si>
  <si>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</si>
  <si>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</si>
  <si>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</si>
  <si>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</si>
  <si>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</si>
  <si>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</si>
  <si>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</si>
  <si>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</si>
  <si>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</si>
  <si>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</si>
  <si>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</si>
  <si>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</si>
  <si>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</si>
  <si>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</si>
  <si>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</si>
  <si>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</si>
  <si>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</si>
  <si>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</si>
  <si>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</si>
  <si>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</si>
  <si>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</si>
  <si>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</si>
  <si>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</si>
  <si>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</si>
  <si>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</si>
  <si>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</si>
  <si>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</si>
  <si>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</si>
  <si>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</si>
  <si>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</si>
  <si>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</si>
  <si>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</si>
  <si>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</si>
  <si>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</si>
  <si>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</si>
  <si>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</si>
  <si>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</si>
  <si>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</si>
  <si>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</si>
  <si>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</si>
  <si>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</si>
  <si>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</si>
  <si>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</si>
  <si>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</si>
  <si>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</si>
  <si>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</si>
  <si>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</si>
  <si>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</si>
  <si>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</si>
  <si>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</si>
  <si>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</si>
  <si>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</si>
  <si>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</si>
  <si>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</si>
  <si>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</si>
  <si>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</si>
  <si>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</si>
  <si>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</si>
  <si>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</si>
  <si>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</si>
  <si>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</si>
  <si>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</si>
  <si>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</si>
  <si>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</si>
  <si>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</si>
  <si>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</si>
  <si>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</si>
  <si>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</si>
  <si>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</si>
  <si>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</si>
  <si>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</si>
  <si>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</si>
  <si>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</si>
  <si>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</si>
  <si>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</si>
  <si>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</si>
  <si>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</si>
  <si>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</si>
  <si>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</si>
  <si>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</si>
  <si>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</si>
  <si>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</si>
  <si>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</si>
  <si>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</si>
  <si>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</si>
  <si>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</si>
  <si>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</si>
  <si>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</si>
  <si>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</si>
  <si>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</si>
  <si>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</si>
  <si>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</si>
  <si>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</si>
  <si>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</si>
  <si>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</si>
  <si>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</si>
  <si>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</si>
  <si>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</si>
  <si>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</si>
  <si>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</si>
  <si>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</si>
  <si>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</si>
  <si>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</si>
  <si>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</si>
  <si>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</si>
  <si>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</si>
  <si>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</si>
  <si>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</si>
  <si>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</si>
  <si>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</si>
  <si>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</si>
  <si>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</si>
  <si>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</si>
  <si>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</si>
  <si>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</si>
  <si>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</si>
  <si>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</si>
  <si>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</si>
  <si>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</si>
  <si>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</si>
  <si>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</si>
  <si>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</si>
  <si>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</si>
  <si>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</si>
  <si>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</si>
  <si>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</si>
  <si>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</si>
  <si>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</si>
  <si>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</si>
  <si>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</si>
  <si>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</si>
  <si>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</si>
  <si>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</si>
  <si>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</si>
  <si>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</si>
  <si>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</si>
  <si>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</si>
  <si>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</si>
  <si>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</si>
  <si>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</si>
  <si>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</si>
  <si>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</si>
  <si>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</si>
  <si>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</si>
  <si>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</si>
  <si>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</si>
  <si>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</si>
  <si>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</si>
  <si>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</si>
  <si>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</si>
  <si>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</si>
  <si>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</si>
  <si>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</si>
  <si>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</si>
  <si>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</si>
  <si>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</si>
  <si>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</si>
  <si>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</si>
  <si>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</si>
  <si>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</si>
  <si>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</si>
  <si>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</si>
  <si>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</si>
  <si>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</si>
  <si>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</si>
  <si>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</si>
  <si>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</si>
  <si>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</si>
  <si>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</si>
  <si>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</si>
  <si>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</si>
  <si>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</si>
  <si>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</si>
  <si>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</si>
  <si>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</si>
  <si>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</si>
  <si>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</si>
  <si>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</si>
  <si>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</si>
  <si>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</si>
  <si>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</si>
  <si>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</si>
  <si>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</si>
  <si>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</si>
  <si>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</si>
  <si>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</si>
  <si>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</si>
  <si>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</si>
  <si>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</si>
  <si>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</si>
  <si>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</si>
  <si>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</si>
  <si>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</si>
  <si>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</si>
  <si>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</si>
  <si>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</si>
  <si>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</si>
  <si>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</si>
  <si>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</si>
  <si>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</si>
  <si>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</si>
  <si>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</si>
  <si>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</si>
  <si>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</si>
  <si>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</si>
  <si>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</si>
  <si>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</si>
  <si>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</si>
  <si>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</si>
  <si>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</si>
  <si>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</si>
  <si>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</si>
  <si>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</si>
  <si>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</si>
  <si>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</si>
  <si>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</si>
  <si>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</si>
  <si>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</si>
  <si>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</si>
  <si>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</si>
  <si>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</si>
  <si>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</si>
  <si>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</si>
  <si>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</si>
  <si>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</si>
  <si>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</si>
  <si>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</si>
  <si>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</si>
  <si>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</si>
  <si>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</si>
  <si>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</si>
  <si>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</si>
  <si>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</si>
  <si>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</si>
  <si>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</si>
  <si>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</si>
  <si>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</si>
  <si>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</si>
  <si>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</si>
  <si>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</si>
  <si>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</si>
  <si>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</si>
  <si>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</si>
  <si>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</si>
  <si>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</si>
  <si>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</si>
  <si>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</si>
  <si>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</si>
  <si>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</si>
  <si>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</si>
  <si>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</si>
  <si>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</si>
  <si>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</si>
  <si>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</si>
  <si>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</si>
  <si>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</si>
  <si>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</si>
  <si>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</si>
  <si>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</si>
  <si>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</si>
  <si>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</si>
  <si>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</si>
  <si>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</si>
  <si>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</si>
  <si>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</si>
  <si>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</si>
  <si>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</si>
  <si>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</si>
  <si>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</si>
  <si>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</si>
  <si>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</si>
  <si>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</si>
  <si>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</si>
  <si>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</si>
  <si>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</si>
  <si>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</si>
  <si>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</si>
  <si>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</si>
  <si>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</si>
  <si>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</si>
  <si>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</si>
  <si>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</si>
  <si>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</si>
  <si>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</si>
  <si>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</si>
  <si>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</si>
  <si>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</si>
  <si>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</si>
  <si>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</si>
  <si>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</si>
  <si>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</si>
  <si>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</si>
  <si>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</si>
  <si>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</si>
  <si>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</si>
  <si>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</si>
  <si>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</si>
  <si>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</si>
  <si>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</si>
  <si>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</si>
  <si>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</si>
  <si>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</si>
  <si>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</si>
  <si>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</si>
  <si>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</si>
  <si>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</si>
  <si>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</si>
  <si>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</si>
  <si>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</si>
  <si>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</si>
  <si>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</si>
  <si>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</si>
  <si>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</si>
  <si>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</si>
  <si>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</si>
  <si>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</si>
  <si>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</si>
  <si>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</si>
  <si>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</si>
  <si>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</si>
  <si>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</si>
  <si>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</si>
  <si>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</si>
  <si>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</si>
  <si>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</si>
  <si>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</si>
  <si>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</si>
  <si>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</si>
  <si>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</si>
  <si>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</si>
  <si>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</si>
  <si>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</si>
  <si>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</si>
  <si>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</si>
  <si>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</si>
  <si>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</si>
  <si>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</si>
  <si>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</si>
  <si>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</si>
  <si>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</si>
  <si>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</si>
  <si>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</si>
  <si>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</si>
  <si>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</si>
  <si>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</si>
  <si>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</si>
  <si>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</si>
  <si>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</si>
  <si>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</si>
  <si>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</si>
  <si>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</si>
  <si>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</si>
  <si>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</si>
  <si>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</si>
  <si>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</si>
  <si>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</si>
  <si>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</si>
  <si>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</si>
  <si>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</si>
  <si>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</si>
  <si>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</si>
  <si>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</si>
  <si>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</si>
  <si>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</si>
  <si>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</si>
  <si>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</si>
  <si>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</si>
  <si>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</si>
  <si>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</si>
  <si>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</si>
  <si>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</si>
  <si>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</si>
  <si>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</si>
  <si>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</si>
  <si>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</si>
  <si>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</si>
  <si>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</si>
  <si>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</si>
  <si>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</si>
  <si>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</si>
  <si>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</si>
  <si>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</si>
  <si>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</si>
  <si>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</si>
  <si>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</si>
  <si>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</si>
  <si>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</si>
  <si>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</si>
  <si>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</si>
  <si>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</si>
  <si>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</si>
  <si>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</si>
  <si>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</si>
  <si>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</si>
  <si>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</si>
  <si>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</si>
  <si>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</si>
  <si>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</si>
  <si>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</si>
  <si>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</si>
  <si>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</si>
  <si>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</si>
  <si>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</si>
  <si>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</si>
  <si>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</si>
  <si>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</si>
  <si>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</si>
  <si>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</si>
  <si>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</si>
  <si>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</si>
  <si>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</si>
  <si>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</si>
  <si>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</si>
  <si>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</si>
  <si>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</si>
  <si>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</si>
  <si>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</si>
  <si>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</si>
  <si>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</si>
  <si>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</si>
  <si>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</si>
  <si>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</si>
  <si>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</si>
  <si>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</si>
  <si>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</si>
  <si>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</si>
  <si>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</si>
  <si>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</si>
  <si>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</si>
  <si>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</si>
  <si>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</si>
  <si>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</si>
  <si>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</si>
  <si>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</si>
  <si>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</si>
  <si>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</si>
  <si>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</si>
  <si>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</si>
  <si>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</si>
  <si>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</si>
  <si>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</si>
  <si>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</si>
  <si>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</si>
  <si>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</si>
  <si>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</si>
  <si>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</si>
  <si>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</si>
  <si>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</si>
  <si>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</si>
  <si>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</si>
  <si>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</si>
  <si>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</si>
  <si>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</si>
  <si>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</si>
  <si>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</si>
  <si>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</si>
  <si>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</si>
  <si>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</si>
  <si>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</si>
  <si>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</si>
  <si>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</si>
  <si>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</si>
  <si>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</si>
  <si>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</si>
  <si>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</si>
  <si>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</si>
  <si>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</si>
  <si>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</si>
  <si>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</si>
  <si>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</si>
  <si>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</si>
  <si>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</si>
  <si>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</si>
  <si>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</si>
  <si>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</si>
  <si>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</si>
  <si>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</si>
  <si>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</si>
  <si>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</si>
  <si>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</si>
  <si>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</si>
  <si>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</si>
  <si>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</si>
  <si>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</si>
  <si>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</si>
  <si>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</si>
  <si>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</si>
  <si>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</si>
  <si>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</si>
  <si>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</si>
  <si>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</si>
  <si>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</si>
  <si>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</si>
  <si>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</si>
  <si>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</si>
  <si>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</si>
  <si>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</si>
  <si>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</si>
  <si>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</si>
  <si>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</si>
  <si>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</si>
  <si>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</si>
  <si>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</si>
  <si>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</si>
  <si>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</si>
  <si>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</si>
  <si>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</si>
  <si>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</si>
  <si>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</si>
  <si>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</si>
  <si>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</si>
  <si>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</si>
  <si>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</si>
  <si>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</si>
  <si>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</si>
  <si>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</si>
  <si>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</si>
  <si>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</si>
  <si>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</si>
  <si>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</si>
  <si>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</si>
  <si>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</si>
  <si>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</si>
  <si>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</si>
  <si>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</si>
  <si>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</si>
  <si>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</si>
  <si>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</si>
  <si>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</si>
  <si>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</si>
  <si>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</si>
  <si>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</si>
  <si>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</si>
  <si>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</si>
  <si>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</si>
  <si>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</si>
  <si>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</si>
  <si>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</si>
  <si>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</si>
  <si>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</si>
  <si>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</si>
  <si>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</si>
  <si>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</si>
  <si>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</si>
  <si>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</si>
  <si>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</si>
  <si>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</si>
  <si>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</si>
  <si>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</si>
  <si>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</si>
  <si>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</si>
  <si>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</si>
  <si>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</si>
  <si>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</si>
  <si>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</si>
  <si>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</si>
  <si>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</si>
  <si>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</si>
  <si>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</si>
  <si>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</si>
  <si>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</si>
  <si>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</si>
  <si>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</si>
  <si>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</si>
  <si>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</si>
  <si>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</si>
  <si>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</si>
  <si>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</si>
  <si>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</si>
  <si>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</si>
  <si>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</si>
  <si>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</si>
  <si>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</si>
  <si>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</si>
  <si>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</si>
  <si>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</si>
  <si>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</si>
  <si>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</si>
  <si>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</si>
  <si>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</si>
  <si>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</si>
  <si>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</si>
  <si>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</si>
  <si>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</si>
  <si>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</si>
  <si>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</si>
  <si>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</si>
  <si>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</si>
  <si>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</si>
  <si>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</si>
  <si>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</si>
  <si>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</si>
  <si>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</si>
  <si>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</si>
  <si>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</si>
  <si>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</si>
  <si>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</si>
  <si>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</si>
  <si>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</si>
  <si>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</si>
  <si>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</si>
  <si>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</si>
  <si>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</si>
  <si>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</si>
  <si>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</si>
  <si>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</si>
  <si>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</si>
  <si>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</si>
  <si>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</si>
  <si>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</si>
  <si>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</si>
  <si>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</si>
  <si>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</si>
  <si>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</si>
  <si>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</si>
  <si>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</si>
  <si>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</si>
  <si>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</si>
  <si>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</si>
  <si>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</si>
  <si>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</si>
  <si>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</si>
  <si>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</si>
  <si>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</si>
  <si>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</si>
  <si>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</si>
  <si>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</si>
  <si>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</si>
  <si>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</si>
  <si>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</si>
  <si>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</si>
  <si>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</si>
  <si>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</si>
  <si>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</si>
  <si>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</si>
  <si>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</si>
  <si>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</si>
  <si>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</si>
  <si>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</si>
  <si>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</si>
  <si>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</si>
  <si>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</si>
  <si>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</si>
  <si>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</si>
  <si>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</si>
  <si>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</si>
  <si>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</si>
  <si>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</si>
  <si>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</si>
  <si>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</si>
  <si>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</si>
  <si>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</si>
  <si>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</si>
  <si>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</si>
  <si>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</si>
  <si>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</si>
  <si>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</si>
  <si>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</si>
  <si>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</si>
  <si>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</si>
  <si>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</si>
  <si>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</si>
  <si>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</si>
  <si>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</si>
  <si>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</si>
  <si>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</si>
  <si>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</si>
  <si>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</si>
  <si>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</si>
  <si>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</si>
  <si>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</si>
  <si>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</si>
  <si>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</si>
  <si>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</si>
  <si>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</si>
  <si>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</si>
  <si>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</si>
  <si>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</si>
  <si>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</si>
  <si>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</si>
  <si>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</si>
  <si>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</si>
  <si>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</si>
  <si>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</si>
  <si>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</si>
  <si>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</si>
  <si>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</si>
  <si>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</si>
  <si>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</si>
  <si>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</si>
  <si>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</si>
  <si>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</si>
  <si>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</si>
  <si>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</si>
  <si>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</si>
  <si>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</si>
  <si>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</si>
  <si>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</si>
  <si>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</si>
  <si>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</si>
  <si>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</si>
  <si>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</si>
  <si>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</si>
  <si>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</si>
  <si>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</si>
  <si>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</si>
  <si>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</si>
  <si>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</si>
  <si>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</si>
  <si>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</si>
  <si>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</si>
  <si>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</si>
  <si>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</si>
  <si>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</si>
  <si>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</si>
  <si>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</si>
  <si>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</si>
  <si>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</si>
  <si>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</si>
  <si>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</si>
  <si>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</si>
  <si>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</si>
  <si>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</si>
  <si>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</si>
  <si>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</si>
  <si>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</si>
  <si>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</si>
  <si>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</si>
  <si>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</si>
  <si>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</si>
  <si>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</si>
  <si>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</si>
  <si>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</si>
  <si>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</si>
  <si>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</si>
  <si>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</si>
  <si>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</si>
  <si>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</si>
  <si>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</si>
  <si>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</si>
  <si>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</si>
  <si>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</si>
  <si>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</si>
  <si>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</si>
  <si>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</si>
  <si>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</si>
  <si>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</si>
  <si>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</si>
  <si>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</si>
  <si>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</si>
  <si>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</si>
  <si>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</si>
  <si>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</si>
  <si>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</si>
  <si>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</si>
  <si>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</si>
  <si>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</si>
  <si>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</si>
  <si>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</si>
  <si>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</si>
  <si>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</si>
  <si>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</si>
  <si>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</si>
  <si>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</si>
  <si>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</si>
  <si>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</si>
  <si>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</si>
  <si>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</si>
  <si>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</si>
  <si>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</si>
  <si>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</si>
  <si>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</si>
  <si>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</si>
  <si>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</si>
  <si>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</si>
  <si>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</si>
  <si>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</si>
  <si>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</si>
  <si>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</si>
  <si>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</si>
  <si>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</si>
  <si>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</si>
  <si>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</si>
  <si>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</si>
  <si>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</si>
  <si>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</si>
  <si>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</si>
  <si>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</si>
  <si>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</si>
  <si>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</si>
  <si>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</si>
  <si>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</si>
  <si>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</si>
  <si>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</si>
  <si>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</si>
  <si>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</si>
  <si>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</si>
  <si>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</si>
  <si>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</si>
  <si>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</si>
  <si>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</si>
  <si>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</si>
  <si>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</si>
  <si>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</si>
  <si>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</si>
  <si>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</si>
  <si>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</si>
  <si>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</si>
  <si>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</si>
  <si>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</si>
  <si>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</si>
  <si>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</si>
  <si>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</si>
  <si>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</si>
  <si>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</si>
  <si>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</si>
  <si>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</si>
  <si>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</si>
  <si>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</si>
  <si>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</si>
  <si>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</si>
  <si>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</si>
  <si>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</si>
  <si>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</si>
  <si>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</si>
  <si>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</si>
  <si>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</si>
  <si>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</si>
  <si>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</si>
  <si>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</si>
  <si>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</si>
  <si>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</si>
  <si>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</si>
  <si>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</si>
  <si>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</si>
  <si>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</si>
  <si>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</si>
  <si>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</si>
  <si>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</si>
  <si>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</si>
  <si>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</si>
  <si>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</si>
  <si>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</si>
  <si>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</si>
  <si>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</si>
  <si>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</si>
  <si>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</si>
  <si>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</si>
  <si>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</si>
  <si>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</si>
  <si>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</si>
  <si>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</si>
  <si>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</si>
  <si>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</si>
  <si>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</si>
  <si>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</si>
  <si>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</si>
  <si>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</si>
  <si>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</si>
  <si>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</si>
  <si>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</si>
  <si>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</si>
  <si>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</si>
  <si>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</si>
  <si>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</si>
  <si>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</si>
  <si>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</si>
  <si>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</si>
  <si>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</si>
  <si>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</si>
  <si>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</si>
  <si>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</si>
  <si>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</si>
  <si>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</si>
  <si>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</si>
  <si>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</si>
  <si>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</si>
  <si>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</si>
  <si>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</si>
  <si>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</si>
  <si>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</si>
  <si>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</si>
  <si>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</si>
  <si>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</si>
  <si>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</si>
  <si>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</si>
  <si>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</si>
  <si>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</si>
  <si>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</si>
  <si>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</si>
  <si>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</si>
  <si>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</si>
  <si>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</si>
  <si>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</si>
  <si>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</si>
  <si>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</si>
  <si>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</si>
  <si>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</si>
  <si>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</si>
  <si>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</si>
  <si>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</si>
  <si>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</si>
  <si>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</si>
  <si>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</si>
  <si>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</si>
  <si>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</si>
  <si>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</si>
  <si>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</si>
  <si>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</si>
  <si>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</si>
  <si>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</si>
  <si>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</si>
  <si>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</si>
  <si>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</si>
  <si>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</si>
  <si>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</si>
  <si>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</si>
  <si>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</si>
  <si>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</si>
  <si>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</si>
  <si>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</si>
  <si>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</si>
  <si>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</si>
  <si>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</si>
  <si>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</si>
  <si>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</si>
  <si>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</si>
  <si>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</si>
  <si>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</si>
  <si>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</si>
  <si>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</si>
  <si>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</si>
  <si>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</si>
  <si>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</si>
  <si>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</si>
  <si>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</si>
  <si>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</si>
  <si>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</si>
  <si>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</si>
  <si>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</si>
  <si>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</si>
  <si>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</si>
  <si>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</si>
  <si>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</si>
  <si>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</si>
  <si>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</si>
  <si>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</si>
  <si>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</si>
  <si>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</si>
  <si>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</si>
  <si>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</si>
  <si>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</si>
  <si>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</si>
  <si>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</si>
  <si>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</si>
  <si>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</si>
  <si>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</si>
  <si>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</si>
  <si>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</si>
  <si>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</si>
  <si>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</si>
  <si>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</si>
  <si>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</si>
  <si>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</si>
  <si>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</si>
  <si>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</si>
  <si>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</si>
  <si>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</si>
  <si>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</si>
  <si>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</si>
  <si>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</si>
  <si>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</si>
  <si>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</si>
  <si>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</si>
  <si>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</si>
  <si>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</si>
  <si>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</si>
  <si>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</si>
  <si>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</si>
  <si>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</si>
  <si>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</si>
  <si>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</si>
  <si>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</si>
  <si>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</si>
  <si>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</si>
  <si>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</si>
  <si>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</si>
  <si>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</si>
  <si>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</si>
  <si>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</si>
  <si>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</si>
  <si>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</si>
  <si>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</si>
  <si>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</si>
  <si>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</si>
  <si>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</si>
  <si>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</si>
  <si>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</si>
  <si>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</si>
  <si>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</si>
  <si>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</si>
  <si>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</si>
  <si>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</si>
  <si>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</si>
  <si>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</si>
  <si>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</si>
  <si>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</si>
  <si>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</si>
  <si>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</si>
  <si>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</si>
  <si>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</si>
  <si>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</si>
  <si>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</si>
  <si>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</si>
  <si>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</si>
  <si>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</si>
  <si>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</si>
  <si>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</si>
  <si>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</si>
  <si>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</si>
  <si>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</si>
  <si>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</si>
  <si>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</si>
  <si>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</si>
  <si>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</si>
  <si>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</si>
  <si>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</si>
  <si>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</si>
  <si>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</si>
  <si>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</si>
  <si>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</si>
  <si>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</si>
  <si>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</si>
  <si>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</si>
  <si>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</si>
  <si>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</si>
  <si>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</si>
  <si>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</si>
  <si>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</si>
  <si>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</si>
  <si>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</si>
  <si>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</si>
  <si>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</si>
  <si>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</si>
  <si>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</si>
  <si>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</si>
  <si>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</si>
  <si>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</si>
  <si>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</si>
  <si>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</si>
  <si>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</si>
  <si>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</si>
  <si>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</si>
  <si>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</si>
  <si>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</si>
  <si>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</si>
  <si>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</si>
  <si>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</si>
  <si>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</si>
  <si>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</si>
  <si>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</si>
  <si>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</si>
  <si>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</si>
  <si>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</si>
  <si>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</si>
  <si>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</si>
  <si>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</si>
  <si>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</si>
  <si>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</si>
  <si>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</si>
  <si>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</si>
  <si>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</si>
  <si>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</si>
  <si>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</si>
  <si>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</si>
  <si>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</si>
  <si>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</si>
  <si>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</si>
  <si>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</si>
  <si>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</si>
  <si>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</si>
  <si>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</si>
  <si>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</si>
  <si>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</si>
  <si>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</si>
  <si>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</si>
  <si>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</si>
  <si>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</si>
  <si>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</si>
  <si>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</si>
  <si>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</si>
  <si>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</si>
  <si>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</si>
  <si>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</si>
  <si>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</si>
  <si>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</si>
  <si>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</si>
  <si>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</si>
  <si>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</si>
  <si>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</si>
  <si>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</si>
  <si>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</si>
  <si>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</si>
  <si>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</si>
  <si>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</si>
  <si>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</si>
  <si>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</si>
  <si>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</si>
  <si>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</si>
  <si>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</si>
  <si>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</si>
  <si>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</si>
  <si>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</si>
  <si>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</si>
  <si>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</si>
  <si>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</si>
  <si>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</si>
  <si>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</si>
  <si>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</si>
  <si>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</si>
  <si>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</si>
  <si>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</si>
  <si>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</si>
  <si>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</si>
  <si>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</si>
  <si>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</si>
  <si>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</si>
  <si>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</si>
  <si>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</si>
  <si>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</si>
  <si>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</si>
  <si>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</si>
  <si>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</si>
  <si>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</si>
  <si>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</si>
  <si>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</si>
  <si>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</si>
  <si>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</si>
  <si>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</si>
  <si>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</si>
  <si>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</si>
  <si>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</si>
  <si>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</si>
  <si>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</si>
  <si>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</si>
  <si>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</si>
  <si>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</si>
  <si>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</si>
  <si>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</si>
  <si>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</si>
  <si>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</si>
  <si>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</si>
  <si>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</si>
  <si>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</si>
  <si>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</si>
  <si>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</si>
  <si>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</si>
  <si>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</si>
  <si>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</si>
  <si>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</si>
  <si>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</si>
  <si>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</si>
  <si>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</si>
  <si>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</si>
  <si>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</si>
  <si>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</si>
  <si>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</si>
  <si>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</si>
  <si>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</si>
  <si>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</si>
  <si>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</si>
  <si>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</si>
  <si>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</si>
  <si>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</si>
  <si>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</si>
  <si>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</si>
  <si>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</si>
  <si>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</si>
  <si>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</si>
  <si>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</si>
  <si>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</si>
  <si>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</si>
  <si>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</si>
  <si>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</si>
  <si>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</si>
  <si>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</si>
  <si>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</si>
  <si>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</si>
  <si>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</si>
  <si>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</si>
  <si>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</si>
  <si>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</si>
  <si>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</si>
  <si>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</si>
  <si>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</si>
  <si>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</si>
  <si>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</si>
  <si>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</si>
  <si>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</si>
  <si>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</si>
  <si>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</si>
  <si>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</si>
  <si>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</si>
  <si>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</si>
  <si>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</si>
  <si>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</si>
  <si>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</si>
  <si>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</si>
  <si>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</si>
  <si>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</si>
  <si>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</si>
  <si>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</si>
  <si>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</si>
  <si>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</si>
  <si>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</si>
  <si>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</si>
  <si>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</si>
  <si>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</si>
  <si>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</si>
  <si>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</si>
  <si>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</si>
  <si>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</si>
  <si>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</si>
  <si>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</si>
  <si>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</si>
  <si>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</si>
  <si>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</si>
  <si>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</si>
  <si>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</si>
  <si>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</si>
  <si>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</si>
  <si>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</si>
  <si>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</si>
  <si>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</si>
  <si>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</si>
  <si>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</si>
  <si>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</si>
  <si>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</si>
  <si>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</si>
  <si>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</si>
  <si>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</si>
  <si>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</si>
  <si>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</si>
  <si>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</si>
  <si>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</si>
  <si>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</si>
  <si>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</si>
  <si>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</si>
  <si>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</si>
  <si>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</si>
  <si>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</si>
  <si>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</si>
  <si>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</si>
  <si>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</si>
  <si>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</si>
  <si>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</si>
  <si>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</si>
  <si>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</si>
  <si>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</si>
  <si>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</si>
  <si>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</si>
  <si>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</si>
  <si>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</si>
  <si>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</si>
  <si>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</si>
  <si>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</si>
  <si>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</si>
  <si>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</si>
  <si>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</si>
  <si>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</si>
  <si>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</si>
  <si>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</si>
  <si>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</si>
  <si>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</si>
  <si>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</si>
  <si>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</si>
  <si>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</si>
  <si>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</si>
  <si>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</si>
  <si>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</si>
  <si>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</si>
  <si>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</si>
  <si>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</si>
  <si>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</si>
  <si>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</si>
  <si>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</si>
  <si>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</si>
  <si>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</si>
  <si>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</si>
  <si>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</si>
  <si>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</si>
  <si>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</si>
  <si>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</si>
  <si>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</si>
  <si>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</si>
  <si>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</si>
  <si>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</si>
  <si>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</si>
  <si>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</si>
  <si>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</si>
  <si>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</si>
  <si>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</si>
  <si>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</si>
  <si>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</si>
  <si>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</si>
  <si>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</si>
  <si>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</si>
  <si>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</si>
  <si>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</si>
  <si>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</si>
  <si>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</si>
  <si>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</si>
  <si>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</si>
  <si>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</si>
  <si>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</si>
  <si>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</si>
  <si>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</si>
  <si>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</si>
  <si>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</si>
  <si>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</si>
  <si>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</si>
  <si>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</si>
  <si>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</si>
  <si>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</si>
  <si>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</si>
  <si>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</si>
  <si>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</si>
  <si>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</si>
  <si>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</si>
  <si>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</si>
  <si>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</si>
  <si>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</si>
  <si>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</si>
  <si>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</si>
  <si>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</si>
  <si>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</si>
  <si>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</si>
  <si>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</si>
  <si>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</si>
  <si>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</si>
  <si>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</si>
  <si>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</si>
  <si>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</si>
  <si>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</si>
  <si>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</si>
  <si>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</si>
  <si>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</si>
  <si>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</si>
  <si>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</si>
  <si>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</si>
  <si>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</si>
  <si>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</si>
  <si>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</si>
  <si>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</si>
  <si>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</si>
  <si>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</si>
  <si>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</si>
  <si>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</si>
  <si>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</si>
  <si>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</si>
  <si>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</si>
  <si>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</si>
  <si>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</si>
  <si>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</si>
  <si>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</si>
  <si>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</si>
  <si>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</si>
  <si>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</si>
  <si>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</si>
  <si>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</si>
  <si>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</si>
  <si>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</si>
  <si>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</si>
  <si>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</si>
  <si>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</si>
  <si>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</si>
  <si>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</si>
  <si>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</si>
  <si>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</si>
  <si>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SIMPANG LIMA</t>
  </si>
  <si>
    <t>PWI03</t>
  </si>
  <si>
    <t>-7.099099, 110.913932</t>
  </si>
  <si>
    <t>PB DISPERAKIM 5,5KVA</t>
  </si>
  <si>
    <t>SR APP 5,5 KVA</t>
  </si>
  <si>
    <t>Daya 5.500 VA</t>
  </si>
  <si>
    <t>P1</t>
  </si>
  <si>
    <t>K2-671A/3/1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</si>
</sst>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271348</xdr:colOff>
      <xdr:row>12</xdr:row>
      <xdr:rowOff>145452</xdr:rowOff>
    </xdr:from>
    <xdr:to>
      <xdr:col>16</xdr:col>
      <xdr:colOff>212868</xdr:colOff>
      <xdr:row>14</xdr:row>
      <xdr:rowOff>25910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957148" y="1993302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7456</xdr:colOff>
      <xdr:row>15</xdr:row>
      <xdr:rowOff>69574</xdr:rowOff>
    </xdr:from>
    <xdr:to>
      <xdr:col>9</xdr:col>
      <xdr:colOff>152008</xdr:colOff>
      <xdr:row>16</xdr:row>
      <xdr:rowOff>58967</xdr:rowOff>
    </xdr:to>
    <xdr:grpSp>
      <xdr:nvGrpSpPr>
        <xdr:cNvPr id="182" name="Group 13">
          <a:extLst>
            <a:ext uri="{FF2B5EF4-FFF2-40B4-BE49-F238E27FC236}">
              <a16:creationId xmlns:a16="http://schemas.microsoft.com/office/drawing/2014/main" id="{ADCBFF56-9E95-40AE-B719-9191380E7412}"/>
            </a:ext>
          </a:extLst>
        </xdr:cNvPr>
        <xdr:cNvGrpSpPr/>
      </xdr:nvGrpSpPr>
      <xdr:grpSpPr>
        <a:xfrm>
          <a:off x="2979256" y="2384149"/>
          <a:ext cx="144552" cy="141793"/>
          <a:chOff x="9937028" y="802652"/>
          <a:chExt cx="83991" cy="77961"/>
        </a:xfrm>
      </xdr:grpSpPr>
      <xdr:sp macro="" textlink="">
        <xdr:nvSpPr>
          <xdr:cNvPr id="183" name="Oval 1">
            <a:extLst>
              <a:ext uri="{FF2B5EF4-FFF2-40B4-BE49-F238E27FC236}">
                <a16:creationId xmlns:a16="http://schemas.microsoft.com/office/drawing/2014/main" id="{E7D8FD80-4AB2-1D2B-ECBA-D01242835D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3">
            <a:extLst>
              <a:ext uri="{FF2B5EF4-FFF2-40B4-BE49-F238E27FC236}">
                <a16:creationId xmlns:a16="http://schemas.microsoft.com/office/drawing/2014/main" id="{ED1605B0-7E8E-AB79-DFF2-CE2101C9BB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7">
            <a:extLst>
              <a:ext uri="{FF2B5EF4-FFF2-40B4-BE49-F238E27FC236}">
                <a16:creationId xmlns:a16="http://schemas.microsoft.com/office/drawing/2014/main" id="{44D03887-2F4E-215A-C8BD-2BB73B5B3C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85311</xdr:colOff>
      <xdr:row>16</xdr:row>
      <xdr:rowOff>84482</xdr:rowOff>
    </xdr:from>
    <xdr:to>
      <xdr:col>6</xdr:col>
      <xdr:colOff>227380</xdr:colOff>
      <xdr:row>17</xdr:row>
      <xdr:rowOff>17273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1914111" y="2551457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137906</xdr:colOff>
      <xdr:row>14</xdr:row>
      <xdr:rowOff>54252</xdr:rowOff>
    </xdr:from>
    <xdr:to>
      <xdr:col>6</xdr:col>
      <xdr:colOff>270428</xdr:colOff>
      <xdr:row>15</xdr:row>
      <xdr:rowOff>62535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1966706" y="221642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342900</xdr:colOff>
      <xdr:row>15</xdr:row>
      <xdr:rowOff>76200</xdr:rowOff>
    </xdr:from>
    <xdr:to>
      <xdr:col>12</xdr:col>
      <xdr:colOff>106452</xdr:colOff>
      <xdr:row>16</xdr:row>
      <xdr:rowOff>69320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76700" y="239077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171450</xdr:colOff>
      <xdr:row>15</xdr:row>
      <xdr:rowOff>85725</xdr:rowOff>
    </xdr:from>
    <xdr:to>
      <xdr:col>6</xdr:col>
      <xdr:colOff>316002</xdr:colOff>
      <xdr:row>16</xdr:row>
      <xdr:rowOff>78845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2000250" y="240030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76200</xdr:colOff>
      <xdr:row>16</xdr:row>
      <xdr:rowOff>9525</xdr:rowOff>
    </xdr:from>
    <xdr:to>
      <xdr:col>13</xdr:col>
      <xdr:colOff>257175</xdr:colOff>
      <xdr:row>16</xdr:row>
      <xdr:rowOff>9525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524000" y="2476500"/>
          <a:ext cx="322897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16</xdr:row>
      <xdr:rowOff>66675</xdr:rowOff>
    </xdr:from>
    <xdr:to>
      <xdr:col>6</xdr:col>
      <xdr:colOff>200602</xdr:colOff>
      <xdr:row>17</xdr:row>
      <xdr:rowOff>106642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1666875" y="25336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</a:t>
          </a:r>
        </a:p>
      </xdr:txBody>
    </xdr:sp>
    <xdr:clientData/>
  </xdr:twoCellAnchor>
  <xdr:twoCellAnchor>
    <xdr:from>
      <xdr:col>5</xdr:col>
      <xdr:colOff>28575</xdr:colOff>
      <xdr:row>17</xdr:row>
      <xdr:rowOff>66675</xdr:rowOff>
    </xdr:from>
    <xdr:to>
      <xdr:col>7</xdr:col>
      <xdr:colOff>352425</xdr:colOff>
      <xdr:row>19</xdr:row>
      <xdr:rowOff>76200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1476375" y="2686050"/>
          <a:ext cx="1085850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5,5KVA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35M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371475</xdr:colOff>
      <xdr:row>14</xdr:row>
      <xdr:rowOff>104775</xdr:rowOff>
    </xdr:from>
    <xdr:to>
      <xdr:col>9</xdr:col>
      <xdr:colOff>240528</xdr:colOff>
      <xdr:row>15</xdr:row>
      <xdr:rowOff>37566</xdr:rowOff>
    </xdr:to>
    <xdr:grpSp>
      <xdr:nvGrpSpPr>
        <xdr:cNvPr id="196" name="Group 134">
          <a:extLst>
            <a:ext uri="{FF2B5EF4-FFF2-40B4-BE49-F238E27FC236}">
              <a16:creationId xmlns:a16="http://schemas.microsoft.com/office/drawing/2014/main" id="{DFF851DA-AE10-433E-901B-E3F8ECFC39E7}"/>
            </a:ext>
          </a:extLst>
        </xdr:cNvPr>
        <xdr:cNvGrpSpPr/>
      </xdr:nvGrpSpPr>
      <xdr:grpSpPr>
        <a:xfrm>
          <a:off x="2962275" y="226695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8" name="Isosceles Triangle 118">
            <a:extLst>
              <a:ext uri="{FF2B5EF4-FFF2-40B4-BE49-F238E27FC236}">
                <a16:creationId xmlns:a16="http://schemas.microsoft.com/office/drawing/2014/main" id="{73DC9386-D6FE-501D-4D23-20FE7EB4A79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9" name="Isosceles Triangle 119">
            <a:extLst>
              <a:ext uri="{FF2B5EF4-FFF2-40B4-BE49-F238E27FC236}">
                <a16:creationId xmlns:a16="http://schemas.microsoft.com/office/drawing/2014/main" id="{F3494010-0E85-72D4-CAA4-6AB60381AC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4" name="Isosceles Triangle 120">
            <a:extLst>
              <a:ext uri="{FF2B5EF4-FFF2-40B4-BE49-F238E27FC236}">
                <a16:creationId xmlns:a16="http://schemas.microsoft.com/office/drawing/2014/main" id="{EEFD4A53-FD5F-95B8-CAB4-776D38EE594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5</xdr:col>
      <xdr:colOff>190500</xdr:colOff>
      <xdr:row>8</xdr:row>
      <xdr:rowOff>85725</xdr:rowOff>
    </xdr:from>
    <xdr:to>
      <xdr:col>8</xdr:col>
      <xdr:colOff>95250</xdr:colOff>
      <xdr:row>13</xdr:row>
      <xdr:rowOff>104775</xdr:rowOff>
    </xdr:to>
    <xdr:sp macro="" textlink="">
      <xdr:nvSpPr>
        <xdr:cNvPr id="224" name="TextBox 157">
          <a:extLst>
            <a:ext uri="{FF2B5EF4-FFF2-40B4-BE49-F238E27FC236}">
              <a16:creationId xmlns:a16="http://schemas.microsoft.com/office/drawing/2014/main" id="{19066E92-E639-4089-B4E2-EF21F5D1FF8A}"/>
            </a:ext>
          </a:extLst>
        </xdr:cNvPr>
        <xdr:cNvSpPr txBox="1"/>
      </xdr:nvSpPr>
      <xdr:spPr>
        <a:xfrm>
          <a:off x="1638300" y="1323975"/>
          <a:ext cx="1047750" cy="79057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K2-671A/3/1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141862</xdr:colOff>
      <xdr:row>52</xdr:row>
      <xdr:rowOff>141862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80157B-01F0-ABD6-380D-08B011288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429362" cy="77618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-1</xdr:rowOff>
    </xdr:from>
    <xdr:to>
      <xdr:col>29</xdr:col>
      <xdr:colOff>199361</xdr:colOff>
      <xdr:row>58</xdr:row>
      <xdr:rowOff>44301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16971C-36D2-5A1F-2D5D-AA82EC6F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7"/>
          <a:ext cx="15084942" cy="81073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ULIAH/PMMB%20PLN%202022/DOKUMEN%20ULP%20PWD/SURVEY%20PBPD/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file:///C:\Users\junjun.baheransyah\Downloads\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17" sqref="D17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25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35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1</v>
      </c>
      <c r="E727" s="26">
        <f t="shared" ca="1" si="33"/>
        <v>1</v>
      </c>
      <c r="F727" s="26">
        <f ca="1">IF(D727=0,0,SUM($E$713:E727))</f>
        <v>2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35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DISPERAKIM 5,5KVA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SIMPANG LIMA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61" activePane="bottomRight" state="frozen"/>
      <selection activeCell="D209" sqref="D209"/>
      <selection pane="topRight" activeCell="D209" sqref="D209"/>
      <selection pane="bottomLeft" activeCell="D209" sqref="D209"/>
      <selection pane="bottomRight" activeCell="C18" sqref="C18:K164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DISPERAKIM 5,5KVA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SIMPANG LIMA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8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18" si="1">IF(OR(D15="MDU",D15="MDU-KD"),G15*F15,0)</f>
        <v>0</v>
      </c>
      <c r="I15" s="42">
        <f t="shared" ref="I15:I18" si="2">IF(D15="HDW",G15*F15,0)</f>
        <v>0</v>
      </c>
      <c r="J15" s="42">
        <f t="shared" ref="J15:J1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25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ref="C19:C82" ca="1" si="7">IF(ISERROR(OFFSET($C$223,MATCH(A19,$F$224:$F$373,0),0)),"",OFFSET($C$223,MATCH(A19,$F$224:$F$373,0),0))</f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ref="F19:F82" ca="1" si="8">IF(ISERROR(OFFSET($D$223,MATCH(A19,$F$224:$F$373,0),0)),"",OFFSET($D$223,MATCH(A19,$F$224:$F$373,0),0))</f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ref="H19:H82" ca="1" si="9">IF(OR(D19="MDU",D19="MDU-KD"),G19*F19,0)</f>
        <v>28400</v>
      </c>
      <c r="I19" s="42">
        <f t="shared" ref="I19:I82" ca="1" si="10">IF(D19="HDW",G19*F19,0)</f>
        <v>0</v>
      </c>
      <c r="J19" s="42">
        <f t="shared" ref="J19:J82" ca="1" si="11">IF(D19="JASA",G19*F19,0)</f>
        <v>0</v>
      </c>
      <c r="K19" s="43">
        <f t="shared" ref="K19:K82" ca="1" si="12">SUM(H19:J19)</f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7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8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9"/>
        <v>106600</v>
      </c>
      <c r="I20" s="42">
        <f t="shared" ca="1" si="10"/>
        <v>0</v>
      </c>
      <c r="J20" s="42">
        <f t="shared" ca="1" si="11"/>
        <v>0</v>
      </c>
      <c r="K20" s="43">
        <f t="shared" ca="1" si="12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7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8"/>
        <v>35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9"/>
        <v>231000</v>
      </c>
      <c r="I21" s="42">
        <f t="shared" ca="1" si="10"/>
        <v>0</v>
      </c>
      <c r="J21" s="42">
        <f t="shared" ca="1" si="11"/>
        <v>0</v>
      </c>
      <c r="K21" s="43">
        <f t="shared" ca="1" si="12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7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8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9"/>
        <v>0</v>
      </c>
      <c r="I22" s="42">
        <f t="shared" ca="1" si="10"/>
        <v>0</v>
      </c>
      <c r="J22" s="42">
        <f t="shared" ca="1" si="11"/>
        <v>0</v>
      </c>
      <c r="K22" s="43">
        <f t="shared" ca="1" si="12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7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8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9"/>
        <v>0</v>
      </c>
      <c r="I23" s="42">
        <f t="shared" ca="1" si="10"/>
        <v>0</v>
      </c>
      <c r="J23" s="42">
        <f t="shared" ca="1" si="11"/>
        <v>0</v>
      </c>
      <c r="K23" s="43">
        <f t="shared" ca="1" si="12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7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8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9"/>
        <v>0</v>
      </c>
      <c r="I24" s="42">
        <f t="shared" ca="1" si="10"/>
        <v>0</v>
      </c>
      <c r="J24" s="42">
        <f t="shared" ca="1" si="11"/>
        <v>0</v>
      </c>
      <c r="K24" s="43">
        <f t="shared" ca="1" si="12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7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8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9"/>
        <v>0</v>
      </c>
      <c r="I25" s="42">
        <f t="shared" ca="1" si="10"/>
        <v>0</v>
      </c>
      <c r="J25" s="42">
        <f t="shared" ca="1" si="11"/>
        <v>0</v>
      </c>
      <c r="K25" s="43">
        <f t="shared" ca="1" si="12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7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8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9"/>
        <v>0</v>
      </c>
      <c r="I26" s="42">
        <f t="shared" ca="1" si="10"/>
        <v>0</v>
      </c>
      <c r="J26" s="42">
        <f t="shared" ca="1" si="11"/>
        <v>0</v>
      </c>
      <c r="K26" s="43">
        <f t="shared" ca="1" si="12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7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8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9"/>
        <v>0</v>
      </c>
      <c r="I27" s="42">
        <f t="shared" ca="1" si="10"/>
        <v>0</v>
      </c>
      <c r="J27" s="42">
        <f t="shared" ca="1" si="11"/>
        <v>0</v>
      </c>
      <c r="K27" s="43">
        <f t="shared" ca="1" si="12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7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8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9"/>
        <v>0</v>
      </c>
      <c r="I28" s="42">
        <f t="shared" ca="1" si="10"/>
        <v>0</v>
      </c>
      <c r="J28" s="42">
        <f t="shared" ca="1" si="11"/>
        <v>0</v>
      </c>
      <c r="K28" s="43">
        <f t="shared" ca="1" si="12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7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8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9"/>
        <v>0</v>
      </c>
      <c r="I29" s="42">
        <f t="shared" ca="1" si="10"/>
        <v>0</v>
      </c>
      <c r="J29" s="42">
        <f t="shared" ca="1" si="11"/>
        <v>0</v>
      </c>
      <c r="K29" s="43">
        <f t="shared" ca="1" si="12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7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8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9"/>
        <v>0</v>
      </c>
      <c r="I30" s="42">
        <f t="shared" ca="1" si="10"/>
        <v>0</v>
      </c>
      <c r="J30" s="42">
        <f t="shared" ca="1" si="11"/>
        <v>0</v>
      </c>
      <c r="K30" s="43">
        <f t="shared" ca="1" si="12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7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8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9"/>
        <v>0</v>
      </c>
      <c r="I31" s="42">
        <f t="shared" ca="1" si="10"/>
        <v>0</v>
      </c>
      <c r="J31" s="42">
        <f t="shared" ca="1" si="11"/>
        <v>0</v>
      </c>
      <c r="K31" s="43">
        <f t="shared" ca="1" si="12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7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8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9"/>
        <v>0</v>
      </c>
      <c r="I32" s="42">
        <f t="shared" ca="1" si="10"/>
        <v>0</v>
      </c>
      <c r="J32" s="42">
        <f t="shared" ca="1" si="11"/>
        <v>0</v>
      </c>
      <c r="K32" s="43">
        <f t="shared" ca="1" si="12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7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8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9"/>
        <v>0</v>
      </c>
      <c r="I33" s="42">
        <f t="shared" ca="1" si="10"/>
        <v>0</v>
      </c>
      <c r="J33" s="42">
        <f t="shared" ca="1" si="11"/>
        <v>0</v>
      </c>
      <c r="K33" s="43">
        <f t="shared" ca="1" si="12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7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8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9"/>
        <v>0</v>
      </c>
      <c r="I34" s="42">
        <f t="shared" ca="1" si="10"/>
        <v>0</v>
      </c>
      <c r="J34" s="42">
        <f t="shared" ca="1" si="11"/>
        <v>0</v>
      </c>
      <c r="K34" s="43">
        <f t="shared" ca="1" si="12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7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8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9"/>
        <v>0</v>
      </c>
      <c r="I35" s="42">
        <f t="shared" ca="1" si="10"/>
        <v>0</v>
      </c>
      <c r="J35" s="42">
        <f t="shared" ca="1" si="11"/>
        <v>0</v>
      </c>
      <c r="K35" s="43">
        <f t="shared" ca="1" si="12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7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8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9"/>
        <v>0</v>
      </c>
      <c r="I36" s="42">
        <f t="shared" ca="1" si="10"/>
        <v>0</v>
      </c>
      <c r="J36" s="42">
        <f t="shared" ca="1" si="11"/>
        <v>0</v>
      </c>
      <c r="K36" s="43">
        <f t="shared" ca="1" si="12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7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8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9"/>
        <v>0</v>
      </c>
      <c r="I37" s="42">
        <f t="shared" ca="1" si="10"/>
        <v>0</v>
      </c>
      <c r="J37" s="42">
        <f t="shared" ca="1" si="11"/>
        <v>0</v>
      </c>
      <c r="K37" s="43">
        <f t="shared" ca="1" si="12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7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8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9"/>
        <v>0</v>
      </c>
      <c r="I38" s="42">
        <f t="shared" ca="1" si="10"/>
        <v>0</v>
      </c>
      <c r="J38" s="42">
        <f t="shared" ca="1" si="11"/>
        <v>0</v>
      </c>
      <c r="K38" s="43">
        <f t="shared" ca="1" si="12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7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8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9"/>
        <v>0</v>
      </c>
      <c r="I39" s="42">
        <f t="shared" ca="1" si="10"/>
        <v>0</v>
      </c>
      <c r="J39" s="42">
        <f t="shared" ca="1" si="11"/>
        <v>0</v>
      </c>
      <c r="K39" s="43">
        <f t="shared" ca="1" si="12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7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8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9"/>
        <v>0</v>
      </c>
      <c r="I40" s="42">
        <f t="shared" ca="1" si="10"/>
        <v>0</v>
      </c>
      <c r="J40" s="42">
        <f t="shared" ca="1" si="11"/>
        <v>0</v>
      </c>
      <c r="K40" s="43">
        <f t="shared" ca="1" si="12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7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8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9"/>
        <v>0</v>
      </c>
      <c r="I41" s="42">
        <f t="shared" ca="1" si="10"/>
        <v>0</v>
      </c>
      <c r="J41" s="42">
        <f t="shared" ca="1" si="11"/>
        <v>0</v>
      </c>
      <c r="K41" s="43">
        <f t="shared" ca="1" si="12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7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8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9"/>
        <v>0</v>
      </c>
      <c r="I42" s="42">
        <f t="shared" ca="1" si="10"/>
        <v>0</v>
      </c>
      <c r="J42" s="42">
        <f t="shared" ca="1" si="11"/>
        <v>0</v>
      </c>
      <c r="K42" s="43">
        <f t="shared" ca="1" si="12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7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8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9"/>
        <v>0</v>
      </c>
      <c r="I43" s="42">
        <f t="shared" ca="1" si="10"/>
        <v>0</v>
      </c>
      <c r="J43" s="42">
        <f t="shared" ca="1" si="11"/>
        <v>0</v>
      </c>
      <c r="K43" s="43">
        <f t="shared" ca="1" si="12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7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8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9"/>
        <v>0</v>
      </c>
      <c r="I44" s="42">
        <f t="shared" ca="1" si="10"/>
        <v>0</v>
      </c>
      <c r="J44" s="42">
        <f t="shared" ca="1" si="11"/>
        <v>0</v>
      </c>
      <c r="K44" s="43">
        <f t="shared" ca="1" si="12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7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8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9"/>
        <v>0</v>
      </c>
      <c r="I45" s="42">
        <f t="shared" ca="1" si="10"/>
        <v>0</v>
      </c>
      <c r="J45" s="42">
        <f t="shared" ca="1" si="11"/>
        <v>0</v>
      </c>
      <c r="K45" s="43">
        <f t="shared" ca="1" si="12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7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8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9"/>
        <v>0</v>
      </c>
      <c r="I46" s="42">
        <f t="shared" ca="1" si="10"/>
        <v>0</v>
      </c>
      <c r="J46" s="42">
        <f t="shared" ca="1" si="11"/>
        <v>0</v>
      </c>
      <c r="K46" s="43">
        <f t="shared" ca="1" si="12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7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8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9"/>
        <v>0</v>
      </c>
      <c r="I47" s="42">
        <f t="shared" ca="1" si="10"/>
        <v>0</v>
      </c>
      <c r="J47" s="42">
        <f t="shared" ca="1" si="11"/>
        <v>0</v>
      </c>
      <c r="K47" s="43">
        <f t="shared" ca="1" si="12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7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8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9"/>
        <v>0</v>
      </c>
      <c r="I48" s="42">
        <f t="shared" ca="1" si="10"/>
        <v>0</v>
      </c>
      <c r="J48" s="42">
        <f t="shared" ca="1" si="11"/>
        <v>0</v>
      </c>
      <c r="K48" s="43">
        <f t="shared" ca="1" si="12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7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8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9"/>
        <v>0</v>
      </c>
      <c r="I49" s="42">
        <f t="shared" ca="1" si="10"/>
        <v>0</v>
      </c>
      <c r="J49" s="42">
        <f t="shared" ca="1" si="11"/>
        <v>0</v>
      </c>
      <c r="K49" s="43">
        <f t="shared" ca="1" si="12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7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8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9"/>
        <v>0</v>
      </c>
      <c r="I50" s="42">
        <f t="shared" ca="1" si="10"/>
        <v>0</v>
      </c>
      <c r="J50" s="42">
        <f t="shared" ca="1" si="11"/>
        <v>0</v>
      </c>
      <c r="K50" s="43">
        <f t="shared" ca="1" si="12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7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8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9"/>
        <v>0</v>
      </c>
      <c r="I51" s="42">
        <f t="shared" ca="1" si="10"/>
        <v>0</v>
      </c>
      <c r="J51" s="42">
        <f t="shared" ca="1" si="11"/>
        <v>0</v>
      </c>
      <c r="K51" s="43">
        <f t="shared" ca="1" si="12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7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8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9"/>
        <v>0</v>
      </c>
      <c r="I52" s="42">
        <f t="shared" ca="1" si="10"/>
        <v>0</v>
      </c>
      <c r="J52" s="42">
        <f t="shared" ca="1" si="11"/>
        <v>0</v>
      </c>
      <c r="K52" s="43">
        <f t="shared" ca="1" si="12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7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8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9"/>
        <v>0</v>
      </c>
      <c r="I53" s="42">
        <f t="shared" ca="1" si="10"/>
        <v>0</v>
      </c>
      <c r="J53" s="42">
        <f t="shared" ca="1" si="11"/>
        <v>0</v>
      </c>
      <c r="K53" s="43">
        <f t="shared" ca="1" si="12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7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8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9"/>
        <v>0</v>
      </c>
      <c r="I54" s="42">
        <f t="shared" ca="1" si="10"/>
        <v>0</v>
      </c>
      <c r="J54" s="42">
        <f t="shared" ca="1" si="11"/>
        <v>0</v>
      </c>
      <c r="K54" s="43">
        <f t="shared" ca="1" si="12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7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8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9"/>
        <v>0</v>
      </c>
      <c r="I55" s="42">
        <f t="shared" ca="1" si="10"/>
        <v>0</v>
      </c>
      <c r="J55" s="42">
        <f t="shared" ca="1" si="11"/>
        <v>0</v>
      </c>
      <c r="K55" s="43">
        <f t="shared" ca="1" si="12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7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8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9"/>
        <v>0</v>
      </c>
      <c r="I56" s="42">
        <f t="shared" ca="1" si="10"/>
        <v>0</v>
      </c>
      <c r="J56" s="42">
        <f t="shared" ca="1" si="11"/>
        <v>0</v>
      </c>
      <c r="K56" s="43">
        <f t="shared" ca="1" si="12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7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8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9"/>
        <v>0</v>
      </c>
      <c r="I57" s="42">
        <f t="shared" ca="1" si="10"/>
        <v>0</v>
      </c>
      <c r="J57" s="42">
        <f t="shared" ca="1" si="11"/>
        <v>0</v>
      </c>
      <c r="K57" s="43">
        <f t="shared" ca="1" si="12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7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8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9"/>
        <v>0</v>
      </c>
      <c r="I58" s="42">
        <f t="shared" ca="1" si="10"/>
        <v>0</v>
      </c>
      <c r="J58" s="42">
        <f t="shared" ca="1" si="11"/>
        <v>0</v>
      </c>
      <c r="K58" s="43">
        <f t="shared" ca="1" si="12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7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8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9"/>
        <v>0</v>
      </c>
      <c r="I59" s="42">
        <f t="shared" ca="1" si="10"/>
        <v>0</v>
      </c>
      <c r="J59" s="42">
        <f t="shared" ca="1" si="11"/>
        <v>0</v>
      </c>
      <c r="K59" s="43">
        <f t="shared" ca="1" si="12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7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8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9"/>
        <v>0</v>
      </c>
      <c r="I60" s="42">
        <f t="shared" ca="1" si="10"/>
        <v>0</v>
      </c>
      <c r="J60" s="42">
        <f t="shared" ca="1" si="11"/>
        <v>0</v>
      </c>
      <c r="K60" s="43">
        <f t="shared" ca="1" si="12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7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8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9"/>
        <v>0</v>
      </c>
      <c r="I61" s="42">
        <f t="shared" ca="1" si="10"/>
        <v>0</v>
      </c>
      <c r="J61" s="42">
        <f t="shared" ca="1" si="11"/>
        <v>0</v>
      </c>
      <c r="K61" s="43">
        <f t="shared" ca="1" si="12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7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8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9"/>
        <v>0</v>
      </c>
      <c r="I62" s="42">
        <f t="shared" ca="1" si="10"/>
        <v>0</v>
      </c>
      <c r="J62" s="42">
        <f t="shared" ca="1" si="11"/>
        <v>0</v>
      </c>
      <c r="K62" s="43">
        <f t="shared" ca="1" si="12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7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8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9"/>
        <v>0</v>
      </c>
      <c r="I63" s="42">
        <f t="shared" ca="1" si="10"/>
        <v>0</v>
      </c>
      <c r="J63" s="42">
        <f t="shared" ca="1" si="11"/>
        <v>0</v>
      </c>
      <c r="K63" s="43">
        <f t="shared" ca="1" si="12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7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8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9"/>
        <v>0</v>
      </c>
      <c r="I64" s="42">
        <f t="shared" ca="1" si="10"/>
        <v>0</v>
      </c>
      <c r="J64" s="42">
        <f t="shared" ca="1" si="11"/>
        <v>0</v>
      </c>
      <c r="K64" s="43">
        <f t="shared" ca="1" si="12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7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8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9"/>
        <v>0</v>
      </c>
      <c r="I65" s="42">
        <f t="shared" ca="1" si="10"/>
        <v>0</v>
      </c>
      <c r="J65" s="42">
        <f t="shared" ca="1" si="11"/>
        <v>0</v>
      </c>
      <c r="K65" s="43">
        <f t="shared" ca="1" si="12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7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8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9"/>
        <v>0</v>
      </c>
      <c r="I66" s="42">
        <f t="shared" ca="1" si="10"/>
        <v>0</v>
      </c>
      <c r="J66" s="42">
        <f t="shared" ca="1" si="11"/>
        <v>0</v>
      </c>
      <c r="K66" s="43">
        <f t="shared" ca="1" si="12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7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8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9"/>
        <v>0</v>
      </c>
      <c r="I67" s="42">
        <f t="shared" ca="1" si="10"/>
        <v>0</v>
      </c>
      <c r="J67" s="42">
        <f t="shared" ca="1" si="11"/>
        <v>0</v>
      </c>
      <c r="K67" s="43">
        <f t="shared" ca="1" si="12"/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7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8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9"/>
        <v>0</v>
      </c>
      <c r="I68" s="42">
        <f t="shared" ca="1" si="10"/>
        <v>0</v>
      </c>
      <c r="J68" s="42">
        <f t="shared" ca="1" si="11"/>
        <v>0</v>
      </c>
      <c r="K68" s="43">
        <f t="shared" ca="1" si="12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7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8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9"/>
        <v>0</v>
      </c>
      <c r="I69" s="42">
        <f t="shared" ca="1" si="10"/>
        <v>0</v>
      </c>
      <c r="J69" s="42">
        <f t="shared" ca="1" si="11"/>
        <v>0</v>
      </c>
      <c r="K69" s="43">
        <f t="shared" ca="1" si="12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7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8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9"/>
        <v>0</v>
      </c>
      <c r="I70" s="42">
        <f t="shared" ca="1" si="10"/>
        <v>0</v>
      </c>
      <c r="J70" s="42">
        <f t="shared" ca="1" si="11"/>
        <v>0</v>
      </c>
      <c r="K70" s="43">
        <f t="shared" ca="1" si="12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7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8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9"/>
        <v>0</v>
      </c>
      <c r="I71" s="42">
        <f t="shared" ca="1" si="10"/>
        <v>0</v>
      </c>
      <c r="J71" s="42">
        <f t="shared" ca="1" si="11"/>
        <v>0</v>
      </c>
      <c r="K71" s="43">
        <f t="shared" ca="1" si="12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7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8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9"/>
        <v>0</v>
      </c>
      <c r="I72" s="42">
        <f t="shared" ca="1" si="10"/>
        <v>0</v>
      </c>
      <c r="J72" s="42">
        <f t="shared" ca="1" si="11"/>
        <v>0</v>
      </c>
      <c r="K72" s="43">
        <f t="shared" ca="1" si="12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7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8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9"/>
        <v>0</v>
      </c>
      <c r="I73" s="42">
        <f t="shared" ca="1" si="10"/>
        <v>0</v>
      </c>
      <c r="J73" s="42">
        <f t="shared" ca="1" si="11"/>
        <v>0</v>
      </c>
      <c r="K73" s="43">
        <f t="shared" ca="1" si="12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7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8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9"/>
        <v>0</v>
      </c>
      <c r="I74" s="42">
        <f t="shared" ca="1" si="10"/>
        <v>0</v>
      </c>
      <c r="J74" s="42">
        <f t="shared" ca="1" si="11"/>
        <v>0</v>
      </c>
      <c r="K74" s="43">
        <f t="shared" ca="1" si="12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7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8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9"/>
        <v>0</v>
      </c>
      <c r="I75" s="42">
        <f t="shared" ca="1" si="10"/>
        <v>0</v>
      </c>
      <c r="J75" s="42">
        <f t="shared" ca="1" si="11"/>
        <v>0</v>
      </c>
      <c r="K75" s="43">
        <f t="shared" ca="1" si="12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7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8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9"/>
        <v>0</v>
      </c>
      <c r="I76" s="42">
        <f t="shared" ca="1" si="10"/>
        <v>0</v>
      </c>
      <c r="J76" s="42">
        <f t="shared" ca="1" si="11"/>
        <v>0</v>
      </c>
      <c r="K76" s="43">
        <f t="shared" ca="1" si="12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7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8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9"/>
        <v>0</v>
      </c>
      <c r="I77" s="42">
        <f t="shared" ca="1" si="10"/>
        <v>0</v>
      </c>
      <c r="J77" s="42">
        <f t="shared" ca="1" si="11"/>
        <v>0</v>
      </c>
      <c r="K77" s="43">
        <f t="shared" ca="1" si="12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7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8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9"/>
        <v>0</v>
      </c>
      <c r="I78" s="42">
        <f t="shared" ca="1" si="10"/>
        <v>0</v>
      </c>
      <c r="J78" s="42">
        <f t="shared" ca="1" si="11"/>
        <v>0</v>
      </c>
      <c r="K78" s="43">
        <f t="shared" ca="1" si="12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7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8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ca="1" si="9"/>
        <v>0</v>
      </c>
      <c r="I79" s="42">
        <f t="shared" ca="1" si="10"/>
        <v>0</v>
      </c>
      <c r="J79" s="42">
        <f t="shared" ca="1" si="11"/>
        <v>0</v>
      </c>
      <c r="K79" s="43">
        <f t="shared" ca="1" si="12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7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8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9"/>
        <v>0</v>
      </c>
      <c r="I80" s="42">
        <f t="shared" ca="1" si="10"/>
        <v>0</v>
      </c>
      <c r="J80" s="42">
        <f t="shared" ca="1" si="11"/>
        <v>0</v>
      </c>
      <c r="K80" s="43">
        <f t="shared" ca="1" si="12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3">IF(C81="","",A81)</f>
        <v/>
      </c>
      <c r="C81" s="109" t="str">
        <f t="shared" ca="1" si="7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ca="1" si="8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9"/>
        <v>0</v>
      </c>
      <c r="I81" s="42">
        <f t="shared" ca="1" si="10"/>
        <v>0</v>
      </c>
      <c r="J81" s="42">
        <f t="shared" ca="1" si="11"/>
        <v>0</v>
      </c>
      <c r="K81" s="43">
        <f t="shared" ca="1" si="12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3"/>
        <v/>
      </c>
      <c r="C82" s="109" t="str">
        <f t="shared" ca="1" si="7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8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9"/>
        <v>0</v>
      </c>
      <c r="I82" s="42">
        <f t="shared" ca="1" si="10"/>
        <v>0</v>
      </c>
      <c r="J82" s="42">
        <f t="shared" ca="1" si="11"/>
        <v>0</v>
      </c>
      <c r="K82" s="43">
        <f t="shared" ca="1" si="12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3"/>
        <v/>
      </c>
      <c r="C83" s="109" t="str">
        <f t="shared" ref="C83:C146" ca="1" si="14">IF(ISERROR(OFFSET($C$223,MATCH(A83,$F$224:$F$373,0),0)),"",OFFSET($C$223,MATCH(A83,$F$224:$F$373,0),0))</f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ref="F83:F146" ca="1" si="15">IF(ISERROR(OFFSET($D$223,MATCH(A83,$F$224:$F$373,0),0)),"",OFFSET($D$223,MATCH(A83,$F$224:$F$373,0),0))</f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ref="H83:H146" ca="1" si="16">IF(OR(D83="MDU",D83="MDU-KD"),G83*F83,0)</f>
        <v>0</v>
      </c>
      <c r="I83" s="42">
        <f t="shared" ref="I83:I146" ca="1" si="17">IF(D83="HDW",G83*F83,0)</f>
        <v>0</v>
      </c>
      <c r="J83" s="42">
        <f t="shared" ref="J83:J146" ca="1" si="18">IF(D83="JASA",G83*F83,0)</f>
        <v>0</v>
      </c>
      <c r="K83" s="43">
        <f t="shared" ref="K83:K146" ca="1" si="19">SUM(H83:J83)</f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3"/>
        <v/>
      </c>
      <c r="C84" s="109" t="str">
        <f t="shared" ca="1" si="1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6"/>
        <v>0</v>
      </c>
      <c r="I84" s="42">
        <f t="shared" ca="1" si="17"/>
        <v>0</v>
      </c>
      <c r="J84" s="42">
        <f t="shared" ca="1" si="18"/>
        <v>0</v>
      </c>
      <c r="K84" s="43">
        <f t="shared" ca="1" si="19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3"/>
        <v/>
      </c>
      <c r="C85" s="109" t="str">
        <f t="shared" ca="1" si="1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6"/>
        <v>0</v>
      </c>
      <c r="I85" s="42">
        <f t="shared" ca="1" si="17"/>
        <v>0</v>
      </c>
      <c r="J85" s="42">
        <f t="shared" ca="1" si="18"/>
        <v>0</v>
      </c>
      <c r="K85" s="43">
        <f t="shared" ca="1" si="19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3"/>
        <v/>
      </c>
      <c r="C86" s="109" t="str">
        <f t="shared" ca="1" si="1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6"/>
        <v>0</v>
      </c>
      <c r="I86" s="42">
        <f t="shared" ca="1" si="17"/>
        <v>0</v>
      </c>
      <c r="J86" s="42">
        <f t="shared" ca="1" si="18"/>
        <v>0</v>
      </c>
      <c r="K86" s="43">
        <f t="shared" ca="1" si="19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3"/>
        <v/>
      </c>
      <c r="C87" s="109" t="str">
        <f t="shared" ca="1" si="1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6"/>
        <v>0</v>
      </c>
      <c r="I87" s="42">
        <f t="shared" ca="1" si="17"/>
        <v>0</v>
      </c>
      <c r="J87" s="42">
        <f t="shared" ca="1" si="18"/>
        <v>0</v>
      </c>
      <c r="K87" s="43">
        <f t="shared" ca="1" si="19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3"/>
        <v/>
      </c>
      <c r="C88" s="109" t="str">
        <f t="shared" ca="1" si="1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6"/>
        <v>0</v>
      </c>
      <c r="I88" s="42">
        <f t="shared" ca="1" si="17"/>
        <v>0</v>
      </c>
      <c r="J88" s="42">
        <f t="shared" ca="1" si="18"/>
        <v>0</v>
      </c>
      <c r="K88" s="43">
        <f t="shared" ca="1" si="19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3"/>
        <v/>
      </c>
      <c r="C89" s="109" t="str">
        <f t="shared" ca="1" si="1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6"/>
        <v>0</v>
      </c>
      <c r="I89" s="42">
        <f t="shared" ca="1" si="17"/>
        <v>0</v>
      </c>
      <c r="J89" s="42">
        <f t="shared" ca="1" si="18"/>
        <v>0</v>
      </c>
      <c r="K89" s="43">
        <f t="shared" ca="1" si="19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3"/>
        <v/>
      </c>
      <c r="C90" s="109" t="str">
        <f t="shared" ca="1" si="1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6"/>
        <v>0</v>
      </c>
      <c r="I90" s="42">
        <f t="shared" ca="1" si="17"/>
        <v>0</v>
      </c>
      <c r="J90" s="42">
        <f t="shared" ca="1" si="18"/>
        <v>0</v>
      </c>
      <c r="K90" s="43">
        <f t="shared" ca="1" si="19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3"/>
        <v/>
      </c>
      <c r="C91" s="109" t="str">
        <f t="shared" ca="1" si="1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6"/>
        <v>0</v>
      </c>
      <c r="I91" s="42">
        <f t="shared" ca="1" si="17"/>
        <v>0</v>
      </c>
      <c r="J91" s="42">
        <f t="shared" ca="1" si="18"/>
        <v>0</v>
      </c>
      <c r="K91" s="43">
        <f t="shared" ca="1" si="19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3"/>
        <v/>
      </c>
      <c r="C92" s="109" t="str">
        <f t="shared" ca="1" si="1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6"/>
        <v>0</v>
      </c>
      <c r="I92" s="42">
        <f t="shared" ca="1" si="17"/>
        <v>0</v>
      </c>
      <c r="J92" s="42">
        <f t="shared" ca="1" si="18"/>
        <v>0</v>
      </c>
      <c r="K92" s="43">
        <f t="shared" ca="1" si="19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3"/>
        <v/>
      </c>
      <c r="C93" s="109" t="str">
        <f t="shared" ca="1" si="1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6"/>
        <v>0</v>
      </c>
      <c r="I93" s="42">
        <f t="shared" ca="1" si="17"/>
        <v>0</v>
      </c>
      <c r="J93" s="42">
        <f t="shared" ca="1" si="18"/>
        <v>0</v>
      </c>
      <c r="K93" s="43">
        <f t="shared" ca="1" si="19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3"/>
        <v/>
      </c>
      <c r="C94" s="109" t="str">
        <f t="shared" ca="1" si="1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6"/>
        <v>0</v>
      </c>
      <c r="I94" s="42">
        <f t="shared" ca="1" si="17"/>
        <v>0</v>
      </c>
      <c r="J94" s="42">
        <f t="shared" ca="1" si="18"/>
        <v>0</v>
      </c>
      <c r="K94" s="43">
        <f t="shared" ca="1" si="19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3"/>
        <v/>
      </c>
      <c r="C95" s="109" t="str">
        <f t="shared" ca="1" si="1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6"/>
        <v>0</v>
      </c>
      <c r="I95" s="42">
        <f t="shared" ca="1" si="17"/>
        <v>0</v>
      </c>
      <c r="J95" s="42">
        <f t="shared" ca="1" si="18"/>
        <v>0</v>
      </c>
      <c r="K95" s="43">
        <f t="shared" ca="1" si="19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3"/>
        <v/>
      </c>
      <c r="C96" s="109" t="str">
        <f t="shared" ca="1" si="1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6"/>
        <v>0</v>
      </c>
      <c r="I96" s="42">
        <f t="shared" ca="1" si="17"/>
        <v>0</v>
      </c>
      <c r="J96" s="42">
        <f t="shared" ca="1" si="18"/>
        <v>0</v>
      </c>
      <c r="K96" s="43">
        <f t="shared" ca="1" si="19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3"/>
        <v/>
      </c>
      <c r="C97" s="109" t="str">
        <f t="shared" ca="1" si="1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6"/>
        <v>0</v>
      </c>
      <c r="I97" s="42">
        <f t="shared" ca="1" si="17"/>
        <v>0</v>
      </c>
      <c r="J97" s="42">
        <f t="shared" ca="1" si="18"/>
        <v>0</v>
      </c>
      <c r="K97" s="43">
        <f t="shared" ca="1" si="19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3"/>
        <v/>
      </c>
      <c r="C98" s="109" t="str">
        <f t="shared" ca="1" si="1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6"/>
        <v>0</v>
      </c>
      <c r="I98" s="42">
        <f t="shared" ca="1" si="17"/>
        <v>0</v>
      </c>
      <c r="J98" s="42">
        <f t="shared" ca="1" si="18"/>
        <v>0</v>
      </c>
      <c r="K98" s="43">
        <f t="shared" ca="1" si="19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3"/>
        <v/>
      </c>
      <c r="C99" s="109" t="str">
        <f t="shared" ca="1" si="1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6"/>
        <v>0</v>
      </c>
      <c r="I99" s="42">
        <f t="shared" ca="1" si="17"/>
        <v>0</v>
      </c>
      <c r="J99" s="42">
        <f t="shared" ca="1" si="18"/>
        <v>0</v>
      </c>
      <c r="K99" s="43">
        <f t="shared" ca="1" si="19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3"/>
        <v/>
      </c>
      <c r="C100" s="109" t="str">
        <f t="shared" ca="1" si="1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6"/>
        <v>0</v>
      </c>
      <c r="I100" s="42">
        <f t="shared" ca="1" si="17"/>
        <v>0</v>
      </c>
      <c r="J100" s="42">
        <f t="shared" ca="1" si="18"/>
        <v>0</v>
      </c>
      <c r="K100" s="43">
        <f t="shared" ca="1" si="19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3"/>
        <v/>
      </c>
      <c r="C101" s="109" t="str">
        <f t="shared" ca="1" si="1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6"/>
        <v>0</v>
      </c>
      <c r="I101" s="42">
        <f t="shared" ca="1" si="17"/>
        <v>0</v>
      </c>
      <c r="J101" s="42">
        <f t="shared" ca="1" si="18"/>
        <v>0</v>
      </c>
      <c r="K101" s="43">
        <f t="shared" ca="1" si="19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3"/>
        <v/>
      </c>
      <c r="C102" s="109" t="str">
        <f t="shared" ca="1" si="1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6"/>
        <v>0</v>
      </c>
      <c r="I102" s="42">
        <f t="shared" ca="1" si="17"/>
        <v>0</v>
      </c>
      <c r="J102" s="42">
        <f t="shared" ca="1" si="18"/>
        <v>0</v>
      </c>
      <c r="K102" s="43">
        <f t="shared" ca="1" si="19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3"/>
        <v/>
      </c>
      <c r="C103" s="109" t="str">
        <f t="shared" ca="1" si="1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6"/>
        <v>0</v>
      </c>
      <c r="I103" s="42">
        <f t="shared" ca="1" si="17"/>
        <v>0</v>
      </c>
      <c r="J103" s="42">
        <f t="shared" ca="1" si="18"/>
        <v>0</v>
      </c>
      <c r="K103" s="43">
        <f t="shared" ca="1" si="19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3"/>
        <v/>
      </c>
      <c r="C104" s="109" t="str">
        <f t="shared" ca="1" si="1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6"/>
        <v>0</v>
      </c>
      <c r="I104" s="42">
        <f t="shared" ca="1" si="17"/>
        <v>0</v>
      </c>
      <c r="J104" s="42">
        <f t="shared" ca="1" si="18"/>
        <v>0</v>
      </c>
      <c r="K104" s="43">
        <f t="shared" ca="1" si="19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3"/>
        <v/>
      </c>
      <c r="C105" s="109" t="str">
        <f t="shared" ca="1" si="1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6"/>
        <v>0</v>
      </c>
      <c r="I105" s="42">
        <f t="shared" ca="1" si="17"/>
        <v>0</v>
      </c>
      <c r="J105" s="42">
        <f t="shared" ca="1" si="18"/>
        <v>0</v>
      </c>
      <c r="K105" s="43">
        <f t="shared" ca="1" si="19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3"/>
        <v/>
      </c>
      <c r="C106" s="109" t="str">
        <f t="shared" ca="1" si="1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6"/>
        <v>0</v>
      </c>
      <c r="I106" s="42">
        <f t="shared" ca="1" si="17"/>
        <v>0</v>
      </c>
      <c r="J106" s="42">
        <f t="shared" ca="1" si="18"/>
        <v>0</v>
      </c>
      <c r="K106" s="43">
        <f t="shared" ca="1" si="19"/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3"/>
        <v/>
      </c>
      <c r="C107" s="109" t="str">
        <f t="shared" ca="1" si="1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6"/>
        <v>0</v>
      </c>
      <c r="I107" s="42">
        <f t="shared" ca="1" si="17"/>
        <v>0</v>
      </c>
      <c r="J107" s="42">
        <f t="shared" ca="1" si="18"/>
        <v>0</v>
      </c>
      <c r="K107" s="43">
        <f t="shared" ca="1" si="19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3"/>
        <v/>
      </c>
      <c r="C108" s="109" t="str">
        <f t="shared" ca="1" si="1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6"/>
        <v>0</v>
      </c>
      <c r="I108" s="42">
        <f t="shared" ca="1" si="17"/>
        <v>0</v>
      </c>
      <c r="J108" s="42">
        <f t="shared" ca="1" si="18"/>
        <v>0</v>
      </c>
      <c r="K108" s="43">
        <f t="shared" ca="1" si="19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3"/>
        <v/>
      </c>
      <c r="C109" s="109" t="str">
        <f t="shared" ca="1" si="1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6"/>
        <v>0</v>
      </c>
      <c r="I109" s="42">
        <f t="shared" ca="1" si="17"/>
        <v>0</v>
      </c>
      <c r="J109" s="42">
        <f t="shared" ca="1" si="18"/>
        <v>0</v>
      </c>
      <c r="K109" s="43">
        <f t="shared" ca="1" si="19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3"/>
        <v/>
      </c>
      <c r="C110" s="109" t="str">
        <f t="shared" ca="1" si="1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6"/>
        <v>0</v>
      </c>
      <c r="I110" s="42">
        <f t="shared" ca="1" si="17"/>
        <v>0</v>
      </c>
      <c r="J110" s="42">
        <f t="shared" ca="1" si="18"/>
        <v>0</v>
      </c>
      <c r="K110" s="43">
        <f t="shared" ca="1" si="19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3"/>
        <v/>
      </c>
      <c r="C111" s="109" t="str">
        <f t="shared" ca="1" si="1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6"/>
        <v>0</v>
      </c>
      <c r="I111" s="42">
        <f t="shared" ca="1" si="17"/>
        <v>0</v>
      </c>
      <c r="J111" s="42">
        <f t="shared" ca="1" si="18"/>
        <v>0</v>
      </c>
      <c r="K111" s="43">
        <f t="shared" ca="1" si="19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3"/>
        <v/>
      </c>
      <c r="C112" s="109" t="str">
        <f t="shared" ca="1" si="1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6"/>
        <v>0</v>
      </c>
      <c r="I112" s="42">
        <f t="shared" ca="1" si="17"/>
        <v>0</v>
      </c>
      <c r="J112" s="42">
        <f t="shared" ca="1" si="18"/>
        <v>0</v>
      </c>
      <c r="K112" s="43">
        <f t="shared" ca="1" si="19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3"/>
        <v/>
      </c>
      <c r="C113" s="109" t="str">
        <f t="shared" ca="1" si="1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6"/>
        <v>0</v>
      </c>
      <c r="I113" s="42">
        <f t="shared" ca="1" si="17"/>
        <v>0</v>
      </c>
      <c r="J113" s="42">
        <f t="shared" ca="1" si="18"/>
        <v>0</v>
      </c>
      <c r="K113" s="43">
        <f t="shared" ca="1" si="19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3"/>
        <v/>
      </c>
      <c r="C114" s="109" t="str">
        <f t="shared" ca="1" si="1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6"/>
        <v>0</v>
      </c>
      <c r="I114" s="42">
        <f t="shared" ca="1" si="17"/>
        <v>0</v>
      </c>
      <c r="J114" s="42">
        <f t="shared" ca="1" si="18"/>
        <v>0</v>
      </c>
      <c r="K114" s="43">
        <f t="shared" ca="1" si="19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3"/>
        <v/>
      </c>
      <c r="C115" s="109" t="str">
        <f t="shared" ca="1" si="1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6"/>
        <v>0</v>
      </c>
      <c r="I115" s="42">
        <f t="shared" ca="1" si="17"/>
        <v>0</v>
      </c>
      <c r="J115" s="42">
        <f t="shared" ca="1" si="18"/>
        <v>0</v>
      </c>
      <c r="K115" s="43">
        <f t="shared" ca="1" si="19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3"/>
        <v/>
      </c>
      <c r="C116" s="109" t="str">
        <f t="shared" ca="1" si="1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ca="1" si="16"/>
        <v>0</v>
      </c>
      <c r="I116" s="42">
        <f t="shared" ca="1" si="17"/>
        <v>0</v>
      </c>
      <c r="J116" s="42">
        <f t="shared" ca="1" si="18"/>
        <v>0</v>
      </c>
      <c r="K116" s="43">
        <f t="shared" ca="1" si="19"/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3"/>
        <v/>
      </c>
      <c r="C117" s="109" t="str">
        <f t="shared" ca="1" si="1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6"/>
        <v>0</v>
      </c>
      <c r="I117" s="42">
        <f t="shared" ca="1" si="17"/>
        <v>0</v>
      </c>
      <c r="J117" s="42">
        <f t="shared" ca="1" si="18"/>
        <v>0</v>
      </c>
      <c r="K117" s="43">
        <f t="shared" ca="1" si="19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3"/>
        <v/>
      </c>
      <c r="C118" s="109" t="str">
        <f t="shared" ca="1" si="1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6"/>
        <v>0</v>
      </c>
      <c r="I118" s="42">
        <f t="shared" ca="1" si="17"/>
        <v>0</v>
      </c>
      <c r="J118" s="42">
        <f t="shared" ca="1" si="18"/>
        <v>0</v>
      </c>
      <c r="K118" s="43">
        <f t="shared" ca="1" si="19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3"/>
        <v/>
      </c>
      <c r="C119" s="109" t="str">
        <f t="shared" ca="1" si="1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6"/>
        <v>0</v>
      </c>
      <c r="I119" s="42">
        <f t="shared" ca="1" si="17"/>
        <v>0</v>
      </c>
      <c r="J119" s="42">
        <f t="shared" ca="1" si="18"/>
        <v>0</v>
      </c>
      <c r="K119" s="43">
        <f t="shared" ca="1" si="19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3"/>
        <v/>
      </c>
      <c r="C120" s="109" t="str">
        <f t="shared" ca="1" si="1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6"/>
        <v>0</v>
      </c>
      <c r="I120" s="42">
        <f t="shared" ca="1" si="17"/>
        <v>0</v>
      </c>
      <c r="J120" s="42">
        <f t="shared" ca="1" si="18"/>
        <v>0</v>
      </c>
      <c r="K120" s="43">
        <f t="shared" ca="1" si="19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3"/>
        <v/>
      </c>
      <c r="C121" s="109" t="str">
        <f t="shared" ca="1" si="1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6"/>
        <v>0</v>
      </c>
      <c r="I121" s="42">
        <f t="shared" ca="1" si="17"/>
        <v>0</v>
      </c>
      <c r="J121" s="42">
        <f t="shared" ca="1" si="18"/>
        <v>0</v>
      </c>
      <c r="K121" s="43">
        <f t="shared" ca="1" si="19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3"/>
        <v/>
      </c>
      <c r="C122" s="109" t="str">
        <f t="shared" ca="1" si="1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6"/>
        <v>0</v>
      </c>
      <c r="I122" s="42">
        <f t="shared" ca="1" si="17"/>
        <v>0</v>
      </c>
      <c r="J122" s="42">
        <f t="shared" ca="1" si="18"/>
        <v>0</v>
      </c>
      <c r="K122" s="43">
        <f t="shared" ca="1" si="19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3"/>
        <v/>
      </c>
      <c r="C123" s="109" t="str">
        <f t="shared" ca="1" si="1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6"/>
        <v>0</v>
      </c>
      <c r="I123" s="42">
        <f t="shared" ca="1" si="17"/>
        <v>0</v>
      </c>
      <c r="J123" s="42">
        <f t="shared" ca="1" si="18"/>
        <v>0</v>
      </c>
      <c r="K123" s="43">
        <f t="shared" ca="1" si="19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3"/>
        <v/>
      </c>
      <c r="C124" s="109" t="str">
        <f t="shared" ca="1" si="1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6"/>
        <v>0</v>
      </c>
      <c r="I124" s="42">
        <f t="shared" ca="1" si="17"/>
        <v>0</v>
      </c>
      <c r="J124" s="42">
        <f t="shared" ca="1" si="18"/>
        <v>0</v>
      </c>
      <c r="K124" s="43">
        <f t="shared" ca="1" si="19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3"/>
        <v/>
      </c>
      <c r="C125" s="109" t="str">
        <f t="shared" ca="1" si="1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6"/>
        <v>0</v>
      </c>
      <c r="I125" s="42">
        <f t="shared" ca="1" si="17"/>
        <v>0</v>
      </c>
      <c r="J125" s="42">
        <f t="shared" ca="1" si="18"/>
        <v>0</v>
      </c>
      <c r="K125" s="43">
        <f t="shared" ca="1" si="19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3"/>
        <v/>
      </c>
      <c r="C126" s="109" t="str">
        <f t="shared" ca="1" si="1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6"/>
        <v>0</v>
      </c>
      <c r="I126" s="42">
        <f t="shared" ca="1" si="17"/>
        <v>0</v>
      </c>
      <c r="J126" s="42">
        <f t="shared" ca="1" si="18"/>
        <v>0</v>
      </c>
      <c r="K126" s="43">
        <f t="shared" ca="1" si="19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3"/>
        <v/>
      </c>
      <c r="C127" s="109" t="str">
        <f t="shared" ca="1" si="1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6"/>
        <v>0</v>
      </c>
      <c r="I127" s="42">
        <f t="shared" ca="1" si="17"/>
        <v>0</v>
      </c>
      <c r="J127" s="42">
        <f t="shared" ca="1" si="18"/>
        <v>0</v>
      </c>
      <c r="K127" s="43">
        <f t="shared" ca="1" si="19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3"/>
        <v/>
      </c>
      <c r="C128" s="109" t="str">
        <f t="shared" ca="1" si="1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6"/>
        <v>0</v>
      </c>
      <c r="I128" s="42">
        <f t="shared" ca="1" si="17"/>
        <v>0</v>
      </c>
      <c r="J128" s="42">
        <f t="shared" ca="1" si="18"/>
        <v>0</v>
      </c>
      <c r="K128" s="43">
        <f t="shared" ca="1" si="19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3"/>
        <v/>
      </c>
      <c r="C129" s="109" t="str">
        <f t="shared" ca="1" si="1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6"/>
        <v>0</v>
      </c>
      <c r="I129" s="42">
        <f t="shared" ca="1" si="17"/>
        <v>0</v>
      </c>
      <c r="J129" s="42">
        <f t="shared" ca="1" si="18"/>
        <v>0</v>
      </c>
      <c r="K129" s="43">
        <f t="shared" ca="1" si="19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3"/>
        <v/>
      </c>
      <c r="C130" s="109" t="str">
        <f t="shared" ca="1" si="1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6"/>
        <v>0</v>
      </c>
      <c r="I130" s="42">
        <f t="shared" ca="1" si="17"/>
        <v>0</v>
      </c>
      <c r="J130" s="42">
        <f t="shared" ca="1" si="18"/>
        <v>0</v>
      </c>
      <c r="K130" s="43">
        <f t="shared" ca="1" si="19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3"/>
        <v/>
      </c>
      <c r="C131" s="109" t="str">
        <f t="shared" ca="1" si="1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6"/>
        <v>0</v>
      </c>
      <c r="I131" s="42">
        <f t="shared" ca="1" si="17"/>
        <v>0</v>
      </c>
      <c r="J131" s="42">
        <f t="shared" ca="1" si="18"/>
        <v>0</v>
      </c>
      <c r="K131" s="43">
        <f t="shared" ca="1" si="19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3"/>
        <v/>
      </c>
      <c r="C132" s="109" t="str">
        <f t="shared" ca="1" si="1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6"/>
        <v>0</v>
      </c>
      <c r="I132" s="42">
        <f t="shared" ca="1" si="17"/>
        <v>0</v>
      </c>
      <c r="J132" s="42">
        <f t="shared" ca="1" si="18"/>
        <v>0</v>
      </c>
      <c r="K132" s="43">
        <f t="shared" ca="1" si="19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3"/>
        <v/>
      </c>
      <c r="C133" s="109" t="str">
        <f t="shared" ca="1" si="1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6"/>
        <v>0</v>
      </c>
      <c r="I133" s="42">
        <f t="shared" ca="1" si="17"/>
        <v>0</v>
      </c>
      <c r="J133" s="42">
        <f t="shared" ca="1" si="18"/>
        <v>0</v>
      </c>
      <c r="K133" s="43">
        <f t="shared" ca="1" si="19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3"/>
        <v/>
      </c>
      <c r="C134" s="109" t="str">
        <f t="shared" ca="1" si="1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6"/>
        <v>0</v>
      </c>
      <c r="I134" s="42">
        <f t="shared" ca="1" si="17"/>
        <v>0</v>
      </c>
      <c r="J134" s="42">
        <f t="shared" ca="1" si="18"/>
        <v>0</v>
      </c>
      <c r="K134" s="43">
        <f t="shared" ca="1" si="19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3"/>
        <v/>
      </c>
      <c r="C135" s="109" t="str">
        <f t="shared" ca="1" si="1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6"/>
        <v>0</v>
      </c>
      <c r="I135" s="42">
        <f t="shared" ca="1" si="17"/>
        <v>0</v>
      </c>
      <c r="J135" s="42">
        <f t="shared" ca="1" si="18"/>
        <v>0</v>
      </c>
      <c r="K135" s="43">
        <f t="shared" ca="1" si="19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3"/>
        <v/>
      </c>
      <c r="C136" s="109" t="str">
        <f t="shared" ca="1" si="1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6"/>
        <v>0</v>
      </c>
      <c r="I136" s="42">
        <f t="shared" ca="1" si="17"/>
        <v>0</v>
      </c>
      <c r="J136" s="42">
        <f t="shared" ca="1" si="18"/>
        <v>0</v>
      </c>
      <c r="K136" s="43">
        <f t="shared" ca="1" si="19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3"/>
        <v/>
      </c>
      <c r="C137" s="109" t="str">
        <f t="shared" ca="1" si="1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6"/>
        <v>0</v>
      </c>
      <c r="I137" s="42">
        <f t="shared" ca="1" si="17"/>
        <v>0</v>
      </c>
      <c r="J137" s="42">
        <f t="shared" ca="1" si="18"/>
        <v>0</v>
      </c>
      <c r="K137" s="43">
        <f t="shared" ca="1" si="19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3"/>
        <v/>
      </c>
      <c r="C138" s="109" t="str">
        <f t="shared" ca="1" si="1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6"/>
        <v>0</v>
      </c>
      <c r="I138" s="42">
        <f t="shared" ca="1" si="17"/>
        <v>0</v>
      </c>
      <c r="J138" s="42">
        <f t="shared" ca="1" si="18"/>
        <v>0</v>
      </c>
      <c r="K138" s="43">
        <f t="shared" ca="1" si="19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3"/>
        <v/>
      </c>
      <c r="C139" s="109" t="str">
        <f t="shared" ca="1" si="1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6"/>
        <v>0</v>
      </c>
      <c r="I139" s="42">
        <f t="shared" ca="1" si="17"/>
        <v>0</v>
      </c>
      <c r="J139" s="42">
        <f t="shared" ca="1" si="18"/>
        <v>0</v>
      </c>
      <c r="K139" s="43">
        <f t="shared" ca="1" si="19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3"/>
        <v/>
      </c>
      <c r="C140" s="109" t="str">
        <f t="shared" ca="1" si="1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6"/>
        <v>0</v>
      </c>
      <c r="I140" s="42">
        <f t="shared" ca="1" si="17"/>
        <v>0</v>
      </c>
      <c r="J140" s="42">
        <f t="shared" ca="1" si="18"/>
        <v>0</v>
      </c>
      <c r="K140" s="43">
        <f t="shared" ca="1" si="19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3"/>
        <v/>
      </c>
      <c r="C141" s="109" t="str">
        <f t="shared" ca="1" si="14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5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6"/>
        <v>0</v>
      </c>
      <c r="I141" s="42">
        <f t="shared" ca="1" si="17"/>
        <v>0</v>
      </c>
      <c r="J141" s="42">
        <f t="shared" ca="1" si="18"/>
        <v>0</v>
      </c>
      <c r="K141" s="43">
        <f t="shared" ca="1" si="19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3"/>
        <v/>
      </c>
      <c r="C142" s="109" t="str">
        <f t="shared" ca="1" si="14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5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6"/>
        <v>0</v>
      </c>
      <c r="I142" s="42">
        <f t="shared" ca="1" si="17"/>
        <v>0</v>
      </c>
      <c r="J142" s="42">
        <f t="shared" ca="1" si="18"/>
        <v>0</v>
      </c>
      <c r="K142" s="43">
        <f t="shared" ca="1" si="19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3"/>
        <v/>
      </c>
      <c r="C143" s="109" t="str">
        <f t="shared" ca="1" si="14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5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6"/>
        <v>0</v>
      </c>
      <c r="I143" s="42">
        <f t="shared" ca="1" si="17"/>
        <v>0</v>
      </c>
      <c r="J143" s="42">
        <f t="shared" ca="1" si="18"/>
        <v>0</v>
      </c>
      <c r="K143" s="43">
        <f t="shared" ca="1" si="19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3"/>
        <v/>
      </c>
      <c r="C144" s="109" t="str">
        <f t="shared" ca="1" si="14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5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6"/>
        <v>0</v>
      </c>
      <c r="I144" s="42">
        <f t="shared" ca="1" si="17"/>
        <v>0</v>
      </c>
      <c r="J144" s="42">
        <f t="shared" ca="1" si="18"/>
        <v>0</v>
      </c>
      <c r="K144" s="43">
        <f t="shared" ca="1" si="19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3"/>
        <v/>
      </c>
      <c r="C145" s="109" t="str">
        <f t="shared" ca="1" si="14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ca="1" si="15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6"/>
        <v>0</v>
      </c>
      <c r="I145" s="42">
        <f t="shared" ca="1" si="17"/>
        <v>0</v>
      </c>
      <c r="J145" s="42">
        <f t="shared" ca="1" si="18"/>
        <v>0</v>
      </c>
      <c r="K145" s="43">
        <f t="shared" ca="1" si="19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3"/>
        <v/>
      </c>
      <c r="C146" s="109" t="str">
        <f t="shared" ca="1" si="14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15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6"/>
        <v>0</v>
      </c>
      <c r="I146" s="42">
        <f t="shared" ca="1" si="17"/>
        <v>0</v>
      </c>
      <c r="J146" s="42">
        <f t="shared" ca="1" si="18"/>
        <v>0</v>
      </c>
      <c r="K146" s="43">
        <f t="shared" ca="1" si="19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3"/>
        <v/>
      </c>
      <c r="C147" s="109" t="str">
        <f t="shared" ref="C147:C164" ca="1" si="20">IF(ISERROR(OFFSET($C$223,MATCH(A147,$F$224:$F$373,0),0)),"",OFFSET($C$223,MATCH(A147,$F$224:$F$373,0),0))</f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ref="F147:F164" ca="1" si="21">IF(ISERROR(OFFSET($D$223,MATCH(A147,$F$224:$F$373,0),0)),"",OFFSET($D$223,MATCH(A147,$F$224:$F$373,0),0))</f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ref="H147:H164" ca="1" si="22">IF(OR(D147="MDU",D147="MDU-KD"),G147*F147,0)</f>
        <v>0</v>
      </c>
      <c r="I147" s="42">
        <f t="shared" ref="I147:I164" ca="1" si="23">IF(D147="HDW",G147*F147,0)</f>
        <v>0</v>
      </c>
      <c r="J147" s="42">
        <f t="shared" ref="J147:J164" ca="1" si="24">IF(D147="JASA",G147*F147,0)</f>
        <v>0</v>
      </c>
      <c r="K147" s="43">
        <f t="shared" ref="K147:K164" ca="1" si="25">SUM(H147:J147)</f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3"/>
        <v/>
      </c>
      <c r="C148" s="109" t="str">
        <f t="shared" ca="1" si="20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1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22"/>
        <v>0</v>
      </c>
      <c r="I148" s="42">
        <f t="shared" ca="1" si="23"/>
        <v>0</v>
      </c>
      <c r="J148" s="42">
        <f t="shared" ca="1" si="24"/>
        <v>0</v>
      </c>
      <c r="K148" s="43">
        <f t="shared" ca="1" si="25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3"/>
        <v/>
      </c>
      <c r="C149" s="109" t="str">
        <f t="shared" ca="1" si="20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1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22"/>
        <v>0</v>
      </c>
      <c r="I149" s="42">
        <f t="shared" ca="1" si="23"/>
        <v>0</v>
      </c>
      <c r="J149" s="42">
        <f t="shared" ca="1" si="24"/>
        <v>0</v>
      </c>
      <c r="K149" s="43">
        <f t="shared" ca="1" si="25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3"/>
        <v/>
      </c>
      <c r="C150" s="109" t="str">
        <f t="shared" ca="1" si="20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1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22"/>
        <v>0</v>
      </c>
      <c r="I150" s="42">
        <f t="shared" ca="1" si="23"/>
        <v>0</v>
      </c>
      <c r="J150" s="42">
        <f t="shared" ca="1" si="24"/>
        <v>0</v>
      </c>
      <c r="K150" s="43">
        <f t="shared" ca="1" si="25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3"/>
        <v/>
      </c>
      <c r="C151" s="109" t="str">
        <f t="shared" ca="1" si="20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1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22"/>
        <v>0</v>
      </c>
      <c r="I151" s="42">
        <f t="shared" ca="1" si="23"/>
        <v>0</v>
      </c>
      <c r="J151" s="42">
        <f t="shared" ca="1" si="24"/>
        <v>0</v>
      </c>
      <c r="K151" s="43">
        <f t="shared" ca="1" si="25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3"/>
        <v/>
      </c>
      <c r="C152" s="109" t="str">
        <f t="shared" ca="1" si="20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1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22"/>
        <v>0</v>
      </c>
      <c r="I152" s="42">
        <f t="shared" ca="1" si="23"/>
        <v>0</v>
      </c>
      <c r="J152" s="42">
        <f t="shared" ca="1" si="24"/>
        <v>0</v>
      </c>
      <c r="K152" s="43">
        <f t="shared" ca="1" si="25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3"/>
        <v/>
      </c>
      <c r="C153" s="109" t="str">
        <f t="shared" ca="1" si="20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1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22"/>
        <v>0</v>
      </c>
      <c r="I153" s="42">
        <f t="shared" ca="1" si="23"/>
        <v>0</v>
      </c>
      <c r="J153" s="42">
        <f t="shared" ca="1" si="24"/>
        <v>0</v>
      </c>
      <c r="K153" s="43">
        <f t="shared" ca="1" si="25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3"/>
        <v/>
      </c>
      <c r="C154" s="109" t="str">
        <f t="shared" ca="1" si="20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1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22"/>
        <v>0</v>
      </c>
      <c r="I154" s="42">
        <f t="shared" ca="1" si="23"/>
        <v>0</v>
      </c>
      <c r="J154" s="42">
        <f t="shared" ca="1" si="24"/>
        <v>0</v>
      </c>
      <c r="K154" s="43">
        <f t="shared" ca="1" si="25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3"/>
        <v/>
      </c>
      <c r="C155" s="109" t="str">
        <f t="shared" ca="1" si="20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1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22"/>
        <v>0</v>
      </c>
      <c r="I155" s="42">
        <f t="shared" ca="1" si="23"/>
        <v>0</v>
      </c>
      <c r="J155" s="42">
        <f t="shared" ca="1" si="24"/>
        <v>0</v>
      </c>
      <c r="K155" s="43">
        <f t="shared" ca="1" si="25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3"/>
        <v/>
      </c>
      <c r="C156" s="109" t="str">
        <f t="shared" ca="1" si="20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1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22"/>
        <v>0</v>
      </c>
      <c r="I156" s="42">
        <f t="shared" ca="1" si="23"/>
        <v>0</v>
      </c>
      <c r="J156" s="42">
        <f t="shared" ca="1" si="24"/>
        <v>0</v>
      </c>
      <c r="K156" s="43">
        <f t="shared" ca="1" si="25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3"/>
        <v/>
      </c>
      <c r="C157" s="109" t="str">
        <f t="shared" ca="1" si="20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1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22"/>
        <v>0</v>
      </c>
      <c r="I157" s="42">
        <f t="shared" ca="1" si="23"/>
        <v>0</v>
      </c>
      <c r="J157" s="42">
        <f t="shared" ca="1" si="24"/>
        <v>0</v>
      </c>
      <c r="K157" s="43">
        <f t="shared" ca="1" si="25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3"/>
        <v/>
      </c>
      <c r="C158" s="109" t="str">
        <f t="shared" ca="1" si="20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1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22"/>
        <v>0</v>
      </c>
      <c r="I158" s="42">
        <f t="shared" ca="1" si="23"/>
        <v>0</v>
      </c>
      <c r="J158" s="42">
        <f t="shared" ca="1" si="24"/>
        <v>0</v>
      </c>
      <c r="K158" s="43">
        <f t="shared" ca="1" si="25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3"/>
        <v/>
      </c>
      <c r="C159" s="109" t="str">
        <f t="shared" ca="1" si="20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1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22"/>
        <v>0</v>
      </c>
      <c r="I159" s="42">
        <f t="shared" ca="1" si="23"/>
        <v>0</v>
      </c>
      <c r="J159" s="42">
        <f t="shared" ca="1" si="24"/>
        <v>0</v>
      </c>
      <c r="K159" s="43">
        <f t="shared" ca="1" si="25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3"/>
        <v/>
      </c>
      <c r="C160" s="109" t="str">
        <f t="shared" ca="1" si="20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1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22"/>
        <v>0</v>
      </c>
      <c r="I160" s="42">
        <f t="shared" ca="1" si="23"/>
        <v>0</v>
      </c>
      <c r="J160" s="42">
        <f t="shared" ca="1" si="24"/>
        <v>0</v>
      </c>
      <c r="K160" s="43">
        <f t="shared" ca="1" si="25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3"/>
        <v/>
      </c>
      <c r="C161" s="109" t="str">
        <f t="shared" ca="1" si="20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1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22"/>
        <v>0</v>
      </c>
      <c r="I161" s="42">
        <f t="shared" ca="1" si="23"/>
        <v>0</v>
      </c>
      <c r="J161" s="42">
        <f t="shared" ca="1" si="24"/>
        <v>0</v>
      </c>
      <c r="K161" s="43">
        <f t="shared" ca="1" si="25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3"/>
        <v/>
      </c>
      <c r="C162" s="109" t="str">
        <f t="shared" ca="1" si="20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1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22"/>
        <v>0</v>
      </c>
      <c r="I162" s="42">
        <f t="shared" ca="1" si="23"/>
        <v>0</v>
      </c>
      <c r="J162" s="42">
        <f t="shared" ca="1" si="24"/>
        <v>0</v>
      </c>
      <c r="K162" s="43">
        <f t="shared" ca="1" si="25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3"/>
        <v/>
      </c>
      <c r="C163" s="109" t="str">
        <f t="shared" ca="1" si="20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1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22"/>
        <v>0</v>
      </c>
      <c r="I163" s="42">
        <f t="shared" ca="1" si="23"/>
        <v>0</v>
      </c>
      <c r="J163" s="42">
        <f t="shared" ca="1" si="24"/>
        <v>0</v>
      </c>
      <c r="K163" s="43">
        <f t="shared" ca="1" si="25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3"/>
        <v/>
      </c>
      <c r="C164" s="109" t="str">
        <f t="shared" ca="1" si="20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1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22"/>
        <v>0</v>
      </c>
      <c r="I164" s="42">
        <f t="shared" ca="1" si="23"/>
        <v>0</v>
      </c>
      <c r="J164" s="42">
        <f t="shared" ca="1" si="24"/>
        <v>0</v>
      </c>
      <c r="K164" s="43">
        <f t="shared" ca="1" si="25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3"/>
        <v/>
      </c>
      <c r="C165" s="109" t="str">
        <f t="shared" ref="C145:C165" ca="1" si="26">IF(ISERROR(OFFSET($C$223,MATCH(A165,$F$224:$F$373,0),0)),"",OFFSET($C$223,MATCH(A165,$F$224:$F$373,0),0))</f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ref="F145:F165" ca="1" si="27">IF(ISERROR(OFFSET($D$223,MATCH(A165,$F$224:$F$373,0),0)),"",OFFSET($D$223,MATCH(A165,$F$224:$F$373,0),0))</f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ref="H147:H166" ca="1" si="28">IF(OR(D165="MDU",D165="MDU-KD"),G165*F165,0)</f>
        <v>0</v>
      </c>
      <c r="I165" s="42">
        <f t="shared" ref="I147:I166" ca="1" si="29">IF(D165="HDW",G165*F165,0)</f>
        <v>0</v>
      </c>
      <c r="J165" s="42">
        <f t="shared" ref="J147:J166" ca="1" si="30">IF(D165="JASA",G165*F165,0)</f>
        <v>0</v>
      </c>
      <c r="K165" s="43">
        <f t="shared" ref="K147:K166" ca="1" si="31">SUM(H165:J165)</f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 t="str">
        <f ca="1">IF(ISERROR(OFFSET('HARGA SATUAN'!$I$6,MATCH(C166,'HARGA SATUAN'!$C$7:$C$1495,0),0)),"",OFFSET('HARGA SATUAN'!$I$6,MATCH(C166,'HARGA SATUAN'!$C$7:$C$1495,0),0))</f>
        <v/>
      </c>
      <c r="H166" s="42">
        <f t="shared" si="28"/>
        <v>0</v>
      </c>
      <c r="I166" s="42">
        <f t="shared" si="29"/>
        <v>0</v>
      </c>
      <c r="J166" s="42">
        <f t="shared" si="30"/>
        <v>0</v>
      </c>
      <c r="K166" s="43">
        <f t="shared" si="31"/>
        <v>0</v>
      </c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28578000</v>
      </c>
      <c r="I168" s="55">
        <f ca="1">SUM(I14:I167)</f>
        <v>0</v>
      </c>
      <c r="J168" s="55">
        <f ca="1">SUM(J14:J167)</f>
        <v>0</v>
      </c>
      <c r="K168" s="55">
        <f ca="1">SUM(K14:K167)</f>
        <v>28578000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2857800</v>
      </c>
      <c r="I169" s="60">
        <f ca="1">I168*0.1</f>
        <v>0</v>
      </c>
      <c r="J169" s="60">
        <f ca="1">J168*0.1</f>
        <v>0</v>
      </c>
      <c r="K169" s="60">
        <f ca="1">K168*0.1</f>
        <v>2857800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31435800</v>
      </c>
      <c r="I170" s="78">
        <f ca="1">SUM(I168:I169)</f>
        <v>0</v>
      </c>
      <c r="J170" s="61">
        <f ca="1">SUM(J168:J169)</f>
        <v>0</v>
      </c>
      <c r="K170" s="61">
        <f ca="1">SUM(K168:K169)</f>
        <v>31435800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32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0</v>
      </c>
      <c r="E226" s="24">
        <f t="shared" ca="1" si="32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32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32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32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32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32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32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32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32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32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32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1</v>
      </c>
      <c r="E237" s="24">
        <f t="shared" ca="1" si="32"/>
        <v>1</v>
      </c>
      <c r="F237" s="24">
        <f ca="1">IF(D237=0,0,SUM($E$223:E237))</f>
        <v>2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32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0</v>
      </c>
      <c r="E239" s="24">
        <f t="shared" ca="1" si="32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32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32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32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32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32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32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32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32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32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32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32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32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32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32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32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32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32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32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32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32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32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32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32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32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32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32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32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32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32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32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32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32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32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32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32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32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32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32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32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32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32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32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32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32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32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32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32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32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32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33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33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33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33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33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33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33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33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33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33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33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33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33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33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33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33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33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33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33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33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33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33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33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33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33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33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33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33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33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33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33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33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33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33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33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33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33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33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33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33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33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33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33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33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33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33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33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33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33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33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33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33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33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33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33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33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33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33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33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33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33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35</v>
      </c>
      <c r="E350" s="24">
        <f t="shared" ca="1" si="33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33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33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34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34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34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34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34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34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34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34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34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34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34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34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34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34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34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34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34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34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34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34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34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E6:E15 H12:I12 N13 F14:F15 E166:F167 G1:G223 H14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7" activePane="bottomRight" state="frozen"/>
      <selection activeCell="D209" sqref="D209"/>
      <selection pane="topRight" activeCell="D209" sqref="D209"/>
      <selection pane="bottomLeft" activeCell="D209" sqref="D209"/>
      <selection pane="bottomRight" activeCell="C234" sqref="C23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1" priority="4" operator="equal">
      <formula>0</formula>
    </cfRule>
  </conditionalFormatting>
  <conditionalFormatting sqref="B217 D217:G217">
    <cfRule type="cellIs" dxfId="30" priority="11" operator="equal">
      <formula>0</formula>
    </cfRule>
  </conditionalFormatting>
  <conditionalFormatting sqref="B8:C135">
    <cfRule type="cellIs" dxfId="29" priority="66" operator="equal">
      <formula>0</formula>
    </cfRule>
  </conditionalFormatting>
  <conditionalFormatting sqref="B216:G216">
    <cfRule type="cellIs" dxfId="28" priority="16" operator="equal">
      <formula>0</formula>
    </cfRule>
  </conditionalFormatting>
  <conditionalFormatting sqref="B218:G1496">
    <cfRule type="cellIs" dxfId="27" priority="1" operator="equal">
      <formula>0</formula>
    </cfRule>
  </conditionalFormatting>
  <conditionalFormatting sqref="C143:G149">
    <cfRule type="cellIs" dxfId="26" priority="20" operator="equal">
      <formula>0</formula>
    </cfRule>
  </conditionalFormatting>
  <conditionalFormatting sqref="D9:G142">
    <cfRule type="cellIs" dxfId="25" priority="26" operator="equal">
      <formula>0</formula>
    </cfRule>
  </conditionalFormatting>
  <conditionalFormatting sqref="D1:IV5 A1:C7 D6:K6 H1458:IV1460 H1461:XFD1488 H1489:H1496 I1489:XFD1497 A1497:H1497 A1498:XFD65539">
    <cfRule type="cellIs" dxfId="24" priority="178" operator="equal">
      <formula>0</formula>
    </cfRule>
  </conditionalFormatting>
  <conditionalFormatting sqref="D7:IV8 C136:C142 B136:B149 B150:G213 B214:B215 D214:G215">
    <cfRule type="cellIs" dxfId="23" priority="77" operator="equal">
      <formula>0</formula>
    </cfRule>
  </conditionalFormatting>
  <conditionalFormatting sqref="H9:H1421">
    <cfRule type="cellIs" dxfId="22" priority="3" operator="equal">
      <formula>0</formula>
    </cfRule>
  </conditionalFormatting>
  <conditionalFormatting sqref="H1422:I1457">
    <cfRule type="cellIs" dxfId="21" priority="143" operator="equal">
      <formula>0</formula>
    </cfRule>
  </conditionalFormatting>
  <conditionalFormatting sqref="I108:I1421">
    <cfRule type="cellIs" dxfId="20" priority="2" operator="equal">
      <formula>0</formula>
    </cfRule>
  </conditionalFormatting>
  <conditionalFormatting sqref="I9:IV107">
    <cfRule type="cellIs" dxfId="19" priority="153" operator="equal">
      <formula>0</formula>
    </cfRule>
  </conditionalFormatting>
  <conditionalFormatting sqref="J108:IV1457">
    <cfRule type="cellIs" dxfId="18" priority="5" operator="equal">
      <formula>0</formula>
    </cfRule>
  </conditionalFormatting>
  <conditionalFormatting sqref="M6:IV6">
    <cfRule type="cellIs" dxfId="17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K13" sqref="K13:L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3"/>
      <c r="G4" s="373"/>
      <c r="H4" s="374"/>
      <c r="I4" s="564" t="s">
        <v>1529</v>
      </c>
      <c r="J4" s="565"/>
      <c r="K4" s="565"/>
      <c r="L4" s="566"/>
    </row>
    <row r="5" spans="1:12" ht="34.5" customHeight="1">
      <c r="A5" s="193"/>
      <c r="B5" s="376" t="s">
        <v>1378</v>
      </c>
      <c r="C5" s="224" t="s">
        <v>9</v>
      </c>
      <c r="D5" s="596" t="str">
        <f>DATA!D14</f>
        <v>PB DISPERAKIM 5,5KVA</v>
      </c>
      <c r="E5" s="597"/>
      <c r="F5" s="197"/>
      <c r="G5" s="197"/>
      <c r="I5" s="377" t="s">
        <v>1378</v>
      </c>
      <c r="J5" s="224" t="s">
        <v>9</v>
      </c>
      <c r="K5" s="567" t="str">
        <f>D5</f>
        <v>PB DISPERAKIM 5,5KVA</v>
      </c>
      <c r="L5" s="568"/>
    </row>
    <row r="6" spans="1:12" ht="31.5" customHeight="1">
      <c r="A6" s="193"/>
      <c r="B6" s="376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7" t="s">
        <v>1526</v>
      </c>
      <c r="J6" s="224" t="s">
        <v>9</v>
      </c>
      <c r="K6" s="569">
        <f>DATA!D20*1000</f>
        <v>5500</v>
      </c>
      <c r="L6" s="570"/>
    </row>
    <row r="7" spans="1:12" ht="30.75" customHeight="1">
      <c r="A7" s="193"/>
      <c r="B7" s="376" t="s">
        <v>1440</v>
      </c>
      <c r="C7" s="224" t="s">
        <v>9</v>
      </c>
      <c r="D7" s="603">
        <f>DATA!D18</f>
        <v>1</v>
      </c>
      <c r="E7" s="604"/>
      <c r="F7" s="375" t="s">
        <v>1452</v>
      </c>
      <c r="I7" s="377" t="s">
        <v>1440</v>
      </c>
      <c r="J7" s="224" t="s">
        <v>9</v>
      </c>
      <c r="K7" s="571">
        <f>DATA!D21</f>
        <v>1</v>
      </c>
      <c r="L7" s="572"/>
    </row>
    <row r="8" spans="1:12" ht="51" customHeight="1">
      <c r="A8" s="193"/>
      <c r="B8" s="376" t="s">
        <v>1441</v>
      </c>
      <c r="C8" s="224" t="s">
        <v>9</v>
      </c>
      <c r="D8" s="603">
        <f>DATA!D19</f>
        <v>220</v>
      </c>
      <c r="E8" s="604"/>
      <c r="F8" s="375" t="s">
        <v>1452</v>
      </c>
      <c r="G8" s="370">
        <v>220</v>
      </c>
      <c r="I8" s="377" t="s">
        <v>1441</v>
      </c>
      <c r="J8" s="224" t="s">
        <v>9</v>
      </c>
      <c r="K8" s="571">
        <f>DATA!D22</f>
        <v>220</v>
      </c>
      <c r="L8" s="572"/>
    </row>
    <row r="9" spans="1:12" ht="30" customHeight="1" thickBot="1">
      <c r="A9" s="193"/>
      <c r="B9" s="382" t="s">
        <v>1537</v>
      </c>
      <c r="C9" s="372" t="s">
        <v>9</v>
      </c>
      <c r="D9" s="598">
        <f>IF(D7=1,D6/(380/3^0.5),(D6/(380*3^0.5)))</f>
        <v>0</v>
      </c>
      <c r="E9" s="599"/>
      <c r="F9" s="196"/>
      <c r="G9" s="371">
        <v>380</v>
      </c>
      <c r="I9" s="383" t="s">
        <v>1537</v>
      </c>
      <c r="J9" s="372" t="s">
        <v>9</v>
      </c>
      <c r="K9" s="575">
        <f>IF(K7=1,K6/(380/3^0.5),(K6/(380*3^0.5)))</f>
        <v>25.069156425339013</v>
      </c>
      <c r="L9" s="57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7"/>
      <c r="E12" s="608"/>
      <c r="F12" s="197"/>
      <c r="G12" s="197"/>
      <c r="I12" s="399" t="s">
        <v>1530</v>
      </c>
      <c r="J12" s="400" t="s">
        <v>9</v>
      </c>
      <c r="K12" s="607" t="s">
        <v>1636</v>
      </c>
      <c r="L12" s="608"/>
    </row>
    <row r="13" spans="1:12" ht="31.5" customHeight="1">
      <c r="A13" s="193"/>
      <c r="B13" s="407" t="s">
        <v>1379</v>
      </c>
      <c r="C13" s="387" t="s">
        <v>9</v>
      </c>
      <c r="D13" s="573"/>
      <c r="E13" s="574"/>
      <c r="F13" s="197"/>
      <c r="G13" s="197"/>
      <c r="I13" s="401" t="s">
        <v>1379</v>
      </c>
      <c r="J13" s="387" t="s">
        <v>9</v>
      </c>
      <c r="K13" s="573" t="s">
        <v>1630</v>
      </c>
      <c r="L13" s="574"/>
    </row>
    <row r="14" spans="1:12" ht="30.75" customHeight="1">
      <c r="A14" s="193"/>
      <c r="B14" s="407" t="s">
        <v>1531</v>
      </c>
      <c r="C14" s="387" t="s">
        <v>9</v>
      </c>
      <c r="D14" s="577"/>
      <c r="E14" s="578"/>
      <c r="F14" s="375" t="s">
        <v>1452</v>
      </c>
      <c r="G14" s="379">
        <v>50</v>
      </c>
      <c r="I14" s="401" t="s">
        <v>1531</v>
      </c>
      <c r="J14" s="387" t="s">
        <v>9</v>
      </c>
      <c r="K14" s="579">
        <v>50</v>
      </c>
      <c r="L14" s="580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81"/>
      <c r="E16" s="582"/>
      <c r="F16" s="375"/>
      <c r="G16" s="379">
        <v>160</v>
      </c>
      <c r="I16" s="401" t="s">
        <v>1533</v>
      </c>
      <c r="J16" s="387" t="s">
        <v>9</v>
      </c>
      <c r="K16" s="585">
        <f>K9</f>
        <v>25.069156425339013</v>
      </c>
      <c r="L16" s="58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0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0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</v>
      </c>
      <c r="E19" s="584"/>
      <c r="F19" s="196"/>
      <c r="G19" s="371"/>
      <c r="I19" s="403" t="s">
        <v>1527</v>
      </c>
      <c r="J19" s="386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9" t="s">
        <v>1536</v>
      </c>
      <c r="C20" s="405" t="s">
        <v>9</v>
      </c>
      <c r="D20" s="609" t="e">
        <f>D16/D18</f>
        <v>#DIV/0!</v>
      </c>
      <c r="E20" s="610"/>
      <c r="F20" s="196"/>
      <c r="G20" s="371"/>
      <c r="I20" s="404" t="s">
        <v>1527</v>
      </c>
      <c r="J20" s="405" t="s">
        <v>9</v>
      </c>
      <c r="K20" s="587">
        <f>K16/K18</f>
        <v>0.11000000000000001</v>
      </c>
      <c r="L20" s="588"/>
    </row>
    <row r="21" spans="1:12" ht="9.75" customHeight="1">
      <c r="A21" s="193"/>
      <c r="B21" s="394" t="s">
        <v>1536</v>
      </c>
      <c r="C21" s="395" t="s">
        <v>9</v>
      </c>
      <c r="D21" s="594">
        <v>1</v>
      </c>
      <c r="E21" s="594"/>
      <c r="F21" s="396"/>
      <c r="G21" s="397"/>
      <c r="H21" s="398"/>
      <c r="I21" s="394" t="s">
        <v>1527</v>
      </c>
      <c r="J21" s="395" t="s">
        <v>9</v>
      </c>
      <c r="K21" s="594">
        <v>1</v>
      </c>
      <c r="L21" s="59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5.5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5329500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36229434.688500002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724588.69377000001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DISPERAKIM 5,5KVA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5.5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PB DISPERAKIM 5,5KVA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880</v>
      </c>
      <c r="D7" s="263">
        <f>C7*4/24</f>
        <v>146.66666666666666</v>
      </c>
      <c r="E7" s="263">
        <f>C7-D7</f>
        <v>733.33333333333337</v>
      </c>
      <c r="F7" s="264">
        <f ca="1">DATA!D10/1000000</f>
        <v>36.2294346885</v>
      </c>
      <c r="G7" s="265">
        <f ca="1">DATA!$D$11/1000000</f>
        <v>0.72458869377000001</v>
      </c>
      <c r="H7" s="265">
        <f>C7*DATA!$D$5/1000000</f>
        <v>0.95403004038019401</v>
      </c>
      <c r="I7" s="265">
        <f>(C7*DATA!$D$5*DATA!$D$7)/1000000</f>
        <v>2.1465675908554364E-2</v>
      </c>
      <c r="J7" s="263">
        <f ca="1">SUM(F7:I7)</f>
        <v>37.92951909855875</v>
      </c>
      <c r="K7" s="266">
        <f>DATA!D9/1000000</f>
        <v>5.3295000000000003</v>
      </c>
      <c r="L7" s="263">
        <f>((D7*DATA!$D$23)/1000000)+((E7*DATA!$D$24)/1000000)</f>
        <v>1.271336</v>
      </c>
      <c r="M7" s="263">
        <f>K7+L7</f>
        <v>6.6008360000000001</v>
      </c>
      <c r="N7" s="263">
        <f ca="1">M7-J7</f>
        <v>-31.328683098558749</v>
      </c>
      <c r="O7" s="261">
        <v>1</v>
      </c>
      <c r="P7" s="263">
        <f ca="1">O7*N7</f>
        <v>-31.328683098558749</v>
      </c>
      <c r="Q7" s="263">
        <f ca="1">P7</f>
        <v>-31.328683098558749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2640</v>
      </c>
      <c r="D8" s="263">
        <f>C8*4/24</f>
        <v>440</v>
      </c>
      <c r="E8" s="263">
        <f t="shared" ref="E8:E32" si="0">C8-D8</f>
        <v>2200</v>
      </c>
      <c r="F8" s="261"/>
      <c r="G8" s="265">
        <f ca="1">DATA!$D$11/1000000</f>
        <v>0.72458869377000001</v>
      </c>
      <c r="H8" s="265">
        <f>C8*DATA!$D$5/1000000</f>
        <v>2.8620901211405818</v>
      </c>
      <c r="I8" s="265">
        <f>(C8*DATA!$D$5*DATA!$D$7)/1000000</f>
        <v>6.4397027725663095E-2</v>
      </c>
      <c r="J8" s="263">
        <f t="shared" ref="J8:J32" ca="1" si="1">SUM(F8:I8)</f>
        <v>3.6510758426362449</v>
      </c>
      <c r="K8" s="268"/>
      <c r="L8" s="263">
        <f>((D8*DATA!$D$23)/1000000)+((E8*DATA!$D$24)/1000000)</f>
        <v>3.8140079999999998</v>
      </c>
      <c r="M8" s="263">
        <f t="shared" ref="M8:M32" si="2">K8+L8</f>
        <v>3.8140079999999998</v>
      </c>
      <c r="N8" s="263">
        <f ca="1">M8-J8</f>
        <v>0.16293215736375499</v>
      </c>
      <c r="O8" s="262">
        <f>1/(1+'[92]Asumsi I'!$C$3)^(KKF!A8)</f>
        <v>0.89285714285714279</v>
      </c>
      <c r="P8" s="263">
        <f ca="1">O8*N8</f>
        <v>0.14547514050335267</v>
      </c>
      <c r="Q8" s="263">
        <f ca="1">Q7+P8</f>
        <v>-31.183207958055394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2640</v>
      </c>
      <c r="D9" s="263">
        <f t="shared" ref="D9:D32" si="5">C9*4/24</f>
        <v>440</v>
      </c>
      <c r="E9" s="263">
        <f t="shared" si="0"/>
        <v>2200</v>
      </c>
      <c r="F9" s="261"/>
      <c r="G9" s="265">
        <f ca="1">DATA!$D$11/1000000</f>
        <v>0.72458869377000001</v>
      </c>
      <c r="H9" s="265">
        <f>C9*DATA!$D$5/1000000</f>
        <v>2.8620901211405818</v>
      </c>
      <c r="I9" s="265">
        <f>(C9*DATA!$D$5*DATA!$D$7)/1000000</f>
        <v>6.4397027725663095E-2</v>
      </c>
      <c r="J9" s="263">
        <f t="shared" ca="1" si="1"/>
        <v>3.6510758426362449</v>
      </c>
      <c r="K9" s="263"/>
      <c r="L9" s="263">
        <f>((D9*DATA!$D$23)/1000000)+((E9*DATA!$D$24)/1000000)</f>
        <v>3.8140079999999998</v>
      </c>
      <c r="M9" s="263">
        <f t="shared" si="2"/>
        <v>3.8140079999999998</v>
      </c>
      <c r="N9" s="263">
        <f t="shared" ref="N9:N32" ca="1" si="6">M9-J9</f>
        <v>0.16293215736375499</v>
      </c>
      <c r="O9" s="269">
        <f>1/(1+'[92]Asumsi I'!$C$3)^(KKF!A9)</f>
        <v>0.79719387755102034</v>
      </c>
      <c r="P9" s="263">
        <f t="shared" ref="P9:P32" ca="1" si="7">O9*N9</f>
        <v>0.12988851830656487</v>
      </c>
      <c r="Q9" s="263">
        <f ca="1">Q8+P9</f>
        <v>-31.053319439748829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2640</v>
      </c>
      <c r="D10" s="263">
        <f t="shared" si="5"/>
        <v>440</v>
      </c>
      <c r="E10" s="263">
        <f t="shared" si="0"/>
        <v>2200</v>
      </c>
      <c r="F10" s="261"/>
      <c r="G10" s="265">
        <f ca="1">DATA!$D$11/1000000</f>
        <v>0.72458869377000001</v>
      </c>
      <c r="H10" s="265">
        <f>C10*DATA!$D$5/1000000</f>
        <v>2.8620901211405818</v>
      </c>
      <c r="I10" s="265">
        <f>(C10*DATA!$D$5*DATA!$D$7)/1000000</f>
        <v>6.4397027725663095E-2</v>
      </c>
      <c r="J10" s="263">
        <f t="shared" ca="1" si="1"/>
        <v>3.6510758426362449</v>
      </c>
      <c r="K10" s="261"/>
      <c r="L10" s="263">
        <f>((D10*DATA!$D$23)/1000000)+((E10*DATA!$D$24)/1000000)</f>
        <v>3.8140079999999998</v>
      </c>
      <c r="M10" s="263">
        <f t="shared" si="2"/>
        <v>3.8140079999999998</v>
      </c>
      <c r="N10" s="263">
        <f t="shared" ca="1" si="6"/>
        <v>0.16293215736375499</v>
      </c>
      <c r="O10" s="262">
        <f>1/(1+'[92]Asumsi I'!$C$3)^(KKF!A10)</f>
        <v>0.71178024781341087</v>
      </c>
      <c r="P10" s="263">
        <f t="shared" ca="1" si="7"/>
        <v>0.11597189134514718</v>
      </c>
      <c r="Q10" s="263">
        <f t="shared" ref="Q10:Q30" ca="1" si="9">Q9+P10</f>
        <v>-30.937347548403682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2640</v>
      </c>
      <c r="D11" s="263">
        <f t="shared" si="5"/>
        <v>440</v>
      </c>
      <c r="E11" s="263">
        <f t="shared" si="0"/>
        <v>2200</v>
      </c>
      <c r="F11" s="261"/>
      <c r="G11" s="265">
        <f ca="1">DATA!$D$11/1000000</f>
        <v>0.72458869377000001</v>
      </c>
      <c r="H11" s="265">
        <f>C11*DATA!$D$5/1000000</f>
        <v>2.8620901211405818</v>
      </c>
      <c r="I11" s="265">
        <f>(C11*DATA!$D$5*DATA!$D$7)/1000000</f>
        <v>6.4397027725663095E-2</v>
      </c>
      <c r="J11" s="263">
        <f t="shared" ca="1" si="1"/>
        <v>3.6510758426362449</v>
      </c>
      <c r="K11" s="261"/>
      <c r="L11" s="263">
        <f>((D11*DATA!$D$23)/1000000)+((E11*DATA!$D$24)/1000000)</f>
        <v>3.8140079999999998</v>
      </c>
      <c r="M11" s="263">
        <f t="shared" si="2"/>
        <v>3.8140079999999998</v>
      </c>
      <c r="N11" s="263">
        <f t="shared" ca="1" si="6"/>
        <v>0.16293215736375499</v>
      </c>
      <c r="O11" s="262">
        <f>1/(1+'[92]Asumsi I'!$C$3)^(KKF!A11)</f>
        <v>0.63551807840483121</v>
      </c>
      <c r="P11" s="263">
        <f t="shared" ca="1" si="7"/>
        <v>0.10354633155816714</v>
      </c>
      <c r="Q11" s="263">
        <f t="shared" ca="1" si="9"/>
        <v>-30.833801216845515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2640</v>
      </c>
      <c r="D12" s="263">
        <f t="shared" si="5"/>
        <v>440</v>
      </c>
      <c r="E12" s="263">
        <f t="shared" si="0"/>
        <v>2200</v>
      </c>
      <c r="F12" s="261"/>
      <c r="G12" s="265">
        <f ca="1">DATA!$D$11/1000000</f>
        <v>0.72458869377000001</v>
      </c>
      <c r="H12" s="265">
        <f>C12*DATA!$D$5/1000000</f>
        <v>2.8620901211405818</v>
      </c>
      <c r="I12" s="265">
        <f>(C12*DATA!$D$5*DATA!$D$7)/1000000</f>
        <v>6.4397027725663095E-2</v>
      </c>
      <c r="J12" s="263">
        <f t="shared" ca="1" si="1"/>
        <v>3.6510758426362449</v>
      </c>
      <c r="K12" s="261"/>
      <c r="L12" s="263">
        <f>((D12*DATA!$D$23)/1000000)+((E12*DATA!$D$24)/1000000)</f>
        <v>3.8140079999999998</v>
      </c>
      <c r="M12" s="263">
        <f t="shared" si="2"/>
        <v>3.8140079999999998</v>
      </c>
      <c r="N12" s="263">
        <f t="shared" ca="1" si="6"/>
        <v>0.16293215736375499</v>
      </c>
      <c r="O12" s="262">
        <f>1/(1+'[92]Asumsi I'!$C$3)^(KKF!A12)</f>
        <v>0.56742685571859919</v>
      </c>
      <c r="P12" s="263">
        <f t="shared" ca="1" si="7"/>
        <v>9.2452081748363502E-2</v>
      </c>
      <c r="Q12" s="263">
        <f t="shared" ca="1" si="9"/>
        <v>-30.741349135097153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2640</v>
      </c>
      <c r="D13" s="263">
        <f t="shared" si="5"/>
        <v>440</v>
      </c>
      <c r="E13" s="263">
        <f t="shared" si="0"/>
        <v>2200</v>
      </c>
      <c r="F13" s="261"/>
      <c r="G13" s="265">
        <f ca="1">DATA!$D$11/1000000</f>
        <v>0.72458869377000001</v>
      </c>
      <c r="H13" s="265">
        <f>C13*DATA!$D$5/1000000</f>
        <v>2.8620901211405818</v>
      </c>
      <c r="I13" s="265">
        <f>(C13*DATA!$D$5*DATA!$D$7)/1000000</f>
        <v>6.4397027725663095E-2</v>
      </c>
      <c r="J13" s="263">
        <f t="shared" ca="1" si="1"/>
        <v>3.6510758426362449</v>
      </c>
      <c r="K13" s="261"/>
      <c r="L13" s="263">
        <f>((D13*DATA!$D$23)/1000000)+((E13*DATA!$D$24)/1000000)</f>
        <v>3.8140079999999998</v>
      </c>
      <c r="M13" s="263">
        <f t="shared" si="2"/>
        <v>3.8140079999999998</v>
      </c>
      <c r="N13" s="263">
        <f t="shared" ca="1" si="6"/>
        <v>0.16293215736375499</v>
      </c>
      <c r="O13" s="262">
        <f>1/(1+'[92]Asumsi I'!$C$3)^(KKF!A13)</f>
        <v>0.50663112117732068</v>
      </c>
      <c r="P13" s="263">
        <f t="shared" ca="1" si="7"/>
        <v>8.2546501561038835E-2</v>
      </c>
      <c r="Q13" s="263">
        <f t="shared" ca="1" si="9"/>
        <v>-30.658802633536112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2640</v>
      </c>
      <c r="D14" s="263">
        <f t="shared" si="5"/>
        <v>440</v>
      </c>
      <c r="E14" s="263">
        <f t="shared" si="0"/>
        <v>2200</v>
      </c>
      <c r="F14" s="261"/>
      <c r="G14" s="265">
        <f ca="1">DATA!$D$11/1000000</f>
        <v>0.72458869377000001</v>
      </c>
      <c r="H14" s="265">
        <f>C14*DATA!$D$5/1000000</f>
        <v>2.8620901211405818</v>
      </c>
      <c r="I14" s="265">
        <f>(C14*DATA!$D$5*DATA!$D$7)/1000000</f>
        <v>6.4397027725663095E-2</v>
      </c>
      <c r="J14" s="263">
        <f t="shared" ca="1" si="1"/>
        <v>3.6510758426362449</v>
      </c>
      <c r="K14" s="261"/>
      <c r="L14" s="263">
        <f>((D14*DATA!$D$23)/1000000)+((E14*DATA!$D$24)/1000000)</f>
        <v>3.8140079999999998</v>
      </c>
      <c r="M14" s="263">
        <f t="shared" si="2"/>
        <v>3.8140079999999998</v>
      </c>
      <c r="N14" s="263">
        <f t="shared" ca="1" si="6"/>
        <v>0.16293215736375499</v>
      </c>
      <c r="O14" s="262">
        <f>1/(1+'[92]Asumsi I'!$C$3)^(KKF!A14)</f>
        <v>0.45234921533689343</v>
      </c>
      <c r="P14" s="263">
        <f t="shared" ca="1" si="7"/>
        <v>7.370223353664182E-2</v>
      </c>
      <c r="Q14" s="263">
        <f t="shared" ca="1" si="9"/>
        <v>-30.585100399999469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2640</v>
      </c>
      <c r="D15" s="263">
        <f t="shared" si="5"/>
        <v>440</v>
      </c>
      <c r="E15" s="263">
        <f t="shared" si="0"/>
        <v>2200</v>
      </c>
      <c r="F15" s="261"/>
      <c r="G15" s="265">
        <f ca="1">DATA!$D$11/1000000</f>
        <v>0.72458869377000001</v>
      </c>
      <c r="H15" s="265">
        <f>C15*DATA!$D$5/1000000</f>
        <v>2.8620901211405818</v>
      </c>
      <c r="I15" s="265">
        <f>(C15*DATA!$D$5*DATA!$D$7)/1000000</f>
        <v>6.4397027725663095E-2</v>
      </c>
      <c r="J15" s="263">
        <f t="shared" ca="1" si="1"/>
        <v>3.6510758426362449</v>
      </c>
      <c r="K15" s="261"/>
      <c r="L15" s="263">
        <f>((D15*DATA!$D$23)/1000000)+((E15*DATA!$D$24)/1000000)</f>
        <v>3.8140079999999998</v>
      </c>
      <c r="M15" s="263">
        <f t="shared" si="2"/>
        <v>3.8140079999999998</v>
      </c>
      <c r="N15" s="263">
        <f t="shared" ca="1" si="6"/>
        <v>0.16293215736375499</v>
      </c>
      <c r="O15" s="262">
        <f>1/(1+'[92]Asumsi I'!$C$3)^(KKF!A15)</f>
        <v>0.4038832279793691</v>
      </c>
      <c r="P15" s="263">
        <f t="shared" ca="1" si="7"/>
        <v>6.5805565657715906E-2</v>
      </c>
      <c r="Q15" s="263">
        <f t="shared" ca="1" si="9"/>
        <v>-30.519294834341753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2640</v>
      </c>
      <c r="D16" s="263">
        <f t="shared" si="5"/>
        <v>440</v>
      </c>
      <c r="E16" s="263">
        <f t="shared" si="0"/>
        <v>2200</v>
      </c>
      <c r="F16" s="261"/>
      <c r="G16" s="265">
        <f ca="1">DATA!$D$11/1000000</f>
        <v>0.72458869377000001</v>
      </c>
      <c r="H16" s="265">
        <f>C16*DATA!$D$5/1000000</f>
        <v>2.8620901211405818</v>
      </c>
      <c r="I16" s="265">
        <f>(C16*DATA!$D$5*DATA!$D$7)/1000000</f>
        <v>6.4397027725663095E-2</v>
      </c>
      <c r="J16" s="263">
        <f t="shared" ca="1" si="1"/>
        <v>3.6510758426362449</v>
      </c>
      <c r="K16" s="261"/>
      <c r="L16" s="263">
        <f>((D16*DATA!$D$23)/1000000)+((E16*DATA!$D$24)/1000000)</f>
        <v>3.8140079999999998</v>
      </c>
      <c r="M16" s="263">
        <f t="shared" si="2"/>
        <v>3.8140079999999998</v>
      </c>
      <c r="N16" s="263">
        <f t="shared" ca="1" si="6"/>
        <v>0.16293215736375499</v>
      </c>
      <c r="O16" s="262">
        <f>1/(1+'[92]Asumsi I'!$C$3)^(KKF!A16)</f>
        <v>0.36061002498157957</v>
      </c>
      <c r="P16" s="263">
        <f t="shared" ca="1" si="7"/>
        <v>5.8754969337246339E-2</v>
      </c>
      <c r="Q16" s="263">
        <f t="shared" ca="1" si="9"/>
        <v>-30.460539865004506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2640</v>
      </c>
      <c r="D17" s="263">
        <f t="shared" si="5"/>
        <v>440</v>
      </c>
      <c r="E17" s="263">
        <f t="shared" si="0"/>
        <v>2200</v>
      </c>
      <c r="F17" s="261"/>
      <c r="G17" s="265">
        <f ca="1">DATA!$D$11/1000000</f>
        <v>0.72458869377000001</v>
      </c>
      <c r="H17" s="265">
        <f>C17*DATA!$D$5/1000000</f>
        <v>2.8620901211405818</v>
      </c>
      <c r="I17" s="265">
        <f>(C17*DATA!$D$5*DATA!$D$7)/1000000</f>
        <v>6.4397027725663095E-2</v>
      </c>
      <c r="J17" s="263">
        <f t="shared" ca="1" si="1"/>
        <v>3.6510758426362449</v>
      </c>
      <c r="K17" s="261"/>
      <c r="L17" s="263">
        <f>((D17*DATA!$D$23)/1000000)+((E17*DATA!$D$24)/1000000)</f>
        <v>3.8140079999999998</v>
      </c>
      <c r="M17" s="263">
        <f t="shared" si="2"/>
        <v>3.8140079999999998</v>
      </c>
      <c r="N17" s="263">
        <f t="shared" ca="1" si="6"/>
        <v>0.16293215736375499</v>
      </c>
      <c r="O17" s="262">
        <f>1/(1+'[92]Asumsi I'!$C$3)^(KKF!A17)</f>
        <v>0.32197323659069599</v>
      </c>
      <c r="P17" s="263">
        <f t="shared" ca="1" si="7"/>
        <v>5.2459794051112799E-2</v>
      </c>
      <c r="Q17" s="263">
        <f t="shared" ca="1" si="9"/>
        <v>-30.408080070953392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2640</v>
      </c>
      <c r="D18" s="263">
        <f t="shared" si="5"/>
        <v>440</v>
      </c>
      <c r="E18" s="263">
        <f t="shared" si="0"/>
        <v>2200</v>
      </c>
      <c r="F18" s="261"/>
      <c r="G18" s="265">
        <f ca="1">DATA!$D$11/1000000</f>
        <v>0.72458869377000001</v>
      </c>
      <c r="H18" s="265">
        <f>C18*DATA!$D$5/1000000</f>
        <v>2.8620901211405818</v>
      </c>
      <c r="I18" s="265">
        <f>(C18*DATA!$D$5*DATA!$D$7)/1000000</f>
        <v>6.4397027725663095E-2</v>
      </c>
      <c r="J18" s="263">
        <f t="shared" ca="1" si="1"/>
        <v>3.6510758426362449</v>
      </c>
      <c r="K18" s="261"/>
      <c r="L18" s="263">
        <f>((D18*DATA!$D$23)/1000000)+((E18*DATA!$D$24)/1000000)</f>
        <v>3.8140079999999998</v>
      </c>
      <c r="M18" s="263">
        <f t="shared" si="2"/>
        <v>3.8140079999999998</v>
      </c>
      <c r="N18" s="263">
        <f t="shared" ca="1" si="6"/>
        <v>0.16293215736375499</v>
      </c>
      <c r="O18" s="262">
        <f>1/(1+'[92]Asumsi I'!$C$3)^(KKF!A18)</f>
        <v>0.28747610409883567</v>
      </c>
      <c r="P18" s="263">
        <f t="shared" ca="1" si="7"/>
        <v>4.6839101831350705E-2</v>
      </c>
      <c r="Q18" s="263">
        <f t="shared" ca="1" si="9"/>
        <v>-30.361240969122044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2640</v>
      </c>
      <c r="D19" s="263">
        <f t="shared" si="5"/>
        <v>440</v>
      </c>
      <c r="E19" s="263">
        <f t="shared" si="0"/>
        <v>2200</v>
      </c>
      <c r="F19" s="261"/>
      <c r="G19" s="265">
        <f ca="1">DATA!$D$11/1000000</f>
        <v>0.72458869377000001</v>
      </c>
      <c r="H19" s="265">
        <f>C19*DATA!$D$5/1000000</f>
        <v>2.8620901211405818</v>
      </c>
      <c r="I19" s="265">
        <f>(C19*DATA!$D$5*DATA!$D$7)/1000000</f>
        <v>6.4397027725663095E-2</v>
      </c>
      <c r="J19" s="263">
        <f t="shared" ca="1" si="1"/>
        <v>3.6510758426362449</v>
      </c>
      <c r="K19" s="261"/>
      <c r="L19" s="263">
        <f>((D19*DATA!$D$23)/1000000)+((E19*DATA!$D$24)/1000000)</f>
        <v>3.8140079999999998</v>
      </c>
      <c r="M19" s="263">
        <f t="shared" si="2"/>
        <v>3.8140079999999998</v>
      </c>
      <c r="N19" s="263">
        <f t="shared" ca="1" si="6"/>
        <v>0.16293215736375499</v>
      </c>
      <c r="O19" s="262">
        <f>1/(1+'[92]Asumsi I'!$C$3)^(KKF!A19)</f>
        <v>0.25667509294538904</v>
      </c>
      <c r="P19" s="263">
        <f t="shared" ca="1" si="7"/>
        <v>4.1820626635134563E-2</v>
      </c>
      <c r="Q19" s="263">
        <f t="shared" ca="1" si="9"/>
        <v>-30.319420342486907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2640</v>
      </c>
      <c r="D20" s="263">
        <f t="shared" si="5"/>
        <v>440</v>
      </c>
      <c r="E20" s="263">
        <f t="shared" si="0"/>
        <v>2200</v>
      </c>
      <c r="F20" s="261"/>
      <c r="G20" s="265">
        <f ca="1">DATA!$D$11/1000000</f>
        <v>0.72458869377000001</v>
      </c>
      <c r="H20" s="265">
        <f>C20*DATA!$D$5/1000000</f>
        <v>2.8620901211405818</v>
      </c>
      <c r="I20" s="265">
        <f>(C20*DATA!$D$5*DATA!$D$7)/1000000</f>
        <v>6.4397027725663095E-2</v>
      </c>
      <c r="J20" s="263">
        <f t="shared" ca="1" si="1"/>
        <v>3.6510758426362449</v>
      </c>
      <c r="K20" s="261"/>
      <c r="L20" s="263">
        <f>((D20*DATA!$D$23)/1000000)+((E20*DATA!$D$24)/1000000)</f>
        <v>3.8140079999999998</v>
      </c>
      <c r="M20" s="263">
        <f t="shared" si="2"/>
        <v>3.8140079999999998</v>
      </c>
      <c r="N20" s="263">
        <f t="shared" ca="1" si="6"/>
        <v>0.16293215736375499</v>
      </c>
      <c r="O20" s="262">
        <f>1/(1+'[92]Asumsi I'!$C$3)^(KKF!A20)</f>
        <v>0.22917419012981158</v>
      </c>
      <c r="P20" s="263">
        <f t="shared" ca="1" si="7"/>
        <v>3.7339845209941568E-2</v>
      </c>
      <c r="Q20" s="263">
        <f t="shared" ca="1" si="9"/>
        <v>-30.282080497276965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2640</v>
      </c>
      <c r="D21" s="263">
        <f t="shared" si="5"/>
        <v>440</v>
      </c>
      <c r="E21" s="263">
        <f t="shared" si="0"/>
        <v>2200</v>
      </c>
      <c r="F21" s="261"/>
      <c r="G21" s="265">
        <f ca="1">DATA!$D$11/1000000</f>
        <v>0.72458869377000001</v>
      </c>
      <c r="H21" s="265">
        <f>C21*DATA!$D$5/1000000</f>
        <v>2.8620901211405818</v>
      </c>
      <c r="I21" s="265">
        <f>(C21*DATA!$D$5*DATA!$D$7)/1000000</f>
        <v>6.4397027725663095E-2</v>
      </c>
      <c r="J21" s="263">
        <f t="shared" ca="1" si="1"/>
        <v>3.6510758426362449</v>
      </c>
      <c r="K21" s="261"/>
      <c r="L21" s="263">
        <f>((D21*DATA!$D$23)/1000000)+((E21*DATA!$D$24)/1000000)</f>
        <v>3.8140079999999998</v>
      </c>
      <c r="M21" s="263">
        <f t="shared" si="2"/>
        <v>3.8140079999999998</v>
      </c>
      <c r="N21" s="263">
        <f t="shared" ca="1" si="6"/>
        <v>0.16293215736375499</v>
      </c>
      <c r="O21" s="262">
        <f>1/(1+'[92]Asumsi I'!$C$3)^(KKF!A21)</f>
        <v>0.20461981261590317</v>
      </c>
      <c r="P21" s="263">
        <f t="shared" ca="1" si="7"/>
        <v>3.3339147508876392E-2</v>
      </c>
      <c r="Q21" s="263">
        <f t="shared" ca="1" si="9"/>
        <v>-30.248741349768089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2640</v>
      </c>
      <c r="D22" s="263">
        <f t="shared" si="5"/>
        <v>440</v>
      </c>
      <c r="E22" s="263">
        <f t="shared" si="0"/>
        <v>2200</v>
      </c>
      <c r="F22" s="261"/>
      <c r="G22" s="265">
        <f ca="1">DATA!$D$11/1000000</f>
        <v>0.72458869377000001</v>
      </c>
      <c r="H22" s="265">
        <f>C22*DATA!$D$5/1000000</f>
        <v>2.8620901211405818</v>
      </c>
      <c r="I22" s="265">
        <f>(C22*DATA!$D$5*DATA!$D$7)/1000000</f>
        <v>6.4397027725663095E-2</v>
      </c>
      <c r="J22" s="263">
        <f t="shared" ca="1" si="1"/>
        <v>3.6510758426362449</v>
      </c>
      <c r="K22" s="261"/>
      <c r="L22" s="263">
        <f>((D22*DATA!$D$23)/1000000)+((E22*DATA!$D$24)/1000000)</f>
        <v>3.8140079999999998</v>
      </c>
      <c r="M22" s="263">
        <f t="shared" si="2"/>
        <v>3.8140079999999998</v>
      </c>
      <c r="N22" s="263">
        <f t="shared" ca="1" si="6"/>
        <v>0.16293215736375499</v>
      </c>
      <c r="O22" s="262">
        <f>1/(1+'[92]Asumsi I'!$C$3)^(KKF!A22)</f>
        <v>0.18269626126419927</v>
      </c>
      <c r="P22" s="263">
        <f t="shared" ca="1" si="7"/>
        <v>2.9767095990068212E-2</v>
      </c>
      <c r="Q22" s="263">
        <f t="shared" ca="1" si="9"/>
        <v>-30.218974253778022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2640</v>
      </c>
      <c r="D23" s="263">
        <f t="shared" si="5"/>
        <v>440</v>
      </c>
      <c r="E23" s="263">
        <f t="shared" si="0"/>
        <v>2200</v>
      </c>
      <c r="F23" s="261"/>
      <c r="G23" s="265">
        <f ca="1">DATA!$D$11/1000000</f>
        <v>0.72458869377000001</v>
      </c>
      <c r="H23" s="265">
        <f>C23*DATA!$D$5/1000000</f>
        <v>2.8620901211405818</v>
      </c>
      <c r="I23" s="265">
        <f>(C23*DATA!$D$5*DATA!$D$7)/1000000</f>
        <v>6.4397027725663095E-2</v>
      </c>
      <c r="J23" s="263">
        <f t="shared" ca="1" si="1"/>
        <v>3.6510758426362449</v>
      </c>
      <c r="K23" s="261"/>
      <c r="L23" s="263">
        <f>((D23*DATA!$D$23)/1000000)+((E23*DATA!$D$24)/1000000)</f>
        <v>3.8140079999999998</v>
      </c>
      <c r="M23" s="263">
        <f t="shared" si="2"/>
        <v>3.8140079999999998</v>
      </c>
      <c r="N23" s="263">
        <f t="shared" ca="1" si="6"/>
        <v>0.16293215736375499</v>
      </c>
      <c r="O23" s="262">
        <f>1/(1+'[92]Asumsi I'!$C$3)^(KKF!A23)</f>
        <v>0.16312166184303503</v>
      </c>
      <c r="P23" s="263">
        <f t="shared" ca="1" si="7"/>
        <v>2.6577764276846612E-2</v>
      </c>
      <c r="Q23" s="263">
        <f t="shared" ca="1" si="9"/>
        <v>-30.192396489501174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2640</v>
      </c>
      <c r="D24" s="263">
        <f t="shared" si="5"/>
        <v>440</v>
      </c>
      <c r="E24" s="263">
        <f t="shared" si="0"/>
        <v>2200</v>
      </c>
      <c r="F24" s="261"/>
      <c r="G24" s="265">
        <f ca="1">DATA!$D$11/1000000</f>
        <v>0.72458869377000001</v>
      </c>
      <c r="H24" s="265">
        <f>C24*DATA!$D$5/1000000</f>
        <v>2.8620901211405818</v>
      </c>
      <c r="I24" s="265">
        <f>(C24*DATA!$D$5*DATA!$D$7)/1000000</f>
        <v>6.4397027725663095E-2</v>
      </c>
      <c r="J24" s="263">
        <f t="shared" ca="1" si="1"/>
        <v>3.6510758426362449</v>
      </c>
      <c r="K24" s="261"/>
      <c r="L24" s="263">
        <f>((D24*DATA!$D$23)/1000000)+((E24*DATA!$D$24)/1000000)</f>
        <v>3.8140079999999998</v>
      </c>
      <c r="M24" s="263">
        <f t="shared" si="2"/>
        <v>3.8140079999999998</v>
      </c>
      <c r="N24" s="263">
        <f t="shared" ca="1" si="6"/>
        <v>0.16293215736375499</v>
      </c>
      <c r="O24" s="262">
        <f>1/(1+'[92]Asumsi I'!$C$3)^(KKF!A24)</f>
        <v>0.14564434093128129</v>
      </c>
      <c r="P24" s="263">
        <f t="shared" ca="1" si="7"/>
        <v>2.3730146675755903E-2</v>
      </c>
      <c r="Q24" s="263">
        <f t="shared" ca="1" si="9"/>
        <v>-30.168666342825418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2640</v>
      </c>
      <c r="D25" s="263">
        <f t="shared" si="5"/>
        <v>440</v>
      </c>
      <c r="E25" s="263">
        <f t="shared" si="0"/>
        <v>2200</v>
      </c>
      <c r="F25" s="261"/>
      <c r="G25" s="265">
        <f ca="1">DATA!$D$11/1000000</f>
        <v>0.72458869377000001</v>
      </c>
      <c r="H25" s="265">
        <f>C25*DATA!$D$5/1000000</f>
        <v>2.8620901211405818</v>
      </c>
      <c r="I25" s="265">
        <f>(C25*DATA!$D$5*DATA!$D$7)/1000000</f>
        <v>6.4397027725663095E-2</v>
      </c>
      <c r="J25" s="263">
        <f t="shared" ca="1" si="1"/>
        <v>3.6510758426362449</v>
      </c>
      <c r="K25" s="261"/>
      <c r="L25" s="263">
        <f>((D25*DATA!$D$23)/1000000)+((E25*DATA!$D$24)/1000000)</f>
        <v>3.8140079999999998</v>
      </c>
      <c r="M25" s="263">
        <f t="shared" si="2"/>
        <v>3.8140079999999998</v>
      </c>
      <c r="N25" s="263">
        <f t="shared" ca="1" si="6"/>
        <v>0.16293215736375499</v>
      </c>
      <c r="O25" s="262">
        <f>1/(1+'[92]Asumsi I'!$C$3)^(KKF!A25)</f>
        <v>0.13003959011721541</v>
      </c>
      <c r="P25" s="263">
        <f t="shared" ca="1" si="7"/>
        <v>2.1187630960496341E-2</v>
      </c>
      <c r="Q25" s="263">
        <f t="shared" ca="1" si="9"/>
        <v>-30.14747871186492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2640</v>
      </c>
      <c r="D26" s="263">
        <f t="shared" si="5"/>
        <v>440</v>
      </c>
      <c r="E26" s="263">
        <f t="shared" si="0"/>
        <v>2200</v>
      </c>
      <c r="F26" s="261"/>
      <c r="G26" s="265">
        <f ca="1">DATA!$D$11/1000000</f>
        <v>0.72458869377000001</v>
      </c>
      <c r="H26" s="265">
        <f>C26*DATA!$D$5/1000000</f>
        <v>2.8620901211405818</v>
      </c>
      <c r="I26" s="265">
        <f>(C26*DATA!$D$5*DATA!$D$7)/1000000</f>
        <v>6.4397027725663095E-2</v>
      </c>
      <c r="J26" s="263">
        <f t="shared" ca="1" si="1"/>
        <v>3.6510758426362449</v>
      </c>
      <c r="K26" s="261"/>
      <c r="L26" s="263">
        <f>((D26*DATA!$D$23)/1000000)+((E26*DATA!$D$24)/1000000)</f>
        <v>3.8140079999999998</v>
      </c>
      <c r="M26" s="263">
        <f t="shared" si="2"/>
        <v>3.8140079999999998</v>
      </c>
      <c r="N26" s="263">
        <f t="shared" ca="1" si="6"/>
        <v>0.16293215736375499</v>
      </c>
      <c r="O26" s="262">
        <f>1/(1+'[92]Asumsi I'!$C$3)^(KKF!A26)</f>
        <v>0.1161067768903709</v>
      </c>
      <c r="P26" s="263">
        <f t="shared" ca="1" si="7"/>
        <v>1.8917527643300302E-2</v>
      </c>
      <c r="Q26" s="263">
        <f t="shared" ca="1" si="9"/>
        <v>-30.128561184221621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2640</v>
      </c>
      <c r="D27" s="263">
        <f t="shared" si="5"/>
        <v>440</v>
      </c>
      <c r="E27" s="263">
        <f t="shared" si="0"/>
        <v>2200</v>
      </c>
      <c r="F27" s="261"/>
      <c r="G27" s="265">
        <f ca="1">DATA!$D$11/1000000</f>
        <v>0.72458869377000001</v>
      </c>
      <c r="H27" s="265">
        <f>C27*DATA!$D$5/1000000</f>
        <v>2.8620901211405818</v>
      </c>
      <c r="I27" s="265">
        <f>(C27*DATA!$D$5*DATA!$D$7)/1000000</f>
        <v>6.4397027725663095E-2</v>
      </c>
      <c r="J27" s="263">
        <f t="shared" ca="1" si="1"/>
        <v>3.6510758426362449</v>
      </c>
      <c r="K27" s="261"/>
      <c r="L27" s="263">
        <f>((D27*DATA!$D$23)/1000000)+((E27*DATA!$D$24)/1000000)</f>
        <v>3.8140079999999998</v>
      </c>
      <c r="M27" s="263">
        <f t="shared" si="2"/>
        <v>3.8140079999999998</v>
      </c>
      <c r="N27" s="263">
        <f t="shared" ca="1" si="6"/>
        <v>0.16293215736375499</v>
      </c>
      <c r="O27" s="262">
        <f>1/(1+'[92]Asumsi I'!$C$3)^(KKF!A27)</f>
        <v>0.1036667650806883</v>
      </c>
      <c r="P27" s="263">
        <f t="shared" ca="1" si="7"/>
        <v>1.6890649681518127E-2</v>
      </c>
      <c r="Q27" s="263">
        <f t="shared" ca="1" si="9"/>
        <v>-30.111670534540103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2640</v>
      </c>
      <c r="D28" s="263">
        <f t="shared" si="5"/>
        <v>440</v>
      </c>
      <c r="E28" s="263">
        <f t="shared" si="0"/>
        <v>2200</v>
      </c>
      <c r="F28" s="261"/>
      <c r="G28" s="265">
        <f ca="1">DATA!$D$11/1000000</f>
        <v>0.72458869377000001</v>
      </c>
      <c r="H28" s="265">
        <f>C28*DATA!$D$5/1000000</f>
        <v>2.8620901211405818</v>
      </c>
      <c r="I28" s="265">
        <f>(C28*DATA!$D$5*DATA!$D$7)/1000000</f>
        <v>6.4397027725663095E-2</v>
      </c>
      <c r="J28" s="263">
        <f t="shared" ca="1" si="1"/>
        <v>3.6510758426362449</v>
      </c>
      <c r="K28" s="261"/>
      <c r="L28" s="263">
        <f>((D28*DATA!$D$23)/1000000)+((E28*DATA!$D$24)/1000000)</f>
        <v>3.8140079999999998</v>
      </c>
      <c r="M28" s="263">
        <f t="shared" si="2"/>
        <v>3.8140079999999998</v>
      </c>
      <c r="N28" s="263">
        <f t="shared" ca="1" si="6"/>
        <v>0.16293215736375499</v>
      </c>
      <c r="O28" s="262">
        <f>1/(1+'[92]Asumsi I'!$C$3)^(KKF!A28)</f>
        <v>9.2559611679185971E-2</v>
      </c>
      <c r="P28" s="263">
        <f t="shared" ca="1" si="7"/>
        <v>1.5080937215641183E-2</v>
      </c>
      <c r="Q28" s="263">
        <f t="shared" ca="1" si="9"/>
        <v>-30.096589597324463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2640</v>
      </c>
      <c r="D29" s="263">
        <f t="shared" si="5"/>
        <v>440</v>
      </c>
      <c r="E29" s="263">
        <f t="shared" si="0"/>
        <v>2200</v>
      </c>
      <c r="F29" s="261"/>
      <c r="G29" s="265">
        <f ca="1">DATA!$D$11/1000000</f>
        <v>0.72458869377000001</v>
      </c>
      <c r="H29" s="265">
        <f>C29*DATA!$D$5/1000000</f>
        <v>2.8620901211405818</v>
      </c>
      <c r="I29" s="265">
        <f>(C29*DATA!$D$5*DATA!$D$7)/1000000</f>
        <v>6.4397027725663095E-2</v>
      </c>
      <c r="J29" s="263">
        <f t="shared" ca="1" si="1"/>
        <v>3.6510758426362449</v>
      </c>
      <c r="K29" s="261"/>
      <c r="L29" s="263">
        <f>((D29*DATA!$D$23)/1000000)+((E29*DATA!$D$24)/1000000)</f>
        <v>3.8140079999999998</v>
      </c>
      <c r="M29" s="263">
        <f t="shared" si="2"/>
        <v>3.8140079999999998</v>
      </c>
      <c r="N29" s="263">
        <f t="shared" ca="1" si="6"/>
        <v>0.16293215736375499</v>
      </c>
      <c r="O29" s="262">
        <f>1/(1+'[92]Asumsi I'!$C$3)^(KKF!A29)</f>
        <v>8.2642510427844609E-2</v>
      </c>
      <c r="P29" s="263">
        <f t="shared" ca="1" si="7"/>
        <v>1.346512251396534E-2</v>
      </c>
      <c r="Q29" s="263">
        <f t="shared" ca="1" si="9"/>
        <v>-30.083124474810496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2640</v>
      </c>
      <c r="D30" s="263">
        <f t="shared" si="5"/>
        <v>440</v>
      </c>
      <c r="E30" s="263">
        <f t="shared" si="0"/>
        <v>2200</v>
      </c>
      <c r="F30" s="261"/>
      <c r="G30" s="265">
        <f ca="1">DATA!$D$11/1000000</f>
        <v>0.72458869377000001</v>
      </c>
      <c r="H30" s="265">
        <f>C30*DATA!$D$5/1000000</f>
        <v>2.8620901211405818</v>
      </c>
      <c r="I30" s="265">
        <f>(C30*DATA!$D$5*DATA!$D$7)/1000000</f>
        <v>6.4397027725663095E-2</v>
      </c>
      <c r="J30" s="263">
        <f t="shared" ca="1" si="1"/>
        <v>3.6510758426362449</v>
      </c>
      <c r="K30" s="261"/>
      <c r="L30" s="263">
        <f>((D30*DATA!$D$23)/1000000)+((E30*DATA!$D$24)/1000000)</f>
        <v>3.8140079999999998</v>
      </c>
      <c r="M30" s="263">
        <f t="shared" si="2"/>
        <v>3.8140079999999998</v>
      </c>
      <c r="N30" s="263">
        <f t="shared" ca="1" si="6"/>
        <v>0.16293215736375499</v>
      </c>
      <c r="O30" s="262">
        <f>1/(1+'[92]Asumsi I'!$C$3)^(KKF!A30)</f>
        <v>7.3787955739146982E-2</v>
      </c>
      <c r="P30" s="263">
        <f t="shared" ca="1" si="7"/>
        <v>1.2022430816040484E-2</v>
      </c>
      <c r="Q30" s="263">
        <f t="shared" ca="1" si="9"/>
        <v>-30.071102043994458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2640</v>
      </c>
      <c r="D31" s="263">
        <f t="shared" si="5"/>
        <v>440</v>
      </c>
      <c r="E31" s="263">
        <f t="shared" si="0"/>
        <v>2200</v>
      </c>
      <c r="F31" s="261"/>
      <c r="G31" s="265">
        <f ca="1">DATA!$D$11/1000000</f>
        <v>0.72458869377000001</v>
      </c>
      <c r="H31" s="265">
        <f>C31*DATA!$D$5/1000000</f>
        <v>2.8620901211405818</v>
      </c>
      <c r="I31" s="265">
        <f>(C31*DATA!$D$5*DATA!$D$7)/1000000</f>
        <v>6.4397027725663095E-2</v>
      </c>
      <c r="J31" s="263">
        <f t="shared" ca="1" si="1"/>
        <v>3.6510758426362449</v>
      </c>
      <c r="K31" s="261"/>
      <c r="L31" s="263">
        <f>((D31*DATA!$D$23)/1000000)+((E31*DATA!$D$24)/1000000)</f>
        <v>3.8140079999999998</v>
      </c>
      <c r="M31" s="263">
        <f t="shared" si="2"/>
        <v>3.8140079999999998</v>
      </c>
      <c r="N31" s="263">
        <f t="shared" ca="1" si="6"/>
        <v>0.16293215736375499</v>
      </c>
      <c r="O31" s="262">
        <f>1/(1+'[92]Asumsi I'!$C$3)^(KKF!A31)</f>
        <v>6.5882103338524081E-2</v>
      </c>
      <c r="P31" s="263">
        <f t="shared" ca="1" si="7"/>
        <v>1.0734313228607574E-2</v>
      </c>
      <c r="Q31" s="263">
        <f ca="1">Q30+P31</f>
        <v>-30.060367730765851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2640</v>
      </c>
      <c r="D32" s="263">
        <f t="shared" si="5"/>
        <v>440</v>
      </c>
      <c r="E32" s="263">
        <f t="shared" si="0"/>
        <v>2200</v>
      </c>
      <c r="F32" s="261"/>
      <c r="G32" s="265">
        <f ca="1">DATA!$D$11/1000000</f>
        <v>0.72458869377000001</v>
      </c>
      <c r="H32" s="265">
        <f>C32*DATA!$D$5/1000000</f>
        <v>2.8620901211405818</v>
      </c>
      <c r="I32" s="265">
        <f>(C32*DATA!$D$5*DATA!$D$7)/1000000</f>
        <v>6.4397027725663095E-2</v>
      </c>
      <c r="J32" s="263">
        <f t="shared" ca="1" si="1"/>
        <v>3.6510758426362449</v>
      </c>
      <c r="K32" s="261"/>
      <c r="L32" s="263">
        <f>((D32*DATA!$D$23)/1000000)+((E32*DATA!$D$24)/1000000)</f>
        <v>3.8140079999999998</v>
      </c>
      <c r="M32" s="263">
        <f t="shared" si="2"/>
        <v>3.8140079999999998</v>
      </c>
      <c r="N32" s="263">
        <f t="shared" ca="1" si="6"/>
        <v>0.16293215736375499</v>
      </c>
      <c r="O32" s="262">
        <f>1/(1+'[92]Asumsi I'!$C$3)^(KKF!A32)</f>
        <v>5.8823306552253637E-2</v>
      </c>
      <c r="P32" s="263">
        <f t="shared" ca="1" si="7"/>
        <v>9.5842082398281906E-3</v>
      </c>
      <c r="Q32" s="263">
        <f ca="1">Q31+P32</f>
        <v>-30.050783522526022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129.20641516446489</v>
      </c>
      <c r="K33" s="615" t="s">
        <v>1374</v>
      </c>
      <c r="L33" s="615"/>
      <c r="M33" s="272">
        <f>SUM(M7:M32)</f>
        <v>101.95103600000002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232.79332767858105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0.78905552692742142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-26.831056716541088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-0.11927818315943894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72" activePane="bottomLeft" state="frozen"/>
      <selection activeCell="H1093" sqref="H1093"/>
      <selection pane="bottomLeft" activeCell="F67" sqref="F67:F6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1632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1629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10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10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1634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21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19">
        <v>1</v>
      </c>
      <c r="C72" s="109" t="s">
        <v>482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21">
        <f>F71*1</f>
        <v>1</v>
      </c>
      <c r="G72" s="307">
        <f ca="1">IF(ISERROR(OFFSET('HARGA SATUAN'!$I$6,MATCH(RAB!C72,'HARGA SATUAN'!$C$7:$C$1495,0),0)),0,OFFSET('HARGA SATUAN'!$I$6,MATCH(RAB!C72,'HARGA SATUAN'!$C$7:$C$1495,0),0))</f>
        <v>327600</v>
      </c>
      <c r="H72" s="308">
        <f t="shared" ca="1" si="27"/>
        <v>327600</v>
      </c>
      <c r="I72" s="308">
        <f t="shared" ca="1" si="28"/>
        <v>0</v>
      </c>
      <c r="J72" s="308">
        <f t="shared" ca="1" si="29"/>
        <v>0</v>
      </c>
      <c r="K72" s="309">
        <f t="shared" ca="1" si="30"/>
        <v>327600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19">
        <v>2</v>
      </c>
      <c r="C73" s="520" t="s">
        <v>491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21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19">
        <v>3</v>
      </c>
      <c r="C74" s="520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21">
        <f>F71*35</f>
        <v>35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231000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231000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19">
        <v>4</v>
      </c>
      <c r="C75" s="520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21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9"/>
      <c r="C76" s="520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21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714450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796076.35000000009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41" t="s">
        <v>1008</v>
      </c>
      <c r="D84" s="641"/>
      <c r="E84" s="641"/>
      <c r="F84" s="641"/>
      <c r="G84" s="341" t="s">
        <v>9</v>
      </c>
      <c r="H84" s="342">
        <f ca="1">SUM(H14:H82)</f>
        <v>29292450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32639130.350000001</v>
      </c>
    </row>
    <row r="85" spans="2:13">
      <c r="B85" s="343"/>
      <c r="C85" s="624" t="s">
        <v>1455</v>
      </c>
      <c r="D85" s="624"/>
      <c r="E85" s="624"/>
      <c r="F85" s="624"/>
      <c r="G85" s="344" t="s">
        <v>9</v>
      </c>
      <c r="H85" s="345">
        <f ca="1">H84*0.11</f>
        <v>3222169.5</v>
      </c>
      <c r="I85" s="345">
        <f ca="1">I84*0.11</f>
        <v>308196.93849999999</v>
      </c>
      <c r="J85" s="345">
        <f ca="1">J84*0.11</f>
        <v>59937.9</v>
      </c>
      <c r="K85" s="345">
        <f ca="1">K84*0.11</f>
        <v>3590304.3385000001</v>
      </c>
    </row>
    <row r="86" spans="2:13" ht="15.75" thickBot="1">
      <c r="B86" s="343"/>
      <c r="C86" s="621" t="s">
        <v>463</v>
      </c>
      <c r="D86" s="621"/>
      <c r="E86" s="621"/>
      <c r="F86" s="621"/>
      <c r="G86" s="346" t="s">
        <v>9</v>
      </c>
      <c r="H86" s="347">
        <f ca="1">SUM(H84:H85)</f>
        <v>32514619.5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36229434.688500002</v>
      </c>
      <c r="M86" s="411">
        <v>201265205.30690998</v>
      </c>
    </row>
    <row r="87" spans="2:13">
      <c r="B87" s="625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Dua Ratus Dua Puluh Sembilan Ribu Empat Ratus Tiga Puluh Lima Rupiah</v>
      </c>
      <c r="C87" s="626"/>
      <c r="D87" s="626"/>
      <c r="E87" s="626"/>
      <c r="F87" s="626"/>
      <c r="G87" s="626"/>
      <c r="H87" s="626"/>
      <c r="I87" s="626"/>
      <c r="J87" s="626"/>
      <c r="K87" s="627"/>
    </row>
    <row r="88" spans="2:13">
      <c r="B88" s="628"/>
      <c r="C88" s="629"/>
      <c r="D88" s="629"/>
      <c r="E88" s="629"/>
      <c r="F88" s="629"/>
      <c r="G88" s="629"/>
      <c r="H88" s="629"/>
      <c r="I88" s="629"/>
      <c r="J88" s="629"/>
      <c r="K88" s="630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31"/>
      <c r="I91" s="631"/>
      <c r="J91" s="632"/>
      <c r="K91" s="632"/>
    </row>
    <row r="92" spans="2:13">
      <c r="C92" s="284"/>
      <c r="E92" s="355"/>
      <c r="F92" s="355"/>
      <c r="G92" s="355"/>
      <c r="H92" s="356"/>
      <c r="I92" s="620" t="s">
        <v>1620</v>
      </c>
      <c r="J92" s="620"/>
      <c r="K92" s="620"/>
    </row>
    <row r="93" spans="2:13">
      <c r="C93" s="284"/>
      <c r="E93" s="355"/>
      <c r="F93" s="355"/>
      <c r="G93" s="355"/>
      <c r="H93" s="356"/>
      <c r="I93" s="620" t="s">
        <v>1611</v>
      </c>
      <c r="J93" s="620"/>
      <c r="K93" s="620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20" t="s">
        <v>1612</v>
      </c>
      <c r="J98" s="620"/>
      <c r="K98" s="620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9" name="Range1_6_1_10"/>
    <protectedRange sqref="B71:C71 B78 B73:C74 B72 B76:C77 B75" name="Range1_6_1_11"/>
    <protectedRange sqref="C78" name="Range1_1_3_2"/>
    <protectedRange sqref="C72" name="Range1_1_3_3"/>
    <protectedRange sqref="C67" name="Range1_1_3_4"/>
    <protectedRange sqref="C68" name="Range1_1_3_5"/>
    <protectedRange sqref="C75" name="Range1_1_3_6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8" priority="64" operator="equal">
      <formula>0</formula>
    </cfRule>
  </conditionalFormatting>
  <conditionalFormatting sqref="C17:C18">
    <cfRule type="cellIs" dxfId="7" priority="25" operator="equal">
      <formula>0</formula>
    </cfRule>
  </conditionalFormatting>
  <conditionalFormatting sqref="C67:C68">
    <cfRule type="cellIs" dxfId="6" priority="6" operator="equal">
      <formula>0</formula>
    </cfRule>
  </conditionalFormatting>
  <conditionalFormatting sqref="C72">
    <cfRule type="cellIs" dxfId="5" priority="2" operator="equal">
      <formula>0</formula>
    </cfRule>
  </conditionalFormatting>
  <conditionalFormatting sqref="C78">
    <cfRule type="cellIs" dxfId="4" priority="10" operator="equal">
      <formula>0</formula>
    </cfRule>
  </conditionalFormatting>
  <conditionalFormatting sqref="E1:E3 E5:E13 H12:I12 O13 S14:V78 E81:G81 H81:K83 E82:H82 E83:F83">
    <cfRule type="cellIs" dxfId="3" priority="1108" stopIfTrue="1" operator="equal">
      <formula>0</formula>
    </cfRule>
  </conditionalFormatting>
  <conditionalFormatting sqref="E14:K80">
    <cfRule type="cellIs" dxfId="2" priority="1" stopIfTrue="1" operator="equal">
      <formula>0</formula>
    </cfRule>
  </conditionalFormatting>
  <conditionalFormatting sqref="G1:G13">
    <cfRule type="cellIs" dxfId="1" priority="33" stopIfTrue="1" operator="equal">
      <formula>0</formula>
    </cfRule>
  </conditionalFormatting>
  <conditionalFormatting sqref="G82:G65548 E87:E65548">
    <cfRule type="cellIs" dxfId="0" priority="24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4" zoomScaleNormal="100" zoomScaleSheetLayoutView="100" workbookViewId="0">
      <selection activeCell="I19" sqref="I19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5" t="s">
        <v>1438</v>
      </c>
      <c r="X2" s="706"/>
      <c r="Y2" s="706"/>
      <c r="Z2" s="706"/>
      <c r="AA2" s="706"/>
      <c r="AB2" s="706"/>
      <c r="AC2" s="706"/>
      <c r="AD2" s="707"/>
    </row>
    <row r="3" spans="3:30">
      <c r="C3" s="468"/>
      <c r="W3" s="708"/>
      <c r="X3" s="709"/>
      <c r="Y3" s="709"/>
      <c r="Z3" s="709"/>
      <c r="AA3" s="709"/>
      <c r="AB3" s="709"/>
      <c r="AC3" s="709"/>
      <c r="AD3" s="710"/>
    </row>
    <row r="4" spans="3:30">
      <c r="C4" s="468"/>
      <c r="F4" s="469" t="s">
        <v>1631</v>
      </c>
      <c r="G4" s="469"/>
      <c r="W4" s="470" t="s">
        <v>987</v>
      </c>
      <c r="AD4" s="471"/>
    </row>
    <row r="5" spans="3:30">
      <c r="C5" s="468"/>
      <c r="W5" s="472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468"/>
      <c r="W6" s="472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468"/>
      <c r="W7" s="472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468"/>
      <c r="W8" s="472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468"/>
      <c r="W9" s="472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468"/>
      <c r="W10" s="472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468"/>
      <c r="W11" s="472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468"/>
      <c r="W12" s="472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468"/>
      <c r="W13" s="472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468"/>
      <c r="W14" s="472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468"/>
      <c r="W15" s="472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468"/>
      <c r="W16" s="472">
        <v>11</v>
      </c>
      <c r="X16" s="652" t="s">
        <v>1454</v>
      </c>
      <c r="Y16" s="652"/>
      <c r="Z16" s="652"/>
      <c r="AA16" s="652"/>
      <c r="AB16" s="652"/>
      <c r="AC16" s="652"/>
      <c r="AD16" s="653"/>
    </row>
    <row r="17" spans="3:30">
      <c r="C17" s="468"/>
      <c r="S17" s="474"/>
      <c r="W17" s="472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475"/>
      <c r="D18" s="476"/>
      <c r="E18" s="476"/>
      <c r="W18" s="472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468"/>
      <c r="W19" s="477"/>
      <c r="X19" s="694"/>
      <c r="Y19" s="694"/>
      <c r="Z19" s="694"/>
      <c r="AA19" s="694"/>
      <c r="AB19" s="694"/>
      <c r="AC19" s="694"/>
      <c r="AD19" s="695"/>
    </row>
    <row r="20" spans="3:30">
      <c r="C20" s="468"/>
      <c r="Q20" s="478"/>
      <c r="W20" s="696" t="s">
        <v>992</v>
      </c>
      <c r="X20" s="697"/>
      <c r="Y20" s="697"/>
      <c r="Z20" s="697"/>
      <c r="AA20" s="697"/>
      <c r="AB20" s="697"/>
      <c r="AC20" s="697"/>
      <c r="AD20" s="698"/>
    </row>
    <row r="21" spans="3:30">
      <c r="C21" s="468"/>
      <c r="W21" s="699" t="s">
        <v>985</v>
      </c>
      <c r="X21" s="700"/>
      <c r="Y21" s="700"/>
      <c r="Z21" s="701"/>
      <c r="AA21" s="702" t="s">
        <v>986</v>
      </c>
      <c r="AB21" s="703"/>
      <c r="AC21" s="703"/>
      <c r="AD21" s="704"/>
    </row>
    <row r="22" spans="3:30">
      <c r="C22" s="468"/>
      <c r="S22" s="479"/>
      <c r="W22" s="688" t="s">
        <v>1613</v>
      </c>
      <c r="X22" s="689"/>
      <c r="Y22" s="480" t="s">
        <v>1621</v>
      </c>
      <c r="Z22" s="481">
        <v>2</v>
      </c>
      <c r="AA22" s="690"/>
      <c r="AB22" s="691"/>
      <c r="AC22" s="482"/>
      <c r="AD22" s="483"/>
    </row>
    <row r="23" spans="3:30">
      <c r="C23" s="468"/>
      <c r="W23" s="688" t="s">
        <v>1626</v>
      </c>
      <c r="X23" s="689"/>
      <c r="Y23" s="480" t="s">
        <v>1621</v>
      </c>
      <c r="Z23" s="481">
        <v>1</v>
      </c>
      <c r="AA23" s="680"/>
      <c r="AB23" s="681"/>
      <c r="AC23" s="482"/>
      <c r="AD23" s="483"/>
    </row>
    <row r="24" spans="3:30">
      <c r="C24" s="468"/>
      <c r="N24" s="479"/>
      <c r="W24" s="688" t="s">
        <v>1633</v>
      </c>
      <c r="X24" s="689"/>
      <c r="Y24" s="480" t="s">
        <v>1621</v>
      </c>
      <c r="Z24" s="481">
        <v>1</v>
      </c>
      <c r="AA24" s="692"/>
      <c r="AB24" s="693"/>
      <c r="AC24" s="482"/>
      <c r="AD24" s="483"/>
    </row>
    <row r="25" spans="3:30">
      <c r="C25" s="468"/>
      <c r="W25" s="688"/>
      <c r="X25" s="689"/>
      <c r="Y25" s="480"/>
      <c r="Z25" s="481"/>
      <c r="AA25" s="680"/>
      <c r="AB25" s="681"/>
      <c r="AC25" s="482"/>
      <c r="AD25" s="483"/>
    </row>
    <row r="26" spans="3:30">
      <c r="C26" s="468"/>
      <c r="W26" s="686"/>
      <c r="X26" s="687"/>
      <c r="Y26" s="480"/>
      <c r="Z26" s="481"/>
      <c r="AA26" s="680"/>
      <c r="AB26" s="681"/>
      <c r="AC26" s="482"/>
      <c r="AD26" s="483"/>
    </row>
    <row r="27" spans="3:30">
      <c r="C27" s="468"/>
      <c r="W27" s="686"/>
      <c r="X27" s="687"/>
      <c r="Y27" s="480"/>
      <c r="Z27" s="481"/>
      <c r="AA27" s="680"/>
      <c r="AB27" s="681"/>
      <c r="AC27" s="482"/>
      <c r="AD27" s="483"/>
    </row>
    <row r="28" spans="3:30">
      <c r="C28" s="468"/>
      <c r="W28" s="678"/>
      <c r="X28" s="679"/>
      <c r="Y28" s="480"/>
      <c r="Z28" s="481"/>
      <c r="AA28" s="680"/>
      <c r="AB28" s="681"/>
      <c r="AC28" s="482"/>
      <c r="AD28" s="483"/>
    </row>
    <row r="29" spans="3:30">
      <c r="C29" s="468"/>
      <c r="W29" s="686"/>
      <c r="X29" s="687"/>
      <c r="Y29" s="480"/>
      <c r="Z29" s="481"/>
      <c r="AA29" s="680"/>
      <c r="AB29" s="681"/>
      <c r="AC29" s="482"/>
      <c r="AD29" s="483"/>
    </row>
    <row r="30" spans="3:30" ht="11.25" customHeight="1">
      <c r="C30" s="468"/>
      <c r="W30" s="678"/>
      <c r="X30" s="679"/>
      <c r="Y30" s="480"/>
      <c r="Z30" s="481"/>
      <c r="AA30" s="680"/>
      <c r="AB30" s="681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80"/>
      <c r="AB31" s="681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80"/>
      <c r="AB32" s="681"/>
      <c r="AC32" s="482"/>
      <c r="AD32" s="483"/>
    </row>
    <row r="33" spans="3:30">
      <c r="C33" s="468"/>
      <c r="W33" s="678"/>
      <c r="X33" s="679"/>
      <c r="Y33" s="480"/>
      <c r="Z33" s="481"/>
      <c r="AA33" s="680"/>
      <c r="AB33" s="681"/>
      <c r="AC33" s="482"/>
      <c r="AD33" s="483"/>
    </row>
    <row r="34" spans="3:30">
      <c r="C34" s="468"/>
      <c r="Q34" s="465" t="s">
        <v>1607</v>
      </c>
      <c r="W34" s="678"/>
      <c r="X34" s="679"/>
      <c r="Y34" s="480"/>
      <c r="Z34" s="481"/>
      <c r="AA34" s="680"/>
      <c r="AB34" s="681"/>
      <c r="AC34" s="482"/>
      <c r="AD34" s="483"/>
    </row>
    <row r="35" spans="3:30">
      <c r="C35" s="468"/>
      <c r="W35" s="678"/>
      <c r="X35" s="679"/>
      <c r="Y35" s="480"/>
      <c r="Z35" s="481"/>
      <c r="AA35" s="680"/>
      <c r="AB35" s="681"/>
      <c r="AC35" s="482"/>
      <c r="AD35" s="483"/>
    </row>
    <row r="36" spans="3:30">
      <c r="C36" s="468"/>
      <c r="W36" s="678"/>
      <c r="X36" s="679"/>
      <c r="Y36" s="480"/>
      <c r="Z36" s="481"/>
      <c r="AA36" s="680"/>
      <c r="AB36" s="681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2"/>
      <c r="AB37" s="683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4"/>
      <c r="AB38" s="685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6"/>
      <c r="AB39" s="667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8"/>
      <c r="X41" s="669"/>
      <c r="Y41" s="501"/>
      <c r="Z41" s="502"/>
      <c r="AA41" s="670"/>
      <c r="AB41" s="671"/>
      <c r="AC41" s="499"/>
      <c r="AD41" s="500"/>
    </row>
    <row r="42" spans="3:30" ht="12" customHeight="1">
      <c r="C42" s="468"/>
      <c r="W42" s="672" t="s">
        <v>1627</v>
      </c>
      <c r="X42" s="673"/>
      <c r="Y42" s="673"/>
      <c r="Z42" s="673"/>
      <c r="AA42" s="673"/>
      <c r="AB42" s="673"/>
      <c r="AC42" s="673"/>
      <c r="AD42" s="674"/>
    </row>
    <row r="43" spans="3:30" ht="12" customHeight="1">
      <c r="C43" s="468"/>
      <c r="V43" s="503"/>
      <c r="W43" s="675"/>
      <c r="X43" s="676"/>
      <c r="Y43" s="676"/>
      <c r="Z43" s="676"/>
      <c r="AA43" s="676"/>
      <c r="AB43" s="676"/>
      <c r="AC43" s="676"/>
      <c r="AD43" s="677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4" t="s">
        <v>11</v>
      </c>
      <c r="X44" s="651"/>
      <c r="Y44" s="652"/>
      <c r="Z44" s="652"/>
      <c r="AA44" s="652"/>
      <c r="AB44" s="652"/>
      <c r="AC44" s="652"/>
      <c r="AD44" s="653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4" t="s">
        <v>984</v>
      </c>
      <c r="X45" s="651"/>
      <c r="Y45" s="652">
        <v>1</v>
      </c>
      <c r="Z45" s="652"/>
      <c r="AA45" s="652"/>
      <c r="AB45" s="652" t="s">
        <v>12</v>
      </c>
      <c r="AC45" s="652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4" t="s">
        <v>15</v>
      </c>
      <c r="X46" s="651"/>
      <c r="Y46" s="665"/>
      <c r="Z46" s="665"/>
      <c r="AA46" s="665"/>
      <c r="AB46" s="652" t="s">
        <v>16</v>
      </c>
      <c r="AC46" s="652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60" t="s">
        <v>1632</v>
      </c>
      <c r="X48" s="660"/>
      <c r="Y48" s="660"/>
      <c r="Z48" s="660"/>
      <c r="AA48" s="660"/>
      <c r="AB48" s="660"/>
      <c r="AC48" s="660"/>
      <c r="AD48" s="661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50" t="s">
        <v>18</v>
      </c>
      <c r="X52" s="651"/>
      <c r="Y52" s="652" t="s">
        <v>1625</v>
      </c>
      <c r="Z52" s="652"/>
      <c r="AA52" s="652"/>
      <c r="AB52" s="652"/>
      <c r="AC52" s="652"/>
      <c r="AD52" s="653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50" t="s">
        <v>19</v>
      </c>
      <c r="X53" s="651"/>
      <c r="Y53" s="652" t="s">
        <v>1624</v>
      </c>
      <c r="Z53" s="652"/>
      <c r="AA53" s="652"/>
      <c r="AB53" s="652"/>
      <c r="AC53" s="652"/>
      <c r="AD53" s="653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50" t="s">
        <v>20</v>
      </c>
      <c r="X54" s="651"/>
      <c r="Y54" s="652" t="s">
        <v>1624</v>
      </c>
      <c r="Z54" s="652"/>
      <c r="AA54" s="652"/>
      <c r="AB54" s="652"/>
      <c r="AC54" s="652"/>
      <c r="AD54" s="653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4" t="s">
        <v>21</v>
      </c>
      <c r="X55" s="655"/>
      <c r="Y55" s="656" t="s">
        <v>1623</v>
      </c>
      <c r="Z55" s="656"/>
      <c r="AA55" s="656"/>
      <c r="AB55" s="656"/>
      <c r="AC55" s="656"/>
      <c r="AD55" s="657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0" zoomScaleNormal="40" zoomScaleSheetLayoutView="40" workbookViewId="0">
      <selection activeCell="AD46" sqref="AD4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Z61" sqref="Z6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MAHARDIKA FERRY S</cp:lastModifiedBy>
  <cp:lastPrinted>2023-08-30T02:55:24Z</cp:lastPrinted>
  <dcterms:created xsi:type="dcterms:W3CDTF">2011-02-06T11:57:38Z</dcterms:created>
  <dcterms:modified xsi:type="dcterms:W3CDTF">2024-01-26T03:15:13Z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2024-01-25T09:15:31Z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df09c8d5-beaa-4407-a36c-7de42e574bb6</vt:lpwstr>
  </property>
  <property fmtid="{D5CDD505-2E9C-101B-9397-08002B2CF9AE}" pid="8" name="MSIP_Label_defa4170-0d19-0005-0004-bc88714345d2_ContentBits">
    <vt:lpwstr>0</vt:lpwstr>
  </property>
</Properties>
</file>