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minimized="1" xWindow="0" yWindow="0" windowWidth="22260" windowHeight="12645" tabRatio="862"/>
  </bookViews>
  <sheets>
    <sheet name="SUM" sheetId="2" r:id="rId1"/>
    <sheet name="MIN" sheetId="14" r:id="rId2"/>
    <sheet name="MAX" sheetId="15" r:id="rId3"/>
    <sheet name="AVERAGE " sheetId="16" r:id="rId4"/>
    <sheet name="SUMPRODUCT" sheetId="17" r:id="rId5"/>
    <sheet name="RAND" sheetId="18" r:id="rId6"/>
    <sheet name="RANDBETWEEN" sheetId="19" r:id="rId7"/>
    <sheet name="Oher formulas" sheetId="20" r:id="rId8"/>
  </sheets>
  <externalReferences>
    <externalReference r:id="rId9"/>
  </externalReferences>
  <definedNames>
    <definedName name="EastAndWest">[1]INDEX!$D$91:$G$93,[1]INDEX!$D$96:$G$98</definedName>
    <definedName name="NorthAndSouth">[1]INDEX!$D$67:$G$69,[1]INDEX!$D$72:$G$74</definedName>
    <definedName name="PeopleLists">[1]AREAS!$C$3:$D$6,[1]AREAS!$C$8:$D$11</definedName>
    <definedName name="UserChoice" localSheetId="3">#REF!</definedName>
    <definedName name="UserChoice" localSheetId="2">#REF!</definedName>
    <definedName name="UserChoice" localSheetId="1">#REF!</definedName>
    <definedName name="UserChoice" localSheetId="7">#REF!</definedName>
    <definedName name="UserChoice" localSheetId="5">#REF!</definedName>
    <definedName name="UserChoice" localSheetId="6">#REF!</definedName>
    <definedName name="UserChoice" localSheetId="0">#REF!</definedName>
    <definedName name="UserChoice" localSheetId="4">#REF!</definedName>
    <definedName name="UserChoice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0" i="19" l="1"/>
  <c r="O10" i="19"/>
  <c r="M10" i="19"/>
  <c r="M15" i="18"/>
  <c r="M16" i="18"/>
  <c r="M17" i="18"/>
  <c r="M18" i="18"/>
  <c r="M14" i="18"/>
  <c r="P6" i="17"/>
  <c r="P7" i="17"/>
  <c r="P8" i="17"/>
  <c r="P9" i="17"/>
  <c r="P5" i="17"/>
  <c r="Q6" i="16"/>
  <c r="Q7" i="16"/>
  <c r="Q8" i="16"/>
  <c r="Q9" i="16"/>
  <c r="Q5" i="16"/>
  <c r="P6" i="16"/>
  <c r="P7" i="16"/>
  <c r="P8" i="16"/>
  <c r="P9" i="16"/>
  <c r="P5" i="16"/>
  <c r="N10" i="15"/>
  <c r="O10" i="15"/>
  <c r="M10" i="15"/>
  <c r="N10" i="14"/>
  <c r="O10" i="14"/>
  <c r="M10" i="14"/>
  <c r="P7" i="2"/>
  <c r="P8" i="2"/>
  <c r="P9" i="2"/>
  <c r="P6" i="2"/>
  <c r="P5" i="2"/>
</calcChain>
</file>

<file path=xl/sharedStrings.xml><?xml version="1.0" encoding="utf-8"?>
<sst xmlns="http://schemas.openxmlformats.org/spreadsheetml/2006/main" count="124" uniqueCount="45">
  <si>
    <t>SUM</t>
  </si>
  <si>
    <t>This function returns the sum of the cells or range selected</t>
  </si>
  <si>
    <t xml:space="preserve"> =SUM(Number 1, Number 2...)</t>
  </si>
  <si>
    <t>Total</t>
  </si>
  <si>
    <t>SUMPRODUCT</t>
  </si>
  <si>
    <t>This function returns the sum after multiplying numbers in an array. It can also be used to count cells based on criteria provided</t>
  </si>
  <si>
    <t xml:space="preserve"> =SUMPRODUCT(Array1, [Array2], [Array3],…and so on)</t>
  </si>
  <si>
    <t>RAND</t>
  </si>
  <si>
    <t>This function returns random numbers greater than 0 and less than 1. The numbers change on recalculation</t>
  </si>
  <si>
    <t xml:space="preserve"> =RAND()</t>
  </si>
  <si>
    <t>Example</t>
  </si>
  <si>
    <t>RANDBETWEEN</t>
  </si>
  <si>
    <t>This function returns random numbers between specified numbers</t>
  </si>
  <si>
    <t xml:space="preserve"> =RANDBETWEEN(BOTTOM, TOP)</t>
  </si>
  <si>
    <t>ROUND</t>
  </si>
  <si>
    <t>Students</t>
  </si>
  <si>
    <t>Maths</t>
  </si>
  <si>
    <t>Science</t>
  </si>
  <si>
    <t>English</t>
  </si>
  <si>
    <t>MIN</t>
  </si>
  <si>
    <t>This function returns the smallest number in a given set of values. It ignores logical values and text</t>
  </si>
  <si>
    <t xml:space="preserve"> =MIN(Number1,Number2 and so on..)</t>
  </si>
  <si>
    <t>MAX</t>
  </si>
  <si>
    <t>This function returns the largest number in a given set of values. It ignores logical values and text</t>
  </si>
  <si>
    <t xml:space="preserve"> =MAX(Number1,Number2 and so on..)</t>
  </si>
  <si>
    <t>AVERAGE</t>
  </si>
  <si>
    <t>This function returns the average value of the given numbers - It ignores text values and blank cells</t>
  </si>
  <si>
    <t xml:space="preserve"> =AVERAGE(Number1,Number2 and so on..)</t>
  </si>
  <si>
    <t>Weights</t>
  </si>
  <si>
    <t>Value</t>
  </si>
  <si>
    <t>Student 1</t>
  </si>
  <si>
    <t>Student 2</t>
  </si>
  <si>
    <t>Student 3</t>
  </si>
  <si>
    <t>Student 4</t>
  </si>
  <si>
    <t>Student 5</t>
  </si>
  <si>
    <t>Average</t>
  </si>
  <si>
    <t>Rank</t>
  </si>
  <si>
    <t>Class Monitor</t>
  </si>
  <si>
    <t>OTHERS</t>
  </si>
  <si>
    <t>Student 6</t>
  </si>
  <si>
    <t>PI</t>
  </si>
  <si>
    <t>SQRT</t>
  </si>
  <si>
    <t>MOB</t>
  </si>
  <si>
    <t>ABS</t>
  </si>
  <si>
    <t>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</si>
</sst>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.00_-;\-* #,##0.00_-;_-* &quot;-&quot;??_-;_-@_-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8"/>
      <color rgb="FF0070C0"/>
      <name val="Calibri"/>
      <family val="2"/>
      <scheme val="minor"/>
    </font>
    <font>
      <sz val="20"/>
      <color theme="1"/>
      <name val="Calibri"/>
      <family val="2"/>
      <scheme val="minor"/>
    </font>
    <font>
      <sz val="20"/>
      <color theme="4" tint="-0.499984740745262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56">
    <xf numFmtId="0" fontId="0" fillId="0" borderId="0" xfId="0"/>
    <xf numFmtId="0" fontId="2" fillId="0" borderId="1" xfId="0" applyFont="1" applyBorder="1" applyAlignment="1">
      <alignment vertical="top"/>
    </xf>
    <xf numFmtId="0" fontId="0" fillId="0" borderId="1" xfId="0" applyBorder="1"/>
    <xf numFmtId="0" fontId="0" fillId="0" borderId="0" xfId="0" applyAlignment="1">
      <alignment horizontal="left" vertical="center" wrapText="1"/>
    </xf>
    <xf numFmtId="0" fontId="4" fillId="0" borderId="0" xfId="0" applyFont="1"/>
    <xf numFmtId="14" fontId="0" fillId="0" borderId="0" xfId="0" applyNumberFormat="1"/>
    <xf numFmtId="0" fontId="0" fillId="0" borderId="0" xfId="0" applyBorder="1" applyAlignment="1">
      <alignment horizontal="center"/>
    </xf>
    <xf numFmtId="0" fontId="0" fillId="0" borderId="0" xfId="0" applyAlignment="1">
      <alignment vertical="center" wrapText="1"/>
    </xf>
    <xf numFmtId="0" fontId="0" fillId="2" borderId="1" xfId="0" applyFill="1" applyBorder="1"/>
    <xf numFmtId="0" fontId="0" fillId="2" borderId="0" xfId="0" applyFill="1"/>
    <xf numFmtId="0" fontId="0" fillId="2" borderId="0" xfId="0" applyFill="1" applyAlignment="1">
      <alignment vertical="center" wrapText="1"/>
    </xf>
    <xf numFmtId="0" fontId="0" fillId="2" borderId="0" xfId="0" applyFill="1" applyAlignment="1">
      <alignment horizontal="left" vertical="center" wrapText="1"/>
    </xf>
    <xf numFmtId="0" fontId="6" fillId="0" borderId="0" xfId="0" applyFont="1"/>
    <xf numFmtId="0" fontId="7" fillId="0" borderId="0" xfId="0" applyFont="1"/>
    <xf numFmtId="0" fontId="5" fillId="0" borderId="0" xfId="0" applyFont="1" applyAlignment="1">
      <alignment vertical="center" wrapText="1"/>
    </xf>
    <xf numFmtId="0" fontId="2" fillId="0" borderId="1" xfId="0" applyFont="1" applyBorder="1" applyAlignment="1">
      <alignment horizontal="left" vertical="top"/>
    </xf>
    <xf numFmtId="0" fontId="0" fillId="3" borderId="1" xfId="0" applyFill="1" applyBorder="1"/>
    <xf numFmtId="0" fontId="0" fillId="3" borderId="0" xfId="0" applyFill="1"/>
    <xf numFmtId="0" fontId="0" fillId="3" borderId="0" xfId="0" applyFill="1" applyAlignment="1">
      <alignment vertical="center" wrapText="1"/>
    </xf>
    <xf numFmtId="0" fontId="0" fillId="3" borderId="0" xfId="0" applyFill="1" applyAlignment="1">
      <alignment horizontal="left" vertical="center" wrapText="1"/>
    </xf>
    <xf numFmtId="0" fontId="3" fillId="0" borderId="0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3" fillId="0" borderId="1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top"/>
    </xf>
    <xf numFmtId="0" fontId="4" fillId="0" borderId="2" xfId="0" applyFont="1" applyBorder="1" applyAlignment="1">
      <alignment horizontal="center"/>
    </xf>
    <xf numFmtId="0" fontId="10" fillId="0" borderId="2" xfId="0" applyFont="1" applyBorder="1"/>
    <xf numFmtId="0" fontId="10" fillId="0" borderId="0" xfId="0" applyFont="1"/>
    <xf numFmtId="0" fontId="10" fillId="0" borderId="2" xfId="0" applyFont="1" applyFill="1" applyBorder="1" applyAlignment="1">
      <alignment vertical="center"/>
    </xf>
    <xf numFmtId="0" fontId="10" fillId="0" borderId="0" xfId="0" applyFont="1" applyAlignment="1">
      <alignment vertical="center"/>
    </xf>
    <xf numFmtId="0" fontId="4" fillId="0" borderId="2" xfId="0" applyFont="1" applyBorder="1" applyAlignment="1">
      <alignment horizontal="center" vertical="center"/>
    </xf>
    <xf numFmtId="0" fontId="10" fillId="0" borderId="0" xfId="0" applyFont="1" applyFill="1" applyBorder="1"/>
    <xf numFmtId="0" fontId="10" fillId="0" borderId="0" xfId="0" applyFont="1" applyBorder="1"/>
    <xf numFmtId="0" fontId="10" fillId="0" borderId="0" xfId="0" quotePrefix="1" applyFont="1" applyFill="1" applyBorder="1"/>
    <xf numFmtId="0" fontId="4" fillId="0" borderId="0" xfId="0" applyFont="1" applyBorder="1" applyAlignment="1">
      <alignment horizontal="center"/>
    </xf>
    <xf numFmtId="0" fontId="10" fillId="0" borderId="0" xfId="0" applyFont="1" applyAlignment="1">
      <alignment vertical="center" wrapText="1"/>
    </xf>
    <xf numFmtId="0" fontId="10" fillId="4" borderId="2" xfId="0" applyFont="1" applyFill="1" applyBorder="1"/>
    <xf numFmtId="0" fontId="2" fillId="0" borderId="1" xfId="0" applyFont="1" applyBorder="1" applyAlignment="1">
      <alignment horizontal="left" vertical="top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</cellXfs>
  <cellStyles count="2">
    <cellStyle name="Comma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unny\Downloads\Excel%20Heaven%20(Functions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lcome"/>
      <sheetName val="Documentation"/>
      <sheetName val="Instructions"/>
      <sheetName val="Analysis ToolPak"/>
      <sheetName val="FunctionList"/>
      <sheetName val=" Time Calculation"/>
      <sheetName val=" TimeSheet For Flexi"/>
      <sheetName val=" Split ForenameSurname"/>
      <sheetName val=" Percentages"/>
      <sheetName val=" Show all formula"/>
      <sheetName val="SUM_using_names"/>
      <sheetName val=" Instant Charts"/>
      <sheetName val=" Filename formula"/>
      <sheetName val=" Brackets in formula"/>
      <sheetName val=" Age Calculation"/>
      <sheetName val=" AutoSum Shortcut Key"/>
      <sheetName val="ABS"/>
      <sheetName val="ADDRESS"/>
      <sheetName val="AND"/>
      <sheetName val="AREAS"/>
      <sheetName val="AVERAGE"/>
      <sheetName val="BIN2DEC"/>
      <sheetName val="CEILING"/>
      <sheetName val="CELL"/>
      <sheetName val="CHAR"/>
      <sheetName val="CHOOSE"/>
      <sheetName val="CLEAN"/>
      <sheetName val="CODE"/>
      <sheetName val="COMBIN"/>
      <sheetName val="CONCATENATE"/>
      <sheetName val="CONVERT"/>
      <sheetName val="CORREL"/>
      <sheetName val="COUNT"/>
      <sheetName val="COUNTA"/>
      <sheetName val="COUNTBLANK"/>
      <sheetName val="COUNTIF"/>
      <sheetName val="DATE"/>
      <sheetName val="DATEDIF"/>
      <sheetName val="DATEVALUE"/>
      <sheetName val="DAVERAGE"/>
      <sheetName val="DAY"/>
      <sheetName val="DAYS360"/>
      <sheetName val="DB"/>
      <sheetName val="DCOUNT"/>
      <sheetName val="DCOUNTA"/>
      <sheetName val="DEC2BIN"/>
      <sheetName val="DEC2HEX"/>
      <sheetName val="DELTA"/>
      <sheetName val="DGET"/>
      <sheetName val="DMAX"/>
      <sheetName val="DMIN"/>
      <sheetName val="DOLLAR"/>
      <sheetName val="DSUM"/>
      <sheetName val="EAST"/>
      <sheetName val="EDATE"/>
      <sheetName val="EOMONTH"/>
      <sheetName val="ERROR.TYPE"/>
      <sheetName val="EVEN"/>
      <sheetName val="EXACT"/>
      <sheetName val="FACT"/>
      <sheetName val="FIND"/>
      <sheetName val="FIXED"/>
      <sheetName val="FLOOR"/>
      <sheetName val="FORECAST"/>
      <sheetName val="FREQUENCY"/>
      <sheetName val="FREQUENCY 2"/>
      <sheetName val="GCD"/>
      <sheetName val="GESTEP"/>
      <sheetName val="HEX2DEC"/>
      <sheetName val="HLOOKUP"/>
      <sheetName val="HOUR"/>
      <sheetName val="IF"/>
      <sheetName val="INDEX"/>
      <sheetName val="INDIRECT"/>
      <sheetName val="INFO"/>
      <sheetName val="INT"/>
      <sheetName val="ISBLANK"/>
      <sheetName val="ISERR"/>
      <sheetName val="ISERROR"/>
      <sheetName val="ISEVEN"/>
      <sheetName val="ISLOGICAL"/>
      <sheetName val="ISNA"/>
      <sheetName val="ISNONTEXT"/>
      <sheetName val="ISNUMBER"/>
      <sheetName val="ISODD"/>
      <sheetName val="ISREF"/>
      <sheetName val="ISTEXT"/>
      <sheetName val="LARGE"/>
      <sheetName val="LCM"/>
      <sheetName val="LEFT"/>
      <sheetName val="LEN"/>
      <sheetName val="LOOKUP (Array)"/>
      <sheetName val="LOOKUP (Vector)"/>
      <sheetName val="LOWER"/>
      <sheetName val="MATCH"/>
      <sheetName val="MAX"/>
      <sheetName val="MEDIAN"/>
      <sheetName val="MID"/>
      <sheetName val="MIN"/>
      <sheetName val="MINUTE"/>
      <sheetName val="MMULT"/>
      <sheetName val="MOD"/>
      <sheetName val="MODE"/>
      <sheetName val="MONTH"/>
      <sheetName val="MROUND"/>
      <sheetName val="N"/>
      <sheetName val="NA"/>
      <sheetName val="NETWORKDAYS"/>
      <sheetName val="NORTH"/>
      <sheetName val="NOT"/>
      <sheetName val="NOW"/>
      <sheetName val="ODD"/>
      <sheetName val="OR"/>
      <sheetName val=" Ordering Stock"/>
      <sheetName val="PACKERS"/>
      <sheetName val="PERMUT"/>
      <sheetName val="PI"/>
      <sheetName val="POWER"/>
      <sheetName val="PRODUCT"/>
      <sheetName val="PROPER"/>
      <sheetName val="QUARTILE"/>
      <sheetName val="QUOTIENT"/>
      <sheetName val="RAND"/>
      <sheetName val="RANDBETWEEN"/>
      <sheetName val="RANK"/>
      <sheetName val="REPLACE"/>
      <sheetName val="REPT"/>
      <sheetName val="RIGHT"/>
      <sheetName val="ROMAN"/>
      <sheetName val="ROUND"/>
      <sheetName val="ROUNDDOWN"/>
      <sheetName val="ROUNDUP"/>
      <sheetName val="SECOND"/>
      <sheetName val="SIGN"/>
      <sheetName val="SLN"/>
      <sheetName val="SMALL"/>
      <sheetName val="SOUTH"/>
      <sheetName val="STDEV"/>
      <sheetName val="STDEVP"/>
      <sheetName val="SUBSTITUTE"/>
      <sheetName val="SUM"/>
      <sheetName val="SUM_as_Running_Total"/>
      <sheetName val="SUM_with_OFFSET"/>
      <sheetName val="SUMIF"/>
      <sheetName val="SUMPRODUCT"/>
      <sheetName val="SYD"/>
      <sheetName val="T"/>
      <sheetName val="TEXT"/>
      <sheetName val="TIME"/>
      <sheetName val="TIMEVALUE"/>
      <sheetName val="TODAY"/>
      <sheetName val="TRANSPOSE"/>
      <sheetName val="TREND"/>
      <sheetName val="TRIM"/>
      <sheetName val="TRUNC"/>
      <sheetName val="UPPER"/>
      <sheetName val="VALUE"/>
      <sheetName val="VAR"/>
      <sheetName val="VARP"/>
      <sheetName val="VLOOKUP"/>
      <sheetName val="WEEKDAY"/>
      <sheetName val="WORKDAY"/>
      <sheetName val="YEAR"/>
      <sheetName val="YEARFRAC"/>
      <sheetName val=" Project Dates"/>
      <sheetName val="Macr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>
        <row r="3">
          <cell r="C3" t="str">
            <v>Name</v>
          </cell>
          <cell r="D3" t="str">
            <v>Age</v>
          </cell>
        </row>
        <row r="4">
          <cell r="C4" t="str">
            <v>Alan</v>
          </cell>
          <cell r="D4">
            <v>18</v>
          </cell>
        </row>
        <row r="5">
          <cell r="C5" t="str">
            <v>Bob</v>
          </cell>
          <cell r="D5">
            <v>17</v>
          </cell>
        </row>
        <row r="6">
          <cell r="C6" t="str">
            <v>Carol</v>
          </cell>
          <cell r="D6">
            <v>20</v>
          </cell>
        </row>
        <row r="8">
          <cell r="C8" t="str">
            <v>Name</v>
          </cell>
          <cell r="D8" t="str">
            <v>Age</v>
          </cell>
        </row>
        <row r="9">
          <cell r="C9" t="str">
            <v>David</v>
          </cell>
          <cell r="D9">
            <v>20</v>
          </cell>
        </row>
        <row r="10">
          <cell r="C10" t="str">
            <v>Eric</v>
          </cell>
          <cell r="D10">
            <v>16</v>
          </cell>
        </row>
        <row r="11">
          <cell r="C11" t="str">
            <v>Fred</v>
          </cell>
          <cell r="D11">
            <v>19</v>
          </cell>
        </row>
      </sheetData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>
        <row r="67">
          <cell r="D67">
            <v>1000</v>
          </cell>
          <cell r="E67">
            <v>2000</v>
          </cell>
          <cell r="F67">
            <v>3000</v>
          </cell>
          <cell r="G67">
            <v>4000</v>
          </cell>
        </row>
        <row r="68">
          <cell r="D68">
            <v>5000</v>
          </cell>
          <cell r="E68">
            <v>6000</v>
          </cell>
          <cell r="F68">
            <v>7000</v>
          </cell>
          <cell r="G68">
            <v>8000</v>
          </cell>
        </row>
        <row r="69">
          <cell r="D69">
            <v>9000</v>
          </cell>
          <cell r="E69">
            <v>10000</v>
          </cell>
          <cell r="F69">
            <v>11000</v>
          </cell>
          <cell r="G69">
            <v>12000</v>
          </cell>
        </row>
        <row r="72">
          <cell r="D72">
            <v>1500</v>
          </cell>
          <cell r="E72">
            <v>2500</v>
          </cell>
          <cell r="F72">
            <v>3500</v>
          </cell>
          <cell r="G72">
            <v>4500</v>
          </cell>
        </row>
        <row r="73">
          <cell r="D73">
            <v>5500</v>
          </cell>
          <cell r="E73">
            <v>6500</v>
          </cell>
          <cell r="F73">
            <v>7500</v>
          </cell>
          <cell r="G73">
            <v>8500</v>
          </cell>
        </row>
        <row r="74">
          <cell r="D74">
            <v>9500</v>
          </cell>
          <cell r="E74">
            <v>10500</v>
          </cell>
          <cell r="F74">
            <v>11500</v>
          </cell>
          <cell r="G74">
            <v>12500</v>
          </cell>
        </row>
        <row r="91">
          <cell r="D91">
            <v>1000</v>
          </cell>
          <cell r="E91">
            <v>2000</v>
          </cell>
          <cell r="F91">
            <v>3000</v>
          </cell>
          <cell r="G91">
            <v>4000</v>
          </cell>
        </row>
        <row r="92">
          <cell r="D92">
            <v>5000</v>
          </cell>
          <cell r="E92">
            <v>6000</v>
          </cell>
          <cell r="F92">
            <v>7000</v>
          </cell>
          <cell r="G92">
            <v>8000</v>
          </cell>
        </row>
        <row r="93">
          <cell r="D93">
            <v>9000</v>
          </cell>
          <cell r="E93">
            <v>10000</v>
          </cell>
          <cell r="F93">
            <v>11000</v>
          </cell>
          <cell r="G93">
            <v>12000</v>
          </cell>
        </row>
        <row r="96">
          <cell r="D96">
            <v>1500</v>
          </cell>
          <cell r="E96">
            <v>2500</v>
          </cell>
          <cell r="F96">
            <v>3500</v>
          </cell>
          <cell r="G96">
            <v>4500</v>
          </cell>
        </row>
        <row r="97">
          <cell r="D97">
            <v>5500</v>
          </cell>
          <cell r="E97">
            <v>6500</v>
          </cell>
          <cell r="F97">
            <v>7500</v>
          </cell>
          <cell r="G97">
            <v>8500</v>
          </cell>
        </row>
        <row r="98">
          <cell r="D98">
            <v>9500</v>
          </cell>
          <cell r="E98">
            <v>10500</v>
          </cell>
          <cell r="F98">
            <v>11500</v>
          </cell>
          <cell r="G98">
            <v>12500</v>
          </cell>
        </row>
      </sheetData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1"/>
  <sheetViews>
    <sheetView showGridLines="0" tabSelected="1" zoomScale="90" zoomScaleNormal="90" workbookViewId="0"/>
  </sheetViews>
  <sheetFormatPr defaultRowHeight="15" customHeight="1" x14ac:dyDescent="0.25"/>
  <cols>
    <col min="1" max="1" width="3.7109375" customWidth="1"/>
    <col min="2" max="2" width="10.28515625" customWidth="1"/>
    <col min="3" max="3" width="12.7109375" customWidth="1"/>
    <col min="4" max="4" width="10.140625" customWidth="1"/>
    <col min="5" max="5" width="17.140625" bestFit="1" customWidth="1"/>
    <col min="6" max="6" width="18.140625" customWidth="1"/>
    <col min="7" max="7" width="13.5703125" customWidth="1"/>
    <col min="8" max="8" width="11.5703125" bestFit="1" customWidth="1"/>
    <col min="9" max="9" width="0.7109375" style="9" customWidth="1"/>
    <col min="10" max="10" width="3.7109375" style="17" customWidth="1"/>
    <col min="11" max="11" width="12.140625" customWidth="1"/>
    <col min="12" max="12" width="13.5703125" customWidth="1"/>
    <col min="13" max="13" width="11.7109375" customWidth="1"/>
    <col min="14" max="14" width="11.85546875" customWidth="1"/>
  </cols>
  <sheetData>
    <row r="1" spans="1:27" ht="32.25" thickBot="1" x14ac:dyDescent="0.3">
      <c r="A1" s="1"/>
      <c r="B1" s="37" t="s">
        <v>0</v>
      </c>
      <c r="C1" s="37"/>
      <c r="D1" s="1"/>
      <c r="E1" s="2"/>
      <c r="F1" s="2"/>
      <c r="G1" s="2"/>
      <c r="H1" s="2"/>
      <c r="I1" s="8"/>
      <c r="J1" s="16"/>
      <c r="K1" s="37" t="s">
        <v>10</v>
      </c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15"/>
    </row>
    <row r="2" spans="1:27" ht="15" customHeight="1" thickTop="1" x14ac:dyDescent="0.25"/>
    <row r="3" spans="1:27" ht="15" customHeight="1" thickBot="1" x14ac:dyDescent="0.45">
      <c r="B3" s="12"/>
    </row>
    <row r="4" spans="1:27" ht="15" customHeight="1" x14ac:dyDescent="0.25">
      <c r="B4" s="14"/>
      <c r="C4" s="38" t="s">
        <v>1</v>
      </c>
      <c r="D4" s="39"/>
      <c r="E4" s="39"/>
      <c r="F4" s="39"/>
      <c r="G4" s="40"/>
      <c r="H4" s="14"/>
      <c r="I4" s="10"/>
      <c r="J4" s="18"/>
      <c r="K4" s="7"/>
      <c r="L4" s="25" t="s">
        <v>15</v>
      </c>
      <c r="M4" s="25" t="s">
        <v>16</v>
      </c>
      <c r="N4" s="25" t="s">
        <v>17</v>
      </c>
      <c r="O4" s="25" t="s">
        <v>18</v>
      </c>
      <c r="P4" s="25" t="s">
        <v>3</v>
      </c>
    </row>
    <row r="5" spans="1:27" ht="15" customHeight="1" x14ac:dyDescent="0.25">
      <c r="B5" s="3"/>
      <c r="C5" s="41"/>
      <c r="D5" s="42"/>
      <c r="E5" s="42"/>
      <c r="F5" s="42"/>
      <c r="G5" s="43"/>
      <c r="H5" s="3"/>
      <c r="I5" s="11"/>
      <c r="J5" s="19"/>
      <c r="K5" s="3"/>
      <c r="L5" s="26" t="s">
        <v>30</v>
      </c>
      <c r="M5" s="26">
        <v>95</v>
      </c>
      <c r="N5" s="26">
        <v>83</v>
      </c>
      <c r="O5" s="26">
        <v>81</v>
      </c>
      <c r="P5">
        <f>SUM(M5:O5)</f>
        <v>259</v>
      </c>
    </row>
    <row r="6" spans="1:27" ht="15" customHeight="1" x14ac:dyDescent="0.25">
      <c r="C6" s="41"/>
      <c r="D6" s="42"/>
      <c r="E6" s="42"/>
      <c r="F6" s="42"/>
      <c r="G6" s="43"/>
      <c r="L6" s="26" t="s">
        <v>31</v>
      </c>
      <c r="M6" s="26">
        <v>65</v>
      </c>
      <c r="N6" s="26">
        <v>53</v>
      </c>
      <c r="O6" s="26">
        <v>75</v>
      </c>
      <c r="P6">
        <f>SUM(M6,N6,O6)</f>
        <v>193</v>
      </c>
    </row>
    <row r="7" spans="1:27" ht="15" customHeight="1" x14ac:dyDescent="0.25">
      <c r="C7" s="41"/>
      <c r="D7" s="42"/>
      <c r="E7" s="42"/>
      <c r="F7" s="42"/>
      <c r="G7" s="43"/>
      <c r="L7" s="26" t="s">
        <v>32</v>
      </c>
      <c r="M7" s="26">
        <v>85</v>
      </c>
      <c r="N7" s="26">
        <v>80</v>
      </c>
      <c r="O7" s="26">
        <v>90</v>
      </c>
      <c r="P7">
        <f t="shared" ref="P7:P9" si="0">SUM(M7,N7,O7)</f>
        <v>255</v>
      </c>
    </row>
    <row r="8" spans="1:27" ht="15" customHeight="1" x14ac:dyDescent="0.25">
      <c r="C8" s="41"/>
      <c r="D8" s="42"/>
      <c r="E8" s="42"/>
      <c r="F8" s="42"/>
      <c r="G8" s="43"/>
      <c r="L8" s="26" t="s">
        <v>33</v>
      </c>
      <c r="M8" s="26">
        <v>99</v>
      </c>
      <c r="N8" s="26">
        <v>99</v>
      </c>
      <c r="O8" s="26">
        <v>85</v>
      </c>
      <c r="P8">
        <f t="shared" si="0"/>
        <v>283</v>
      </c>
    </row>
    <row r="9" spans="1:27" ht="15" customHeight="1" x14ac:dyDescent="0.25">
      <c r="C9" s="41"/>
      <c r="D9" s="42"/>
      <c r="E9" s="42"/>
      <c r="F9" s="42"/>
      <c r="G9" s="43"/>
      <c r="L9" s="26" t="s">
        <v>34</v>
      </c>
      <c r="M9" s="26">
        <v>45</v>
      </c>
      <c r="N9" s="26">
        <v>60</v>
      </c>
      <c r="O9" s="26">
        <v>55</v>
      </c>
      <c r="P9">
        <f t="shared" si="0"/>
        <v>160</v>
      </c>
    </row>
    <row r="10" spans="1:27" ht="15" customHeight="1" x14ac:dyDescent="0.25">
      <c r="C10" s="41"/>
      <c r="D10" s="42"/>
      <c r="E10" s="42"/>
      <c r="F10" s="42"/>
      <c r="G10" s="43"/>
    </row>
    <row r="11" spans="1:27" ht="15" customHeight="1" thickBot="1" x14ac:dyDescent="0.3">
      <c r="B11" s="5"/>
      <c r="C11" s="44"/>
      <c r="D11" s="45"/>
      <c r="E11" s="45"/>
      <c r="F11" s="45"/>
      <c r="G11" s="46"/>
    </row>
    <row r="12" spans="1:27" ht="15" customHeight="1" x14ac:dyDescent="0.4">
      <c r="B12" s="4"/>
      <c r="C12" s="12"/>
    </row>
    <row r="13" spans="1:27" ht="15" customHeight="1" thickBot="1" x14ac:dyDescent="0.4">
      <c r="C13" s="13"/>
    </row>
    <row r="14" spans="1:27" ht="15" customHeight="1" x14ac:dyDescent="0.25">
      <c r="B14" s="5"/>
      <c r="C14" s="47" t="s">
        <v>2</v>
      </c>
      <c r="D14" s="48"/>
      <c r="E14" s="48"/>
      <c r="F14" s="48"/>
      <c r="G14" s="49"/>
    </row>
    <row r="15" spans="1:27" ht="15" customHeight="1" x14ac:dyDescent="0.25">
      <c r="B15" s="6"/>
      <c r="C15" s="50"/>
      <c r="D15" s="51"/>
      <c r="E15" s="51"/>
      <c r="F15" s="51"/>
      <c r="G15" s="52"/>
    </row>
    <row r="16" spans="1:27" ht="15" customHeight="1" x14ac:dyDescent="0.25">
      <c r="B16" s="6"/>
      <c r="C16" s="50"/>
      <c r="D16" s="51"/>
      <c r="E16" s="51"/>
      <c r="F16" s="51"/>
      <c r="G16" s="52"/>
    </row>
    <row r="17" spans="3:7" ht="15" customHeight="1" x14ac:dyDescent="0.25">
      <c r="C17" s="50"/>
      <c r="D17" s="51"/>
      <c r="E17" s="51"/>
      <c r="F17" s="51"/>
      <c r="G17" s="52"/>
    </row>
    <row r="18" spans="3:7" ht="15" customHeight="1" x14ac:dyDescent="0.25">
      <c r="C18" s="50"/>
      <c r="D18" s="51"/>
      <c r="E18" s="51"/>
      <c r="F18" s="51"/>
      <c r="G18" s="52"/>
    </row>
    <row r="19" spans="3:7" ht="15" customHeight="1" x14ac:dyDescent="0.25">
      <c r="C19" s="50"/>
      <c r="D19" s="51"/>
      <c r="E19" s="51"/>
      <c r="F19" s="51"/>
      <c r="G19" s="52"/>
    </row>
    <row r="20" spans="3:7" ht="15" customHeight="1" x14ac:dyDescent="0.25">
      <c r="C20" s="50"/>
      <c r="D20" s="51"/>
      <c r="E20" s="51"/>
      <c r="F20" s="51"/>
      <c r="G20" s="52"/>
    </row>
    <row r="21" spans="3:7" ht="15" customHeight="1" thickBot="1" x14ac:dyDescent="0.3">
      <c r="C21" s="53"/>
      <c r="D21" s="54"/>
      <c r="E21" s="54"/>
      <c r="F21" s="54"/>
      <c r="G21" s="55"/>
    </row>
  </sheetData>
  <mergeCells count="11">
    <mergeCell ref="C4:G11"/>
    <mergeCell ref="C14:G21"/>
    <mergeCell ref="K1:L1"/>
    <mergeCell ref="M1:N1"/>
    <mergeCell ref="O1:P1"/>
    <mergeCell ref="B1:C1"/>
    <mergeCell ref="Q1:R1"/>
    <mergeCell ref="S1:T1"/>
    <mergeCell ref="U1:V1"/>
    <mergeCell ref="W1:X1"/>
    <mergeCell ref="Y1:Z1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1"/>
  <sheetViews>
    <sheetView showGridLines="0" zoomScale="90" zoomScaleNormal="90" workbookViewId="0"/>
  </sheetViews>
  <sheetFormatPr defaultRowHeight="15" customHeight="1" x14ac:dyDescent="0.25"/>
  <cols>
    <col min="1" max="1" width="3.7109375" customWidth="1"/>
    <col min="2" max="2" width="10.28515625" customWidth="1"/>
    <col min="3" max="3" width="12.7109375" customWidth="1"/>
    <col min="4" max="4" width="10.140625" customWidth="1"/>
    <col min="5" max="5" width="17.140625" bestFit="1" customWidth="1"/>
    <col min="6" max="6" width="18.140625" customWidth="1"/>
    <col min="7" max="7" width="13.5703125" customWidth="1"/>
    <col min="8" max="8" width="11.5703125" bestFit="1" customWidth="1"/>
    <col min="9" max="9" width="0.7109375" style="9" customWidth="1"/>
    <col min="10" max="10" width="3.7109375" style="17" customWidth="1"/>
    <col min="11" max="11" width="12.140625" customWidth="1"/>
    <col min="12" max="12" width="13.5703125" customWidth="1"/>
    <col min="13" max="13" width="11.7109375" customWidth="1"/>
    <col min="14" max="14" width="11.85546875" customWidth="1"/>
  </cols>
  <sheetData>
    <row r="1" spans="1:27" ht="32.25" thickBot="1" x14ac:dyDescent="0.3">
      <c r="A1" s="1"/>
      <c r="B1" s="37" t="s">
        <v>19</v>
      </c>
      <c r="C1" s="37"/>
      <c r="D1" s="1"/>
      <c r="E1" s="2"/>
      <c r="F1" s="2"/>
      <c r="G1" s="2"/>
      <c r="H1" s="2"/>
      <c r="I1" s="8"/>
      <c r="J1" s="16"/>
      <c r="K1" s="37" t="s">
        <v>10</v>
      </c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15"/>
    </row>
    <row r="2" spans="1:27" ht="15" customHeight="1" thickTop="1" x14ac:dyDescent="0.25"/>
    <row r="3" spans="1:27" ht="15" customHeight="1" thickBot="1" x14ac:dyDescent="0.45">
      <c r="B3" s="12"/>
    </row>
    <row r="4" spans="1:27" ht="15" customHeight="1" x14ac:dyDescent="0.25">
      <c r="B4" s="14"/>
      <c r="C4" s="38" t="s">
        <v>20</v>
      </c>
      <c r="D4" s="39"/>
      <c r="E4" s="39"/>
      <c r="F4" s="39"/>
      <c r="G4" s="40"/>
      <c r="H4" s="14"/>
      <c r="I4" s="10"/>
      <c r="J4" s="18"/>
      <c r="K4" s="7"/>
      <c r="L4" s="25" t="s">
        <v>15</v>
      </c>
      <c r="M4" s="25" t="s">
        <v>16</v>
      </c>
      <c r="N4" s="25" t="s">
        <v>17</v>
      </c>
      <c r="O4" s="25" t="s">
        <v>18</v>
      </c>
    </row>
    <row r="5" spans="1:27" ht="15" customHeight="1" x14ac:dyDescent="0.25">
      <c r="B5" s="3"/>
      <c r="C5" s="41"/>
      <c r="D5" s="42"/>
      <c r="E5" s="42"/>
      <c r="F5" s="42"/>
      <c r="G5" s="43"/>
      <c r="H5" s="3"/>
      <c r="I5" s="11"/>
      <c r="J5" s="19"/>
      <c r="K5" s="3"/>
      <c r="L5" s="26" t="s">
        <v>30</v>
      </c>
      <c r="M5" s="26">
        <v>95</v>
      </c>
      <c r="N5" s="26">
        <v>83</v>
      </c>
      <c r="O5" s="26">
        <v>81</v>
      </c>
    </row>
    <row r="6" spans="1:27" ht="15" customHeight="1" x14ac:dyDescent="0.25">
      <c r="C6" s="41"/>
      <c r="D6" s="42"/>
      <c r="E6" s="42"/>
      <c r="F6" s="42"/>
      <c r="G6" s="43"/>
      <c r="L6" s="26" t="s">
        <v>31</v>
      </c>
      <c r="M6" s="26">
        <v>65</v>
      </c>
      <c r="N6" s="26">
        <v>53</v>
      </c>
      <c r="O6" s="26">
        <v>75</v>
      </c>
    </row>
    <row r="7" spans="1:27" ht="15" customHeight="1" x14ac:dyDescent="0.25">
      <c r="C7" s="41"/>
      <c r="D7" s="42"/>
      <c r="E7" s="42"/>
      <c r="F7" s="42"/>
      <c r="G7" s="43"/>
      <c r="L7" s="26" t="s">
        <v>32</v>
      </c>
      <c r="M7" s="26">
        <v>85</v>
      </c>
      <c r="N7" s="26">
        <v>80</v>
      </c>
      <c r="O7" s="26">
        <v>90</v>
      </c>
    </row>
    <row r="8" spans="1:27" ht="15" customHeight="1" x14ac:dyDescent="0.25">
      <c r="C8" s="41"/>
      <c r="D8" s="42"/>
      <c r="E8" s="42"/>
      <c r="F8" s="42"/>
      <c r="G8" s="43"/>
      <c r="L8" s="26" t="s">
        <v>33</v>
      </c>
      <c r="M8" s="26">
        <v>99</v>
      </c>
      <c r="N8" s="26">
        <v>99</v>
      </c>
      <c r="O8" s="26">
        <v>85</v>
      </c>
    </row>
    <row r="9" spans="1:27" ht="15" customHeight="1" x14ac:dyDescent="0.25">
      <c r="C9" s="41"/>
      <c r="D9" s="42"/>
      <c r="E9" s="42"/>
      <c r="F9" s="42"/>
      <c r="G9" s="43"/>
      <c r="L9" s="26" t="s">
        <v>34</v>
      </c>
      <c r="M9" s="26">
        <v>45</v>
      </c>
      <c r="N9" s="26">
        <v>60</v>
      </c>
      <c r="O9" s="26">
        <v>55</v>
      </c>
    </row>
    <row r="10" spans="1:27" ht="15" customHeight="1" x14ac:dyDescent="0.25">
      <c r="C10" s="41"/>
      <c r="D10" s="42"/>
      <c r="E10" s="42"/>
      <c r="F10" s="42"/>
      <c r="G10" s="43"/>
      <c r="L10" s="26" t="s">
        <v>19</v>
      </c>
      <c r="M10">
        <f>MIN(M5:M9)</f>
        <v>45</v>
      </c>
      <c r="N10">
        <f t="shared" ref="N10:O10" si="0">MIN(N5:N9)</f>
        <v>53</v>
      </c>
      <c r="O10">
        <f t="shared" si="0"/>
        <v>55</v>
      </c>
    </row>
    <row r="11" spans="1:27" ht="15" customHeight="1" thickBot="1" x14ac:dyDescent="0.3">
      <c r="B11" s="5"/>
      <c r="C11" s="44"/>
      <c r="D11" s="45"/>
      <c r="E11" s="45"/>
      <c r="F11" s="45"/>
      <c r="G11" s="46"/>
    </row>
    <row r="12" spans="1:27" ht="15" customHeight="1" x14ac:dyDescent="0.4">
      <c r="B12" s="4"/>
      <c r="C12" s="12"/>
    </row>
    <row r="13" spans="1:27" ht="15" customHeight="1" thickBot="1" x14ac:dyDescent="0.4">
      <c r="C13" s="13"/>
    </row>
    <row r="14" spans="1:27" ht="15" customHeight="1" x14ac:dyDescent="0.25">
      <c r="B14" s="5"/>
      <c r="C14" s="47" t="s">
        <v>21</v>
      </c>
      <c r="D14" s="48"/>
      <c r="E14" s="48"/>
      <c r="F14" s="48"/>
      <c r="G14" s="49"/>
    </row>
    <row r="15" spans="1:27" ht="15" customHeight="1" x14ac:dyDescent="0.25">
      <c r="B15" s="6"/>
      <c r="C15" s="50"/>
      <c r="D15" s="51"/>
      <c r="E15" s="51"/>
      <c r="F15" s="51"/>
      <c r="G15" s="52"/>
    </row>
    <row r="16" spans="1:27" ht="15" customHeight="1" x14ac:dyDescent="0.25">
      <c r="B16" s="6"/>
      <c r="C16" s="50"/>
      <c r="D16" s="51"/>
      <c r="E16" s="51"/>
      <c r="F16" s="51"/>
      <c r="G16" s="52"/>
    </row>
    <row r="17" spans="3:7" ht="15" customHeight="1" x14ac:dyDescent="0.25">
      <c r="C17" s="50"/>
      <c r="D17" s="51"/>
      <c r="E17" s="51"/>
      <c r="F17" s="51"/>
      <c r="G17" s="52"/>
    </row>
    <row r="18" spans="3:7" ht="15" customHeight="1" x14ac:dyDescent="0.25">
      <c r="C18" s="50"/>
      <c r="D18" s="51"/>
      <c r="E18" s="51"/>
      <c r="F18" s="51"/>
      <c r="G18" s="52"/>
    </row>
    <row r="19" spans="3:7" ht="15" customHeight="1" x14ac:dyDescent="0.25">
      <c r="C19" s="50"/>
      <c r="D19" s="51"/>
      <c r="E19" s="51"/>
      <c r="F19" s="51"/>
      <c r="G19" s="52"/>
    </row>
    <row r="20" spans="3:7" ht="15" customHeight="1" x14ac:dyDescent="0.25">
      <c r="C20" s="50"/>
      <c r="D20" s="51"/>
      <c r="E20" s="51"/>
      <c r="F20" s="51"/>
      <c r="G20" s="52"/>
    </row>
    <row r="21" spans="3:7" ht="15" customHeight="1" thickBot="1" x14ac:dyDescent="0.3">
      <c r="C21" s="53"/>
      <c r="D21" s="54"/>
      <c r="E21" s="54"/>
      <c r="F21" s="54"/>
      <c r="G21" s="55"/>
    </row>
  </sheetData>
  <mergeCells count="11">
    <mergeCell ref="U1:V1"/>
    <mergeCell ref="W1:X1"/>
    <mergeCell ref="Y1:Z1"/>
    <mergeCell ref="C4:G11"/>
    <mergeCell ref="C14:G21"/>
    <mergeCell ref="B1:C1"/>
    <mergeCell ref="K1:L1"/>
    <mergeCell ref="M1:N1"/>
    <mergeCell ref="O1:P1"/>
    <mergeCell ref="Q1:R1"/>
    <mergeCell ref="S1:T1"/>
  </mergeCells>
  <pageMargins left="0.7" right="0.7" top="0.75" bottom="0.75" header="0.3" footer="0.3"/>
  <pageSetup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1"/>
  <sheetViews>
    <sheetView showGridLines="0" zoomScale="90" zoomScaleNormal="90" workbookViewId="0"/>
  </sheetViews>
  <sheetFormatPr defaultRowHeight="15" customHeight="1" x14ac:dyDescent="0.25"/>
  <cols>
    <col min="1" max="1" width="3.7109375" customWidth="1"/>
    <col min="2" max="2" width="10.28515625" customWidth="1"/>
    <col min="3" max="3" width="12.7109375" customWidth="1"/>
    <col min="4" max="4" width="10.140625" customWidth="1"/>
    <col min="5" max="5" width="17.140625" bestFit="1" customWidth="1"/>
    <col min="6" max="6" width="18.140625" customWidth="1"/>
    <col min="7" max="7" width="13.5703125" customWidth="1"/>
    <col min="8" max="8" width="11.5703125" bestFit="1" customWidth="1"/>
    <col min="9" max="9" width="0.7109375" style="9" customWidth="1"/>
    <col min="10" max="10" width="3.7109375" style="17" customWidth="1"/>
    <col min="11" max="11" width="12.140625" customWidth="1"/>
    <col min="12" max="12" width="13.5703125" customWidth="1"/>
    <col min="13" max="13" width="11.7109375" customWidth="1"/>
    <col min="14" max="14" width="11.85546875" customWidth="1"/>
  </cols>
  <sheetData>
    <row r="1" spans="1:27" ht="32.25" thickBot="1" x14ac:dyDescent="0.3">
      <c r="A1" s="1"/>
      <c r="B1" s="37" t="s">
        <v>22</v>
      </c>
      <c r="C1" s="37"/>
      <c r="D1" s="1"/>
      <c r="E1" s="2"/>
      <c r="F1" s="2"/>
      <c r="G1" s="2"/>
      <c r="H1" s="2"/>
      <c r="I1" s="8"/>
      <c r="J1" s="16"/>
      <c r="K1" s="37" t="s">
        <v>10</v>
      </c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15"/>
    </row>
    <row r="2" spans="1:27" ht="15" customHeight="1" thickTop="1" x14ac:dyDescent="0.25"/>
    <row r="3" spans="1:27" ht="15" customHeight="1" thickBot="1" x14ac:dyDescent="0.45">
      <c r="B3" s="12"/>
    </row>
    <row r="4" spans="1:27" ht="15" customHeight="1" x14ac:dyDescent="0.25">
      <c r="B4" s="14"/>
      <c r="C4" s="38" t="s">
        <v>23</v>
      </c>
      <c r="D4" s="39"/>
      <c r="E4" s="39"/>
      <c r="F4" s="39"/>
      <c r="G4" s="40"/>
      <c r="H4" s="14"/>
      <c r="I4" s="10"/>
      <c r="J4" s="18"/>
      <c r="K4" s="7"/>
      <c r="L4" s="25" t="s">
        <v>15</v>
      </c>
      <c r="M4" s="25" t="s">
        <v>16</v>
      </c>
      <c r="N4" s="25" t="s">
        <v>17</v>
      </c>
      <c r="O4" s="25" t="s">
        <v>18</v>
      </c>
    </row>
    <row r="5" spans="1:27" ht="15" customHeight="1" x14ac:dyDescent="0.25">
      <c r="B5" s="3"/>
      <c r="C5" s="41"/>
      <c r="D5" s="42"/>
      <c r="E5" s="42"/>
      <c r="F5" s="42"/>
      <c r="G5" s="43"/>
      <c r="H5" s="3"/>
      <c r="I5" s="11"/>
      <c r="J5" s="19"/>
      <c r="K5" s="3"/>
      <c r="L5" s="26" t="s">
        <v>30</v>
      </c>
      <c r="M5" s="26">
        <v>95</v>
      </c>
      <c r="N5" s="26">
        <v>83</v>
      </c>
      <c r="O5" s="26">
        <v>81</v>
      </c>
    </row>
    <row r="6" spans="1:27" ht="15" customHeight="1" x14ac:dyDescent="0.25">
      <c r="C6" s="41"/>
      <c r="D6" s="42"/>
      <c r="E6" s="42"/>
      <c r="F6" s="42"/>
      <c r="G6" s="43"/>
      <c r="L6" s="26" t="s">
        <v>31</v>
      </c>
      <c r="M6" s="26">
        <v>65</v>
      </c>
      <c r="N6" s="26">
        <v>53</v>
      </c>
      <c r="O6" s="26">
        <v>75</v>
      </c>
    </row>
    <row r="7" spans="1:27" ht="15" customHeight="1" x14ac:dyDescent="0.25">
      <c r="C7" s="41"/>
      <c r="D7" s="42"/>
      <c r="E7" s="42"/>
      <c r="F7" s="42"/>
      <c r="G7" s="43"/>
      <c r="L7" s="26" t="s">
        <v>32</v>
      </c>
      <c r="M7" s="26">
        <v>85</v>
      </c>
      <c r="N7" s="26">
        <v>80</v>
      </c>
      <c r="O7" s="26">
        <v>90</v>
      </c>
    </row>
    <row r="8" spans="1:27" ht="15" customHeight="1" x14ac:dyDescent="0.25">
      <c r="C8" s="41"/>
      <c r="D8" s="42"/>
      <c r="E8" s="42"/>
      <c r="F8" s="42"/>
      <c r="G8" s="43"/>
      <c r="L8" s="26" t="s">
        <v>33</v>
      </c>
      <c r="M8" s="26">
        <v>99</v>
      </c>
      <c r="N8" s="26">
        <v>99</v>
      </c>
      <c r="O8" s="26">
        <v>85</v>
      </c>
    </row>
    <row r="9" spans="1:27" ht="15" customHeight="1" x14ac:dyDescent="0.25">
      <c r="C9" s="41"/>
      <c r="D9" s="42"/>
      <c r="E9" s="42"/>
      <c r="F9" s="42"/>
      <c r="G9" s="43"/>
      <c r="L9" s="26" t="s">
        <v>34</v>
      </c>
      <c r="M9" s="26">
        <v>45</v>
      </c>
      <c r="N9" s="26">
        <v>60</v>
      </c>
      <c r="O9" s="26">
        <v>55</v>
      </c>
    </row>
    <row r="10" spans="1:27" ht="15" customHeight="1" x14ac:dyDescent="0.25">
      <c r="C10" s="41"/>
      <c r="D10" s="42"/>
      <c r="E10" s="42"/>
      <c r="F10" s="42"/>
      <c r="G10" s="43"/>
      <c r="L10" s="26" t="s">
        <v>22</v>
      </c>
      <c r="M10">
        <f>MAX(M5:M9)</f>
        <v>99</v>
      </c>
      <c r="N10">
        <f t="shared" ref="N10:O10" si="0">MAX(N5:N9)</f>
        <v>99</v>
      </c>
      <c r="O10">
        <f t="shared" si="0"/>
        <v>90</v>
      </c>
    </row>
    <row r="11" spans="1:27" ht="15" customHeight="1" thickBot="1" x14ac:dyDescent="0.3">
      <c r="B11" s="5"/>
      <c r="C11" s="44"/>
      <c r="D11" s="45"/>
      <c r="E11" s="45"/>
      <c r="F11" s="45"/>
      <c r="G11" s="46"/>
    </row>
    <row r="12" spans="1:27" ht="15" customHeight="1" x14ac:dyDescent="0.4">
      <c r="B12" s="4"/>
      <c r="C12" s="12"/>
    </row>
    <row r="13" spans="1:27" ht="15" customHeight="1" thickBot="1" x14ac:dyDescent="0.4">
      <c r="C13" s="13"/>
    </row>
    <row r="14" spans="1:27" ht="15" customHeight="1" x14ac:dyDescent="0.25">
      <c r="B14" s="5"/>
      <c r="C14" s="47" t="s">
        <v>24</v>
      </c>
      <c r="D14" s="48"/>
      <c r="E14" s="48"/>
      <c r="F14" s="48"/>
      <c r="G14" s="49"/>
    </row>
    <row r="15" spans="1:27" ht="15" customHeight="1" x14ac:dyDescent="0.25">
      <c r="B15" s="6"/>
      <c r="C15" s="50"/>
      <c r="D15" s="51"/>
      <c r="E15" s="51"/>
      <c r="F15" s="51"/>
      <c r="G15" s="52"/>
    </row>
    <row r="16" spans="1:27" ht="15" customHeight="1" x14ac:dyDescent="0.25">
      <c r="B16" s="6"/>
      <c r="C16" s="50"/>
      <c r="D16" s="51"/>
      <c r="E16" s="51"/>
      <c r="F16" s="51"/>
      <c r="G16" s="52"/>
    </row>
    <row r="17" spans="3:7" ht="15" customHeight="1" x14ac:dyDescent="0.25">
      <c r="C17" s="50"/>
      <c r="D17" s="51"/>
      <c r="E17" s="51"/>
      <c r="F17" s="51"/>
      <c r="G17" s="52"/>
    </row>
    <row r="18" spans="3:7" ht="15" customHeight="1" x14ac:dyDescent="0.25">
      <c r="C18" s="50"/>
      <c r="D18" s="51"/>
      <c r="E18" s="51"/>
      <c r="F18" s="51"/>
      <c r="G18" s="52"/>
    </row>
    <row r="19" spans="3:7" ht="15" customHeight="1" x14ac:dyDescent="0.25">
      <c r="C19" s="50"/>
      <c r="D19" s="51"/>
      <c r="E19" s="51"/>
      <c r="F19" s="51"/>
      <c r="G19" s="52"/>
    </row>
    <row r="20" spans="3:7" ht="15" customHeight="1" x14ac:dyDescent="0.25">
      <c r="C20" s="50"/>
      <c r="D20" s="51"/>
      <c r="E20" s="51"/>
      <c r="F20" s="51"/>
      <c r="G20" s="52"/>
    </row>
    <row r="21" spans="3:7" ht="15" customHeight="1" thickBot="1" x14ac:dyDescent="0.3">
      <c r="C21" s="53"/>
      <c r="D21" s="54"/>
      <c r="E21" s="54"/>
      <c r="F21" s="54"/>
      <c r="G21" s="55"/>
    </row>
  </sheetData>
  <mergeCells count="11">
    <mergeCell ref="U1:V1"/>
    <mergeCell ref="W1:X1"/>
    <mergeCell ref="Y1:Z1"/>
    <mergeCell ref="C4:G11"/>
    <mergeCell ref="C14:G21"/>
    <mergeCell ref="B1:C1"/>
    <mergeCell ref="K1:L1"/>
    <mergeCell ref="M1:N1"/>
    <mergeCell ref="O1:P1"/>
    <mergeCell ref="Q1:R1"/>
    <mergeCell ref="S1:T1"/>
  </mergeCells>
  <pageMargins left="0.7" right="0.7" top="0.75" bottom="0.75" header="0.3" footer="0.3"/>
  <pageSetup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1"/>
  <sheetViews>
    <sheetView showGridLines="0" zoomScale="90" zoomScaleNormal="90" workbookViewId="0">
      <selection activeCell="Q9" sqref="Q9"/>
    </sheetView>
  </sheetViews>
  <sheetFormatPr defaultRowHeight="15" customHeight="1" x14ac:dyDescent="0.25"/>
  <cols>
    <col min="1" max="1" width="3.7109375" customWidth="1"/>
    <col min="2" max="2" width="10.28515625" customWidth="1"/>
    <col min="3" max="3" width="12.7109375" customWidth="1"/>
    <col min="4" max="4" width="10.140625" customWidth="1"/>
    <col min="5" max="5" width="17.140625" bestFit="1" customWidth="1"/>
    <col min="6" max="6" width="18.140625" customWidth="1"/>
    <col min="7" max="7" width="13.5703125" customWidth="1"/>
    <col min="8" max="8" width="11.5703125" bestFit="1" customWidth="1"/>
    <col min="9" max="9" width="0.7109375" style="9" customWidth="1"/>
    <col min="10" max="10" width="3.7109375" style="17" customWidth="1"/>
    <col min="11" max="11" width="12.140625" customWidth="1"/>
    <col min="12" max="12" width="13.5703125" customWidth="1"/>
    <col min="13" max="13" width="11.7109375" customWidth="1"/>
    <col min="14" max="14" width="11.85546875" customWidth="1"/>
  </cols>
  <sheetData>
    <row r="1" spans="1:27" ht="32.25" thickBot="1" x14ac:dyDescent="0.3">
      <c r="A1" s="1"/>
      <c r="B1" s="37" t="s">
        <v>25</v>
      </c>
      <c r="C1" s="37"/>
      <c r="D1" s="1"/>
      <c r="E1" s="2"/>
      <c r="F1" s="2"/>
      <c r="G1" s="2"/>
      <c r="H1" s="2"/>
      <c r="I1" s="8"/>
      <c r="J1" s="16"/>
      <c r="K1" s="37" t="s">
        <v>10</v>
      </c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15"/>
    </row>
    <row r="2" spans="1:27" ht="15" customHeight="1" thickTop="1" x14ac:dyDescent="0.25"/>
    <row r="3" spans="1:27" ht="15" customHeight="1" thickBot="1" x14ac:dyDescent="0.45">
      <c r="B3" s="12"/>
    </row>
    <row r="4" spans="1:27" ht="15" customHeight="1" x14ac:dyDescent="0.25">
      <c r="B4" s="14"/>
      <c r="C4" s="38" t="s">
        <v>26</v>
      </c>
      <c r="D4" s="39"/>
      <c r="E4" s="39"/>
      <c r="F4" s="39"/>
      <c r="G4" s="40"/>
      <c r="H4" s="14"/>
      <c r="I4" s="10"/>
      <c r="J4" s="18"/>
      <c r="K4" s="7"/>
      <c r="L4" s="25" t="s">
        <v>15</v>
      </c>
      <c r="M4" s="25" t="s">
        <v>16</v>
      </c>
      <c r="N4" s="25" t="s">
        <v>17</v>
      </c>
      <c r="O4" s="25" t="s">
        <v>18</v>
      </c>
      <c r="P4" s="25" t="s">
        <v>35</v>
      </c>
      <c r="Q4" s="25" t="s">
        <v>36</v>
      </c>
    </row>
    <row r="5" spans="1:27" ht="15" customHeight="1" x14ac:dyDescent="0.25">
      <c r="B5" s="3"/>
      <c r="C5" s="41"/>
      <c r="D5" s="42"/>
      <c r="E5" s="42"/>
      <c r="F5" s="42"/>
      <c r="G5" s="43"/>
      <c r="H5" s="3"/>
      <c r="I5" s="11"/>
      <c r="J5" s="19"/>
      <c r="K5" s="3"/>
      <c r="L5" s="26" t="s">
        <v>30</v>
      </c>
      <c r="M5" s="26">
        <v>95</v>
      </c>
      <c r="N5" s="26">
        <v>83</v>
      </c>
      <c r="O5" s="26">
        <v>81</v>
      </c>
      <c r="P5">
        <f>AVERAGE(M5:O5)</f>
        <v>86.333333333333329</v>
      </c>
      <c r="Q5">
        <f>_xlfn.RANK.AVG(P5,$P$5:$P$9,0)</f>
        <v>2</v>
      </c>
    </row>
    <row r="6" spans="1:27" ht="15" customHeight="1" x14ac:dyDescent="0.25">
      <c r="C6" s="41"/>
      <c r="D6" s="42"/>
      <c r="E6" s="42"/>
      <c r="F6" s="42"/>
      <c r="G6" s="43"/>
      <c r="L6" s="26" t="s">
        <v>31</v>
      </c>
      <c r="M6" s="26">
        <v>65</v>
      </c>
      <c r="N6" s="26">
        <v>53</v>
      </c>
      <c r="O6" s="26">
        <v>75</v>
      </c>
      <c r="P6">
        <f t="shared" ref="P6:P9" si="0">AVERAGE(M6:O6)</f>
        <v>64.333333333333329</v>
      </c>
      <c r="Q6">
        <f t="shared" ref="Q6:Q9" si="1">_xlfn.RANK.AVG(P6,$P$5:$P$9,0)</f>
        <v>4</v>
      </c>
    </row>
    <row r="7" spans="1:27" ht="15" customHeight="1" x14ac:dyDescent="0.25">
      <c r="C7" s="41"/>
      <c r="D7" s="42"/>
      <c r="E7" s="42"/>
      <c r="F7" s="42"/>
      <c r="G7" s="43"/>
      <c r="L7" s="26" t="s">
        <v>32</v>
      </c>
      <c r="M7" s="26">
        <v>85</v>
      </c>
      <c r="N7" s="26">
        <v>80</v>
      </c>
      <c r="O7" s="26">
        <v>90</v>
      </c>
      <c r="P7">
        <f t="shared" si="0"/>
        <v>85</v>
      </c>
      <c r="Q7">
        <f t="shared" si="1"/>
        <v>3</v>
      </c>
    </row>
    <row r="8" spans="1:27" ht="15" customHeight="1" x14ac:dyDescent="0.25">
      <c r="C8" s="41"/>
      <c r="D8" s="42"/>
      <c r="E8" s="42"/>
      <c r="F8" s="42"/>
      <c r="G8" s="43"/>
      <c r="L8" s="26" t="s">
        <v>33</v>
      </c>
      <c r="M8" s="26">
        <v>99</v>
      </c>
      <c r="N8" s="26">
        <v>99</v>
      </c>
      <c r="O8" s="26">
        <v>85</v>
      </c>
      <c r="P8">
        <f t="shared" si="0"/>
        <v>94.333333333333329</v>
      </c>
      <c r="Q8">
        <f t="shared" si="1"/>
        <v>1</v>
      </c>
    </row>
    <row r="9" spans="1:27" ht="15" customHeight="1" x14ac:dyDescent="0.25">
      <c r="C9" s="41"/>
      <c r="D9" s="42"/>
      <c r="E9" s="42"/>
      <c r="F9" s="42"/>
      <c r="G9" s="43"/>
      <c r="L9" s="26" t="s">
        <v>34</v>
      </c>
      <c r="M9" s="26">
        <v>45</v>
      </c>
      <c r="N9" s="26">
        <v>60</v>
      </c>
      <c r="O9" s="26">
        <v>55</v>
      </c>
      <c r="P9">
        <f t="shared" si="0"/>
        <v>53.333333333333336</v>
      </c>
      <c r="Q9">
        <f t="shared" si="1"/>
        <v>5</v>
      </c>
    </row>
    <row r="10" spans="1:27" ht="15" customHeight="1" x14ac:dyDescent="0.25">
      <c r="C10" s="41"/>
      <c r="D10" s="42"/>
      <c r="E10" s="42"/>
      <c r="F10" s="42"/>
      <c r="G10" s="43"/>
    </row>
    <row r="11" spans="1:27" ht="15" customHeight="1" thickBot="1" x14ac:dyDescent="0.3">
      <c r="B11" s="5"/>
      <c r="C11" s="44"/>
      <c r="D11" s="45"/>
      <c r="E11" s="45"/>
      <c r="F11" s="45"/>
      <c r="G11" s="46"/>
    </row>
    <row r="12" spans="1:27" ht="15" customHeight="1" x14ac:dyDescent="0.4">
      <c r="B12" s="4"/>
      <c r="C12" s="12"/>
    </row>
    <row r="13" spans="1:27" ht="15" customHeight="1" thickBot="1" x14ac:dyDescent="0.4">
      <c r="C13" s="13"/>
    </row>
    <row r="14" spans="1:27" ht="15" customHeight="1" x14ac:dyDescent="0.25">
      <c r="B14" s="5"/>
      <c r="C14" s="47" t="s">
        <v>27</v>
      </c>
      <c r="D14" s="48"/>
      <c r="E14" s="48"/>
      <c r="F14" s="48"/>
      <c r="G14" s="49"/>
    </row>
    <row r="15" spans="1:27" ht="15" customHeight="1" x14ac:dyDescent="0.25">
      <c r="B15" s="6"/>
      <c r="C15" s="50"/>
      <c r="D15" s="51"/>
      <c r="E15" s="51"/>
      <c r="F15" s="51"/>
      <c r="G15" s="52"/>
    </row>
    <row r="16" spans="1:27" ht="15" customHeight="1" x14ac:dyDescent="0.25">
      <c r="B16" s="6"/>
      <c r="C16" s="50"/>
      <c r="D16" s="51"/>
      <c r="E16" s="51"/>
      <c r="F16" s="51"/>
      <c r="G16" s="52"/>
    </row>
    <row r="17" spans="3:7" ht="15" customHeight="1" x14ac:dyDescent="0.25">
      <c r="C17" s="50"/>
      <c r="D17" s="51"/>
      <c r="E17" s="51"/>
      <c r="F17" s="51"/>
      <c r="G17" s="52"/>
    </row>
    <row r="18" spans="3:7" ht="15" customHeight="1" x14ac:dyDescent="0.25">
      <c r="C18" s="50"/>
      <c r="D18" s="51"/>
      <c r="E18" s="51"/>
      <c r="F18" s="51"/>
      <c r="G18" s="52"/>
    </row>
    <row r="19" spans="3:7" ht="15" customHeight="1" x14ac:dyDescent="0.25">
      <c r="C19" s="50"/>
      <c r="D19" s="51"/>
      <c r="E19" s="51"/>
      <c r="F19" s="51"/>
      <c r="G19" s="52"/>
    </row>
    <row r="20" spans="3:7" ht="15" customHeight="1" x14ac:dyDescent="0.25">
      <c r="C20" s="50"/>
      <c r="D20" s="51"/>
      <c r="E20" s="51"/>
      <c r="F20" s="51"/>
      <c r="G20" s="52"/>
    </row>
    <row r="21" spans="3:7" ht="15" customHeight="1" thickBot="1" x14ac:dyDescent="0.3">
      <c r="C21" s="53"/>
      <c r="D21" s="54"/>
      <c r="E21" s="54"/>
      <c r="F21" s="54"/>
      <c r="G21" s="55"/>
    </row>
  </sheetData>
  <mergeCells count="11">
    <mergeCell ref="U1:V1"/>
    <mergeCell ref="W1:X1"/>
    <mergeCell ref="Y1:Z1"/>
    <mergeCell ref="C4:G11"/>
    <mergeCell ref="C14:G21"/>
    <mergeCell ref="B1:C1"/>
    <mergeCell ref="K1:L1"/>
    <mergeCell ref="M1:N1"/>
    <mergeCell ref="O1:P1"/>
    <mergeCell ref="Q1:R1"/>
    <mergeCell ref="S1:T1"/>
  </mergeCells>
  <pageMargins left="0.7" right="0.7" top="0.75" bottom="0.75" header="0.3" footer="0.3"/>
  <pageSetup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1"/>
  <sheetViews>
    <sheetView showGridLines="0" zoomScale="90" zoomScaleNormal="90" workbookViewId="0">
      <selection activeCell="P9" sqref="P9"/>
    </sheetView>
  </sheetViews>
  <sheetFormatPr defaultRowHeight="15" customHeight="1" x14ac:dyDescent="0.25"/>
  <cols>
    <col min="1" max="1" width="3.7109375" customWidth="1"/>
    <col min="2" max="2" width="10.28515625" customWidth="1"/>
    <col min="3" max="3" width="12.7109375" customWidth="1"/>
    <col min="4" max="4" width="10.140625" customWidth="1"/>
    <col min="5" max="5" width="17.140625" bestFit="1" customWidth="1"/>
    <col min="6" max="6" width="18.140625" customWidth="1"/>
    <col min="7" max="7" width="13.5703125" customWidth="1"/>
    <col min="8" max="8" width="11.5703125" bestFit="1" customWidth="1"/>
    <col min="9" max="9" width="0.7109375" style="9" customWidth="1"/>
    <col min="10" max="10" width="3.7109375" style="17" customWidth="1"/>
    <col min="11" max="11" width="4.140625" customWidth="1"/>
    <col min="12" max="12" width="13.5703125" customWidth="1"/>
    <col min="13" max="13" width="11.7109375" customWidth="1"/>
    <col min="14" max="14" width="11.85546875" customWidth="1"/>
    <col min="16" max="16" width="15" bestFit="1" customWidth="1"/>
    <col min="17" max="17" width="15.28515625" bestFit="1" customWidth="1"/>
  </cols>
  <sheetData>
    <row r="1" spans="1:27" ht="32.25" thickBot="1" x14ac:dyDescent="0.3">
      <c r="A1" s="1"/>
      <c r="B1" s="1" t="s">
        <v>4</v>
      </c>
      <c r="C1" s="1"/>
      <c r="D1" s="1"/>
      <c r="E1" s="2"/>
      <c r="F1" s="2"/>
      <c r="G1" s="2"/>
      <c r="H1" s="2"/>
      <c r="I1" s="8"/>
      <c r="J1" s="16"/>
      <c r="K1" s="37" t="s">
        <v>10</v>
      </c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15"/>
    </row>
    <row r="2" spans="1:27" ht="15" customHeight="1" thickTop="1" x14ac:dyDescent="0.25"/>
    <row r="3" spans="1:27" ht="15" customHeight="1" thickBot="1" x14ac:dyDescent="0.45">
      <c r="B3" s="12"/>
    </row>
    <row r="4" spans="1:27" ht="15" customHeight="1" x14ac:dyDescent="0.25">
      <c r="B4" s="14"/>
      <c r="C4" s="38" t="s">
        <v>5</v>
      </c>
      <c r="D4" s="39"/>
      <c r="E4" s="39"/>
      <c r="F4" s="39"/>
      <c r="G4" s="40"/>
      <c r="H4" s="14"/>
      <c r="I4" s="10"/>
      <c r="J4" s="18"/>
      <c r="K4" s="7"/>
      <c r="L4" s="25" t="s">
        <v>15</v>
      </c>
      <c r="M4" s="25" t="s">
        <v>16</v>
      </c>
      <c r="N4" s="25" t="s">
        <v>17</v>
      </c>
      <c r="O4" s="25" t="s">
        <v>18</v>
      </c>
      <c r="P4" s="25" t="s">
        <v>4</v>
      </c>
    </row>
    <row r="5" spans="1:27" ht="15" customHeight="1" x14ac:dyDescent="0.25">
      <c r="B5" s="3"/>
      <c r="C5" s="41"/>
      <c r="D5" s="42"/>
      <c r="E5" s="42"/>
      <c r="F5" s="42"/>
      <c r="G5" s="43"/>
      <c r="H5" s="3"/>
      <c r="I5" s="11"/>
      <c r="J5" s="19"/>
      <c r="K5" s="3"/>
      <c r="L5" s="26" t="s">
        <v>30</v>
      </c>
      <c r="M5" s="26">
        <v>95</v>
      </c>
      <c r="N5" s="26">
        <v>83</v>
      </c>
      <c r="O5" s="26">
        <v>81</v>
      </c>
      <c r="P5">
        <f>SUMPRODUCT(M5:O5,$M$11:$O$11)</f>
        <v>378.3</v>
      </c>
    </row>
    <row r="6" spans="1:27" ht="15" customHeight="1" x14ac:dyDescent="0.25">
      <c r="C6" s="41"/>
      <c r="D6" s="42"/>
      <c r="E6" s="42"/>
      <c r="F6" s="42"/>
      <c r="G6" s="43"/>
      <c r="L6" s="26" t="s">
        <v>31</v>
      </c>
      <c r="M6" s="26">
        <v>65</v>
      </c>
      <c r="N6" s="26">
        <v>53</v>
      </c>
      <c r="O6" s="26">
        <v>75</v>
      </c>
      <c r="P6">
        <f t="shared" ref="P6:P9" si="0">SUMPRODUCT(M6:O6,$M$11:$O$11)</f>
        <v>280.5</v>
      </c>
    </row>
    <row r="7" spans="1:27" ht="15" customHeight="1" x14ac:dyDescent="0.25">
      <c r="C7" s="41"/>
      <c r="D7" s="42"/>
      <c r="E7" s="42"/>
      <c r="F7" s="42"/>
      <c r="G7" s="43"/>
      <c r="L7" s="26" t="s">
        <v>32</v>
      </c>
      <c r="M7" s="26">
        <v>85</v>
      </c>
      <c r="N7" s="26">
        <v>80</v>
      </c>
      <c r="O7" s="26">
        <v>90</v>
      </c>
      <c r="P7">
        <f t="shared" si="0"/>
        <v>367</v>
      </c>
    </row>
    <row r="8" spans="1:27" ht="15" customHeight="1" x14ac:dyDescent="0.25">
      <c r="C8" s="41"/>
      <c r="D8" s="42"/>
      <c r="E8" s="42"/>
      <c r="F8" s="42"/>
      <c r="G8" s="43"/>
      <c r="L8" s="26" t="s">
        <v>33</v>
      </c>
      <c r="M8" s="26">
        <v>99</v>
      </c>
      <c r="N8" s="26">
        <v>99</v>
      </c>
      <c r="O8" s="26">
        <v>85</v>
      </c>
      <c r="P8">
        <f t="shared" si="0"/>
        <v>407.5</v>
      </c>
    </row>
    <row r="9" spans="1:27" ht="15" customHeight="1" x14ac:dyDescent="0.25">
      <c r="C9" s="41"/>
      <c r="D9" s="42"/>
      <c r="E9" s="42"/>
      <c r="F9" s="42"/>
      <c r="G9" s="43"/>
      <c r="L9" s="26" t="s">
        <v>34</v>
      </c>
      <c r="M9" s="26">
        <v>45</v>
      </c>
      <c r="N9" s="26">
        <v>60</v>
      </c>
      <c r="O9" s="26">
        <v>55</v>
      </c>
      <c r="P9">
        <f t="shared" si="0"/>
        <v>221.5</v>
      </c>
    </row>
    <row r="10" spans="1:27" ht="15" customHeight="1" x14ac:dyDescent="0.25">
      <c r="C10" s="41"/>
      <c r="D10" s="42"/>
      <c r="E10" s="42"/>
      <c r="F10" s="42"/>
      <c r="G10" s="43"/>
      <c r="L10" s="27"/>
      <c r="M10" s="27"/>
      <c r="N10" s="27"/>
      <c r="O10" s="27"/>
    </row>
    <row r="11" spans="1:27" ht="15" customHeight="1" thickBot="1" x14ac:dyDescent="0.3">
      <c r="B11" s="5"/>
      <c r="C11" s="44"/>
      <c r="D11" s="45"/>
      <c r="E11" s="45"/>
      <c r="F11" s="45"/>
      <c r="G11" s="46"/>
      <c r="L11" s="28" t="s">
        <v>28</v>
      </c>
      <c r="M11" s="28">
        <v>2</v>
      </c>
      <c r="N11" s="28">
        <v>1</v>
      </c>
      <c r="O11" s="28">
        <v>1.3</v>
      </c>
      <c r="P11" s="21"/>
      <c r="Q11" s="21"/>
    </row>
    <row r="12" spans="1:27" ht="15" customHeight="1" x14ac:dyDescent="0.4">
      <c r="B12" s="4"/>
      <c r="C12" s="12"/>
      <c r="L12" s="29"/>
      <c r="M12" s="29"/>
      <c r="N12" s="29"/>
      <c r="O12" s="29"/>
      <c r="P12" s="21"/>
      <c r="Q12" s="21"/>
    </row>
    <row r="13" spans="1:27" ht="15" customHeight="1" thickBot="1" x14ac:dyDescent="0.4">
      <c r="C13" s="13"/>
      <c r="L13" s="29"/>
      <c r="M13" s="29"/>
      <c r="N13" s="29"/>
      <c r="O13" s="29"/>
      <c r="P13" s="21"/>
      <c r="Q13" s="21"/>
    </row>
    <row r="14" spans="1:27" ht="15" customHeight="1" x14ac:dyDescent="0.3">
      <c r="B14" s="5"/>
      <c r="C14" s="47" t="s">
        <v>6</v>
      </c>
      <c r="D14" s="48"/>
      <c r="E14" s="48"/>
      <c r="F14" s="48"/>
      <c r="G14" s="49"/>
      <c r="L14" s="22"/>
      <c r="M14" s="23"/>
      <c r="N14" s="20"/>
    </row>
    <row r="15" spans="1:27" ht="15" customHeight="1" x14ac:dyDescent="0.25">
      <c r="B15" s="6"/>
      <c r="C15" s="50"/>
      <c r="D15" s="51"/>
      <c r="E15" s="51"/>
      <c r="F15" s="51"/>
      <c r="G15" s="52"/>
      <c r="L15" s="21"/>
      <c r="M15" s="23"/>
    </row>
    <row r="16" spans="1:27" ht="15" customHeight="1" x14ac:dyDescent="0.25">
      <c r="B16" s="6"/>
      <c r="C16" s="50"/>
      <c r="D16" s="51"/>
      <c r="E16" s="51"/>
      <c r="F16" s="51"/>
      <c r="G16" s="52"/>
      <c r="L16" s="21"/>
      <c r="M16" s="23"/>
    </row>
    <row r="17" spans="3:17" ht="15" customHeight="1" x14ac:dyDescent="0.25">
      <c r="C17" s="50"/>
      <c r="D17" s="51"/>
      <c r="E17" s="51"/>
      <c r="F17" s="51"/>
      <c r="G17" s="52"/>
      <c r="L17" s="21"/>
      <c r="M17" s="23"/>
    </row>
    <row r="18" spans="3:17" ht="15" customHeight="1" x14ac:dyDescent="0.25">
      <c r="C18" s="50"/>
      <c r="D18" s="51"/>
      <c r="E18" s="51"/>
      <c r="F18" s="51"/>
      <c r="G18" s="52"/>
      <c r="L18" s="21"/>
      <c r="M18" s="23"/>
    </row>
    <row r="19" spans="3:17" ht="15" customHeight="1" x14ac:dyDescent="0.25">
      <c r="C19" s="50"/>
      <c r="D19" s="51"/>
      <c r="E19" s="51"/>
      <c r="F19" s="51"/>
      <c r="G19" s="52"/>
      <c r="L19" s="21"/>
      <c r="M19" s="21"/>
    </row>
    <row r="20" spans="3:17" ht="15" customHeight="1" x14ac:dyDescent="0.25">
      <c r="C20" s="50"/>
      <c r="D20" s="51"/>
      <c r="E20" s="51"/>
      <c r="F20" s="51"/>
      <c r="G20" s="52"/>
      <c r="L20" s="21"/>
      <c r="M20" s="21"/>
      <c r="N20" s="21"/>
      <c r="O20" s="21"/>
      <c r="P20" s="21"/>
      <c r="Q20" s="21"/>
    </row>
    <row r="21" spans="3:17" ht="15" customHeight="1" thickBot="1" x14ac:dyDescent="0.3">
      <c r="C21" s="53"/>
      <c r="D21" s="54"/>
      <c r="E21" s="54"/>
      <c r="F21" s="54"/>
      <c r="G21" s="55"/>
    </row>
  </sheetData>
  <mergeCells count="10">
    <mergeCell ref="U1:V1"/>
    <mergeCell ref="W1:X1"/>
    <mergeCell ref="Y1:Z1"/>
    <mergeCell ref="C4:G11"/>
    <mergeCell ref="C14:G21"/>
    <mergeCell ref="K1:L1"/>
    <mergeCell ref="M1:N1"/>
    <mergeCell ref="O1:P1"/>
    <mergeCell ref="Q1:R1"/>
    <mergeCell ref="S1:T1"/>
  </mergeCells>
  <pageMargins left="0.7" right="0.7" top="0.75" bottom="0.75" header="0.3" footer="0.3"/>
  <pageSetup orientation="portrait" horizontalDpi="4294967293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1"/>
  <sheetViews>
    <sheetView showGridLines="0" zoomScale="90" zoomScaleNormal="90" workbookViewId="0">
      <selection activeCell="M16" sqref="M16"/>
    </sheetView>
  </sheetViews>
  <sheetFormatPr defaultRowHeight="15" customHeight="1" x14ac:dyDescent="0.25"/>
  <cols>
    <col min="1" max="1" width="3.7109375" customWidth="1"/>
    <col min="2" max="2" width="10.28515625" customWidth="1"/>
    <col min="3" max="3" width="12.7109375" customWidth="1"/>
    <col min="4" max="4" width="10.140625" customWidth="1"/>
    <col min="5" max="5" width="17.140625" bestFit="1" customWidth="1"/>
    <col min="6" max="6" width="18.140625" customWidth="1"/>
    <col min="7" max="7" width="13.5703125" customWidth="1"/>
    <col min="8" max="8" width="11.5703125" bestFit="1" customWidth="1"/>
    <col min="9" max="9" width="0.7109375" style="9" customWidth="1"/>
    <col min="10" max="10" width="3.7109375" style="17" customWidth="1"/>
    <col min="11" max="11" width="12.140625" customWidth="1"/>
    <col min="12" max="12" width="13.5703125" customWidth="1"/>
    <col min="13" max="13" width="11.7109375" customWidth="1"/>
    <col min="14" max="14" width="11.85546875" customWidth="1"/>
  </cols>
  <sheetData>
    <row r="1" spans="1:27" ht="32.25" thickBot="1" x14ac:dyDescent="0.3">
      <c r="A1" s="1"/>
      <c r="B1" s="1" t="s">
        <v>7</v>
      </c>
      <c r="C1" s="1"/>
      <c r="D1" s="1"/>
      <c r="E1" s="2"/>
      <c r="F1" s="2"/>
      <c r="G1" s="2"/>
      <c r="H1" s="2"/>
      <c r="I1" s="8"/>
      <c r="J1" s="16"/>
      <c r="K1" s="37" t="s">
        <v>10</v>
      </c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15"/>
    </row>
    <row r="2" spans="1:27" ht="15" customHeight="1" thickTop="1" x14ac:dyDescent="0.25"/>
    <row r="3" spans="1:27" ht="15" customHeight="1" thickBot="1" x14ac:dyDescent="0.45">
      <c r="B3" s="12"/>
    </row>
    <row r="4" spans="1:27" ht="15" customHeight="1" x14ac:dyDescent="0.25">
      <c r="B4" s="14"/>
      <c r="C4" s="38" t="s">
        <v>8</v>
      </c>
      <c r="D4" s="39"/>
      <c r="E4" s="39"/>
      <c r="F4" s="39"/>
      <c r="G4" s="40"/>
      <c r="H4" s="14"/>
      <c r="I4" s="10"/>
      <c r="J4" s="18"/>
      <c r="K4" s="7"/>
      <c r="L4" s="25" t="s">
        <v>15</v>
      </c>
      <c r="M4" s="25" t="s">
        <v>16</v>
      </c>
      <c r="N4" s="25" t="s">
        <v>17</v>
      </c>
      <c r="O4" s="25" t="s">
        <v>18</v>
      </c>
      <c r="P4" s="27"/>
    </row>
    <row r="5" spans="1:27" ht="15" customHeight="1" x14ac:dyDescent="0.25">
      <c r="B5" s="3"/>
      <c r="C5" s="41"/>
      <c r="D5" s="42"/>
      <c r="E5" s="42"/>
      <c r="F5" s="42"/>
      <c r="G5" s="43"/>
      <c r="H5" s="3"/>
      <c r="I5" s="11"/>
      <c r="J5" s="19"/>
      <c r="K5" s="3"/>
      <c r="L5" s="26" t="s">
        <v>30</v>
      </c>
      <c r="M5" s="26">
        <v>95</v>
      </c>
      <c r="N5" s="26">
        <v>83</v>
      </c>
      <c r="O5" s="26">
        <v>81</v>
      </c>
      <c r="P5" s="27"/>
    </row>
    <row r="6" spans="1:27" ht="15" customHeight="1" x14ac:dyDescent="0.25">
      <c r="C6" s="41"/>
      <c r="D6" s="42"/>
      <c r="E6" s="42"/>
      <c r="F6" s="42"/>
      <c r="G6" s="43"/>
      <c r="L6" s="26" t="s">
        <v>31</v>
      </c>
      <c r="M6" s="26">
        <v>65</v>
      </c>
      <c r="N6" s="26">
        <v>53</v>
      </c>
      <c r="O6" s="26">
        <v>75</v>
      </c>
      <c r="P6" s="27"/>
    </row>
    <row r="7" spans="1:27" ht="15" customHeight="1" x14ac:dyDescent="0.25">
      <c r="C7" s="41"/>
      <c r="D7" s="42"/>
      <c r="E7" s="42"/>
      <c r="F7" s="42"/>
      <c r="G7" s="43"/>
      <c r="L7" s="26" t="s">
        <v>32</v>
      </c>
      <c r="M7" s="26">
        <v>85</v>
      </c>
      <c r="N7" s="26">
        <v>80</v>
      </c>
      <c r="O7" s="26">
        <v>90</v>
      </c>
      <c r="P7" s="27"/>
    </row>
    <row r="8" spans="1:27" ht="15" customHeight="1" x14ac:dyDescent="0.25">
      <c r="C8" s="41"/>
      <c r="D8" s="42"/>
      <c r="E8" s="42"/>
      <c r="F8" s="42"/>
      <c r="G8" s="43"/>
      <c r="L8" s="26" t="s">
        <v>33</v>
      </c>
      <c r="M8" s="26">
        <v>99</v>
      </c>
      <c r="N8" s="26">
        <v>99</v>
      </c>
      <c r="O8" s="26">
        <v>85</v>
      </c>
      <c r="P8" s="27"/>
    </row>
    <row r="9" spans="1:27" ht="15" customHeight="1" x14ac:dyDescent="0.25">
      <c r="C9" s="41"/>
      <c r="D9" s="42"/>
      <c r="E9" s="42"/>
      <c r="F9" s="42"/>
      <c r="G9" s="43"/>
      <c r="L9" s="26" t="s">
        <v>34</v>
      </c>
      <c r="M9" s="26">
        <v>45</v>
      </c>
      <c r="N9" s="26">
        <v>60</v>
      </c>
      <c r="O9" s="26">
        <v>55</v>
      </c>
      <c r="P9" s="27"/>
    </row>
    <row r="10" spans="1:27" ht="15" customHeight="1" x14ac:dyDescent="0.25">
      <c r="C10" s="41"/>
      <c r="D10" s="42"/>
      <c r="E10" s="42"/>
      <c r="F10" s="42"/>
      <c r="G10" s="43"/>
      <c r="L10" s="27"/>
      <c r="M10" s="31"/>
      <c r="N10" s="27"/>
      <c r="O10" s="27"/>
      <c r="P10" s="27"/>
    </row>
    <row r="11" spans="1:27" ht="15" customHeight="1" thickBot="1" x14ac:dyDescent="0.3">
      <c r="B11" s="5"/>
      <c r="C11" s="44"/>
      <c r="D11" s="45"/>
      <c r="E11" s="45"/>
      <c r="F11" s="45"/>
      <c r="G11" s="46"/>
      <c r="L11" s="34" t="s">
        <v>37</v>
      </c>
      <c r="M11" s="32"/>
      <c r="N11" s="27"/>
      <c r="O11" s="27"/>
      <c r="P11" s="27"/>
    </row>
    <row r="12" spans="1:27" ht="15" customHeight="1" x14ac:dyDescent="0.4">
      <c r="B12" s="4"/>
      <c r="C12" s="12"/>
      <c r="L12" s="33"/>
      <c r="M12" s="31"/>
      <c r="N12" s="27"/>
      <c r="O12" s="27"/>
      <c r="P12" s="27"/>
    </row>
    <row r="13" spans="1:27" ht="15" customHeight="1" thickBot="1" x14ac:dyDescent="0.4">
      <c r="C13" s="13"/>
      <c r="L13" s="30" t="s">
        <v>15</v>
      </c>
      <c r="M13" s="30" t="s">
        <v>29</v>
      </c>
      <c r="N13" s="27"/>
      <c r="O13" s="27"/>
      <c r="P13" s="27"/>
    </row>
    <row r="14" spans="1:27" ht="15" customHeight="1" x14ac:dyDescent="0.25">
      <c r="B14" s="5"/>
      <c r="C14" s="47" t="s">
        <v>9</v>
      </c>
      <c r="D14" s="48"/>
      <c r="E14" s="48"/>
      <c r="F14" s="48"/>
      <c r="G14" s="49"/>
      <c r="L14" s="26" t="s">
        <v>30</v>
      </c>
      <c r="M14" s="26">
        <f ca="1">RAND()</f>
        <v>0.57684921415838053</v>
      </c>
      <c r="N14" s="27"/>
      <c r="O14" s="27"/>
      <c r="P14" s="27"/>
    </row>
    <row r="15" spans="1:27" ht="15" customHeight="1" x14ac:dyDescent="0.25">
      <c r="B15" s="6"/>
      <c r="C15" s="50"/>
      <c r="D15" s="51"/>
      <c r="E15" s="51"/>
      <c r="F15" s="51"/>
      <c r="G15" s="52"/>
      <c r="L15" s="26" t="s">
        <v>31</v>
      </c>
      <c r="M15" s="26">
        <f t="shared" ref="M15:M18" ca="1" si="0">RAND()</f>
        <v>0.21221985085910233</v>
      </c>
      <c r="N15" s="27"/>
      <c r="O15" s="27"/>
      <c r="P15" s="27"/>
    </row>
    <row r="16" spans="1:27" ht="15" customHeight="1" x14ac:dyDescent="0.25">
      <c r="B16" s="6"/>
      <c r="C16" s="50"/>
      <c r="D16" s="51"/>
      <c r="E16" s="51"/>
      <c r="F16" s="51"/>
      <c r="G16" s="52"/>
      <c r="L16" s="26" t="s">
        <v>32</v>
      </c>
      <c r="M16" s="36">
        <f t="shared" ca="1" si="0"/>
        <v>0.44227530598268139</v>
      </c>
      <c r="N16" s="27"/>
      <c r="O16" s="27"/>
      <c r="P16" s="27"/>
    </row>
    <row r="17" spans="3:16" ht="15" customHeight="1" x14ac:dyDescent="0.25">
      <c r="C17" s="50"/>
      <c r="D17" s="51"/>
      <c r="E17" s="51"/>
      <c r="F17" s="51"/>
      <c r="G17" s="52"/>
      <c r="L17" s="26" t="s">
        <v>33</v>
      </c>
      <c r="M17" s="26">
        <f t="shared" ca="1" si="0"/>
        <v>0.17853280764638058</v>
      </c>
      <c r="N17" s="27"/>
      <c r="O17" s="27"/>
      <c r="P17" s="27"/>
    </row>
    <row r="18" spans="3:16" ht="15" customHeight="1" x14ac:dyDescent="0.25">
      <c r="C18" s="50"/>
      <c r="D18" s="51"/>
      <c r="E18" s="51"/>
      <c r="F18" s="51"/>
      <c r="G18" s="52"/>
      <c r="L18" s="26" t="s">
        <v>34</v>
      </c>
      <c r="M18" s="26">
        <f t="shared" ca="1" si="0"/>
        <v>0.46819540052726005</v>
      </c>
      <c r="N18" s="27"/>
      <c r="O18" s="27"/>
      <c r="P18" s="27"/>
    </row>
    <row r="19" spans="3:16" ht="15" customHeight="1" x14ac:dyDescent="0.25">
      <c r="C19" s="50"/>
      <c r="D19" s="51"/>
      <c r="E19" s="51"/>
      <c r="F19" s="51"/>
      <c r="G19" s="52"/>
      <c r="L19" s="27"/>
      <c r="M19" s="31"/>
      <c r="N19" s="27"/>
      <c r="O19" s="27"/>
      <c r="P19" s="27"/>
    </row>
    <row r="20" spans="3:16" ht="15" customHeight="1" x14ac:dyDescent="0.25">
      <c r="C20" s="50"/>
      <c r="D20" s="51"/>
      <c r="E20" s="51"/>
      <c r="F20" s="51"/>
      <c r="G20" s="52"/>
      <c r="L20" s="27"/>
      <c r="M20" s="31"/>
      <c r="N20" s="27"/>
      <c r="O20" s="27"/>
      <c r="P20" s="27"/>
    </row>
    <row r="21" spans="3:16" ht="15" customHeight="1" thickBot="1" x14ac:dyDescent="0.3">
      <c r="C21" s="53"/>
      <c r="D21" s="54"/>
      <c r="E21" s="54"/>
      <c r="F21" s="54"/>
      <c r="G21" s="55"/>
      <c r="L21" s="27"/>
      <c r="M21" s="31"/>
      <c r="N21" s="27"/>
      <c r="O21" s="27"/>
      <c r="P21" s="27"/>
    </row>
  </sheetData>
  <mergeCells count="10">
    <mergeCell ref="U1:V1"/>
    <mergeCell ref="W1:X1"/>
    <mergeCell ref="Y1:Z1"/>
    <mergeCell ref="C4:G11"/>
    <mergeCell ref="C14:G21"/>
    <mergeCell ref="K1:L1"/>
    <mergeCell ref="M1:N1"/>
    <mergeCell ref="O1:P1"/>
    <mergeCell ref="Q1:R1"/>
    <mergeCell ref="S1:T1"/>
  </mergeCells>
  <pageMargins left="0.7" right="0.7" top="0.75" bottom="0.75" header="0.3" footer="0.3"/>
  <pageSetup orientation="portrait" horizontalDpi="4294967293" vertic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1"/>
  <sheetViews>
    <sheetView showGridLines="0" zoomScale="90" zoomScaleNormal="90" workbookViewId="0">
      <selection activeCell="M10" sqref="M10:O10"/>
    </sheetView>
  </sheetViews>
  <sheetFormatPr defaultRowHeight="15" customHeight="1" x14ac:dyDescent="0.25"/>
  <cols>
    <col min="1" max="1" width="3.7109375" customWidth="1"/>
    <col min="2" max="2" width="10.28515625" customWidth="1"/>
    <col min="3" max="3" width="12.7109375" customWidth="1"/>
    <col min="4" max="4" width="10.140625" customWidth="1"/>
    <col min="5" max="5" width="17.140625" bestFit="1" customWidth="1"/>
    <col min="6" max="6" width="18.140625" customWidth="1"/>
    <col min="7" max="7" width="13.5703125" customWidth="1"/>
    <col min="8" max="8" width="11.5703125" bestFit="1" customWidth="1"/>
    <col min="9" max="9" width="0.7109375" style="9" customWidth="1"/>
    <col min="10" max="10" width="3.7109375" style="17" customWidth="1"/>
    <col min="11" max="11" width="12.140625" customWidth="1"/>
    <col min="12" max="12" width="13.5703125" customWidth="1"/>
    <col min="13" max="13" width="11.7109375" customWidth="1"/>
    <col min="14" max="14" width="11.85546875" customWidth="1"/>
  </cols>
  <sheetData>
    <row r="1" spans="1:27" ht="32.25" thickBot="1" x14ac:dyDescent="0.3">
      <c r="A1" s="1"/>
      <c r="B1" s="1" t="s">
        <v>11</v>
      </c>
      <c r="C1" s="1"/>
      <c r="D1" s="1"/>
      <c r="E1" s="2"/>
      <c r="F1" s="2"/>
      <c r="G1" s="2"/>
      <c r="H1" s="2"/>
      <c r="I1" s="8"/>
      <c r="J1" s="16"/>
      <c r="K1" s="37" t="s">
        <v>10</v>
      </c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15"/>
    </row>
    <row r="2" spans="1:27" ht="15" customHeight="1" thickTop="1" x14ac:dyDescent="0.25"/>
    <row r="3" spans="1:27" ht="15" customHeight="1" thickBot="1" x14ac:dyDescent="0.45">
      <c r="B3" s="12"/>
    </row>
    <row r="4" spans="1:27" ht="15" customHeight="1" x14ac:dyDescent="0.25">
      <c r="B4" s="14"/>
      <c r="C4" s="38" t="s">
        <v>12</v>
      </c>
      <c r="D4" s="39"/>
      <c r="E4" s="39"/>
      <c r="F4" s="39"/>
      <c r="G4" s="40"/>
      <c r="H4" s="14"/>
      <c r="I4" s="10"/>
      <c r="J4" s="18"/>
      <c r="K4" s="7"/>
      <c r="L4" s="25" t="s">
        <v>15</v>
      </c>
      <c r="M4" s="25" t="s">
        <v>16</v>
      </c>
      <c r="N4" s="25" t="s">
        <v>17</v>
      </c>
      <c r="O4" s="25" t="s">
        <v>18</v>
      </c>
    </row>
    <row r="5" spans="1:27" ht="15" customHeight="1" x14ac:dyDescent="0.25">
      <c r="B5" s="3"/>
      <c r="C5" s="41"/>
      <c r="D5" s="42"/>
      <c r="E5" s="42"/>
      <c r="F5" s="42"/>
      <c r="G5" s="43"/>
      <c r="H5" s="3"/>
      <c r="I5" s="11"/>
      <c r="J5" s="19"/>
      <c r="K5" s="3"/>
      <c r="L5" s="26" t="s">
        <v>30</v>
      </c>
      <c r="M5" s="26">
        <v>95</v>
      </c>
      <c r="N5" s="26">
        <v>83</v>
      </c>
      <c r="O5" s="26">
        <v>81</v>
      </c>
    </row>
    <row r="6" spans="1:27" ht="15" customHeight="1" x14ac:dyDescent="0.25">
      <c r="C6" s="41"/>
      <c r="D6" s="42"/>
      <c r="E6" s="42"/>
      <c r="F6" s="42"/>
      <c r="G6" s="43"/>
      <c r="L6" s="26" t="s">
        <v>31</v>
      </c>
      <c r="M6" s="26">
        <v>65</v>
      </c>
      <c r="N6" s="26">
        <v>53</v>
      </c>
      <c r="O6" s="26">
        <v>75</v>
      </c>
    </row>
    <row r="7" spans="1:27" ht="15" customHeight="1" x14ac:dyDescent="0.25">
      <c r="C7" s="41"/>
      <c r="D7" s="42"/>
      <c r="E7" s="42"/>
      <c r="F7" s="42"/>
      <c r="G7" s="43"/>
      <c r="L7" s="26" t="s">
        <v>32</v>
      </c>
      <c r="M7" s="26">
        <v>85</v>
      </c>
      <c r="N7" s="26">
        <v>80</v>
      </c>
      <c r="O7" s="26">
        <v>90</v>
      </c>
    </row>
    <row r="8" spans="1:27" ht="15" customHeight="1" x14ac:dyDescent="0.25">
      <c r="C8" s="41"/>
      <c r="D8" s="42"/>
      <c r="E8" s="42"/>
      <c r="F8" s="42"/>
      <c r="G8" s="43"/>
      <c r="L8" s="26" t="s">
        <v>33</v>
      </c>
      <c r="M8" s="26">
        <v>99</v>
      </c>
      <c r="N8" s="26">
        <v>99</v>
      </c>
      <c r="O8" s="26">
        <v>85</v>
      </c>
    </row>
    <row r="9" spans="1:27" ht="15" customHeight="1" x14ac:dyDescent="0.25">
      <c r="C9" s="41"/>
      <c r="D9" s="42"/>
      <c r="E9" s="42"/>
      <c r="F9" s="42"/>
      <c r="G9" s="43"/>
      <c r="L9" s="26" t="s">
        <v>34</v>
      </c>
      <c r="M9" s="26">
        <v>45</v>
      </c>
      <c r="N9" s="26">
        <v>60</v>
      </c>
      <c r="O9" s="26">
        <v>55</v>
      </c>
    </row>
    <row r="10" spans="1:27" ht="15" customHeight="1" x14ac:dyDescent="0.25">
      <c r="C10" s="41"/>
      <c r="D10" s="42"/>
      <c r="E10" s="42"/>
      <c r="F10" s="42"/>
      <c r="G10" s="43"/>
      <c r="L10" s="36" t="s">
        <v>39</v>
      </c>
      <c r="M10" s="27">
        <f ca="1">RANDBETWEEN(40,100)</f>
        <v>77</v>
      </c>
      <c r="N10" s="27">
        <f t="shared" ref="N10:O10" ca="1" si="0">RANDBETWEEN(40,100)</f>
        <v>57</v>
      </c>
      <c r="O10" s="27">
        <f t="shared" ca="1" si="0"/>
        <v>45</v>
      </c>
    </row>
    <row r="11" spans="1:27" ht="15" customHeight="1" thickBot="1" x14ac:dyDescent="0.3">
      <c r="B11" s="5"/>
      <c r="C11" s="44"/>
      <c r="D11" s="45"/>
      <c r="E11" s="45"/>
      <c r="F11" s="45"/>
      <c r="G11" s="46"/>
      <c r="N11" s="27"/>
      <c r="O11" s="27"/>
    </row>
    <row r="12" spans="1:27" ht="15" customHeight="1" x14ac:dyDescent="0.4">
      <c r="B12" s="4"/>
      <c r="C12" s="12"/>
      <c r="N12" s="27"/>
      <c r="O12" s="27"/>
    </row>
    <row r="13" spans="1:27" ht="15" customHeight="1" thickBot="1" x14ac:dyDescent="0.4">
      <c r="C13" s="13"/>
      <c r="N13" s="27"/>
      <c r="O13" s="27"/>
    </row>
    <row r="14" spans="1:27" ht="15" customHeight="1" x14ac:dyDescent="0.25">
      <c r="B14" s="5"/>
      <c r="C14" s="47" t="s">
        <v>13</v>
      </c>
      <c r="D14" s="48"/>
      <c r="E14" s="48"/>
      <c r="F14" s="48"/>
      <c r="G14" s="49"/>
      <c r="N14" s="27"/>
      <c r="O14" s="27"/>
    </row>
    <row r="15" spans="1:27" ht="15" customHeight="1" x14ac:dyDescent="0.25">
      <c r="B15" s="6"/>
      <c r="C15" s="50"/>
      <c r="D15" s="51"/>
      <c r="E15" s="51"/>
      <c r="F15" s="51"/>
      <c r="G15" s="52"/>
      <c r="N15" s="27"/>
      <c r="O15" s="27"/>
    </row>
    <row r="16" spans="1:27" ht="15" customHeight="1" x14ac:dyDescent="0.25">
      <c r="B16" s="6"/>
      <c r="C16" s="50"/>
      <c r="D16" s="51"/>
      <c r="E16" s="51"/>
      <c r="F16" s="51"/>
      <c r="G16" s="52"/>
      <c r="N16" s="27"/>
      <c r="O16" s="27"/>
    </row>
    <row r="17" spans="3:15" ht="15" customHeight="1" x14ac:dyDescent="0.25">
      <c r="C17" s="50"/>
      <c r="D17" s="51"/>
      <c r="E17" s="51"/>
      <c r="F17" s="51"/>
      <c r="G17" s="52"/>
      <c r="N17" s="27"/>
      <c r="O17" s="27"/>
    </row>
    <row r="18" spans="3:15" ht="15" customHeight="1" x14ac:dyDescent="0.25">
      <c r="C18" s="50"/>
      <c r="D18" s="51"/>
      <c r="E18" s="51"/>
      <c r="F18" s="51"/>
      <c r="G18" s="52"/>
      <c r="N18" s="27"/>
      <c r="O18" s="27"/>
    </row>
    <row r="19" spans="3:15" ht="15" customHeight="1" x14ac:dyDescent="0.25">
      <c r="C19" s="50"/>
      <c r="D19" s="51"/>
      <c r="E19" s="51"/>
      <c r="F19" s="51"/>
      <c r="G19" s="52"/>
      <c r="N19" s="27"/>
      <c r="O19" s="27"/>
    </row>
    <row r="20" spans="3:15" ht="15" customHeight="1" x14ac:dyDescent="0.25">
      <c r="C20" s="50"/>
      <c r="D20" s="51"/>
      <c r="E20" s="51"/>
      <c r="F20" s="51"/>
      <c r="G20" s="52"/>
    </row>
    <row r="21" spans="3:15" ht="15" customHeight="1" thickBot="1" x14ac:dyDescent="0.3">
      <c r="C21" s="53"/>
      <c r="D21" s="54"/>
      <c r="E21" s="54"/>
      <c r="F21" s="54"/>
      <c r="G21" s="55"/>
    </row>
  </sheetData>
  <mergeCells count="10">
    <mergeCell ref="U1:V1"/>
    <mergeCell ref="W1:X1"/>
    <mergeCell ref="Y1:Z1"/>
    <mergeCell ref="C4:G11"/>
    <mergeCell ref="C14:G21"/>
    <mergeCell ref="K1:L1"/>
    <mergeCell ref="M1:N1"/>
    <mergeCell ref="O1:P1"/>
    <mergeCell ref="Q1:R1"/>
    <mergeCell ref="S1:T1"/>
  </mergeCells>
  <pageMargins left="0.7" right="0.7" top="0.75" bottom="0.75" header="0.3" footer="0.3"/>
  <pageSetup orientation="portrait" horizontalDpi="4294967293" verticalDpi="429496729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6"/>
  <sheetViews>
    <sheetView showGridLines="0" zoomScale="90" zoomScaleNormal="90" workbookViewId="0">
      <selection activeCell="C3" sqref="C3"/>
    </sheetView>
  </sheetViews>
  <sheetFormatPr defaultRowHeight="15" customHeight="1" x14ac:dyDescent="0.25"/>
  <cols>
    <col min="1" max="1" width="3.7109375" customWidth="1"/>
    <col min="2" max="2" width="10.28515625" customWidth="1"/>
    <col min="3" max="3" width="12.7109375" customWidth="1"/>
    <col min="4" max="4" width="10.140625" customWidth="1"/>
    <col min="5" max="5" width="17.140625" bestFit="1" customWidth="1"/>
    <col min="6" max="6" width="18.140625" customWidth="1"/>
    <col min="7" max="7" width="13.5703125" customWidth="1"/>
    <col min="8" max="8" width="11.5703125" bestFit="1" customWidth="1"/>
    <col min="9" max="9" width="0.7109375" style="9" customWidth="1"/>
    <col min="10" max="10" width="3.7109375" style="17" customWidth="1"/>
    <col min="11" max="11" width="12.140625" customWidth="1"/>
    <col min="12" max="12" width="13.5703125" customWidth="1"/>
    <col min="13" max="13" width="11.7109375" customWidth="1"/>
    <col min="14" max="14" width="11.85546875" customWidth="1"/>
  </cols>
  <sheetData>
    <row r="1" spans="1:27" ht="32.25" thickBot="1" x14ac:dyDescent="0.3">
      <c r="A1" s="1"/>
      <c r="B1" s="1" t="s">
        <v>38</v>
      </c>
      <c r="C1" s="1"/>
      <c r="D1" s="1"/>
      <c r="E1" s="2"/>
      <c r="F1" s="2"/>
      <c r="G1" s="2"/>
      <c r="H1" s="2"/>
      <c r="I1" s="8"/>
      <c r="J1" s="16"/>
      <c r="K1" s="37" t="s">
        <v>10</v>
      </c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24"/>
    </row>
    <row r="2" spans="1:27" ht="15" customHeight="1" thickTop="1" x14ac:dyDescent="0.25"/>
    <row r="3" spans="1:27" ht="15" customHeight="1" x14ac:dyDescent="0.25">
      <c r="B3" s="27">
        <v>1</v>
      </c>
      <c r="C3" t="s">
        <v>42</v>
      </c>
      <c r="L3" s="25" t="s">
        <v>15</v>
      </c>
      <c r="M3" s="25" t="s">
        <v>16</v>
      </c>
      <c r="N3" s="25" t="s">
        <v>17</v>
      </c>
      <c r="O3" s="25" t="s">
        <v>18</v>
      </c>
    </row>
    <row r="4" spans="1:27" ht="15" customHeight="1" x14ac:dyDescent="0.25">
      <c r="B4" s="35">
        <v>2</v>
      </c>
      <c r="C4" t="s">
        <v>43</v>
      </c>
      <c r="H4" s="14"/>
      <c r="I4" s="10"/>
      <c r="J4" s="18"/>
      <c r="L4" s="26" t="s">
        <v>30</v>
      </c>
      <c r="M4" s="26">
        <v>95</v>
      </c>
      <c r="N4" s="26">
        <v>83</v>
      </c>
      <c r="O4" s="26">
        <v>81</v>
      </c>
    </row>
    <row r="5" spans="1:27" ht="15" customHeight="1" x14ac:dyDescent="0.25">
      <c r="B5" s="27">
        <v>3</v>
      </c>
      <c r="C5" t="s">
        <v>14</v>
      </c>
      <c r="H5" s="3"/>
      <c r="I5" s="11"/>
      <c r="J5" s="19"/>
      <c r="L5" s="26" t="s">
        <v>31</v>
      </c>
      <c r="M5" s="26">
        <v>65</v>
      </c>
      <c r="N5" s="26">
        <v>53</v>
      </c>
      <c r="O5" s="26">
        <v>75</v>
      </c>
    </row>
    <row r="6" spans="1:27" ht="15" customHeight="1" x14ac:dyDescent="0.25">
      <c r="B6" s="35">
        <v>4</v>
      </c>
      <c r="C6" t="s">
        <v>40</v>
      </c>
      <c r="L6" s="26" t="s">
        <v>32</v>
      </c>
      <c r="M6" s="26">
        <v>85</v>
      </c>
      <c r="N6" s="26">
        <v>80</v>
      </c>
      <c r="O6" s="26">
        <v>90</v>
      </c>
    </row>
    <row r="7" spans="1:27" ht="15" customHeight="1" x14ac:dyDescent="0.25">
      <c r="B7">
        <v>5</v>
      </c>
      <c r="C7" t="s">
        <v>41</v>
      </c>
      <c r="L7" s="26" t="s">
        <v>33</v>
      </c>
      <c r="M7" s="26">
        <v>99</v>
      </c>
      <c r="N7" s="26">
        <v>99</v>
      </c>
      <c r="O7" s="26">
        <v>85</v>
      </c>
    </row>
    <row r="8" spans="1:27" ht="15" customHeight="1" x14ac:dyDescent="0.25">
      <c r="B8">
        <v>6</v>
      </c>
      <c r="C8" t="s">
        <v>44</v>
      </c>
      <c r="L8" s="26" t="s">
        <v>34</v>
      </c>
      <c r="M8" s="26">
        <v>45</v>
      </c>
      <c r="N8" s="26">
        <v>60</v>
      </c>
      <c r="O8" s="26">
        <v>55</v>
      </c>
    </row>
    <row r="11" spans="1:27" ht="15" customHeight="1" x14ac:dyDescent="0.25">
      <c r="B11" s="5"/>
    </row>
    <row r="12" spans="1:27" ht="15" customHeight="1" x14ac:dyDescent="0.25">
      <c r="B12" s="4"/>
    </row>
    <row r="14" spans="1:27" ht="15" customHeight="1" x14ac:dyDescent="0.25">
      <c r="B14" s="5"/>
    </row>
    <row r="15" spans="1:27" ht="15" customHeight="1" x14ac:dyDescent="0.25">
      <c r="B15" s="6"/>
    </row>
    <row r="16" spans="1:27" ht="15" customHeight="1" x14ac:dyDescent="0.25">
      <c r="B16" s="6"/>
    </row>
  </sheetData>
  <mergeCells count="8">
    <mergeCell ref="W1:X1"/>
    <mergeCell ref="Y1:Z1"/>
    <mergeCell ref="K1:L1"/>
    <mergeCell ref="M1:N1"/>
    <mergeCell ref="O1:P1"/>
    <mergeCell ref="Q1:R1"/>
    <mergeCell ref="S1:T1"/>
    <mergeCell ref="U1:V1"/>
  </mergeCells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</vt:lpstr>
      <vt:lpstr>MIN</vt:lpstr>
      <vt:lpstr>MAX</vt:lpstr>
      <vt:lpstr>AVERAGE </vt:lpstr>
      <vt:lpstr>SUMPRODUCT</vt:lpstr>
      <vt:lpstr>RAND</vt:lpstr>
      <vt:lpstr>RANDBETWEEN</vt:lpstr>
      <vt:lpstr>Oher formulas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2018-12-03T13:29:30Z</dcterms:modified>
</cp:coreProperties>
</file>