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penedec\Desktop\Bern Folder\Google Data Analytical Course\"/>
    </mc:Choice>
  </mc:AlternateContent>
  <xr:revisionPtr revIDLastSave="0" documentId="8_{0BD7A8E0-794C-4F09-A96E-4334C443D6D1}" xr6:coauthVersionLast="47" xr6:coauthVersionMax="47" xr10:uidLastSave="{00000000-0000-0000-0000-000000000000}"/>
  <bookViews>
    <workbookView xWindow="-120" yWindow="-120" windowWidth="20730" windowHeight="11160" xr2:uid="{30912E0D-57E0-47A0-999F-3847B2D374B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7" i="1" l="1"/>
  <c r="I57" i="1"/>
  <c r="G57" i="1"/>
  <c r="F57" i="1"/>
  <c r="E57" i="1"/>
  <c r="D57" i="1"/>
  <c r="C57" i="1"/>
  <c r="B57" i="1"/>
  <c r="K56" i="1"/>
  <c r="K55" i="1"/>
  <c r="K54" i="1"/>
  <c r="K53" i="1"/>
  <c r="K52" i="1"/>
  <c r="K51" i="1"/>
  <c r="K50" i="1"/>
  <c r="K49" i="1"/>
  <c r="K48" i="1"/>
  <c r="K47" i="1"/>
  <c r="K57" i="1" s="1"/>
  <c r="V43" i="1"/>
  <c r="U43" i="1"/>
  <c r="S43" i="1"/>
  <c r="R43" i="1"/>
  <c r="Q43" i="1"/>
  <c r="P43" i="1"/>
  <c r="O43" i="1"/>
  <c r="N43" i="1"/>
  <c r="B14" i="1" s="1"/>
  <c r="J43" i="1"/>
  <c r="I43" i="1"/>
  <c r="G43" i="1"/>
  <c r="F43" i="1"/>
  <c r="E43" i="1"/>
  <c r="D43" i="1"/>
  <c r="C43" i="1"/>
  <c r="B43" i="1"/>
  <c r="W42" i="1"/>
  <c r="K42" i="1"/>
  <c r="W41" i="1"/>
  <c r="K41" i="1"/>
  <c r="W40" i="1"/>
  <c r="K40" i="1"/>
  <c r="W39" i="1"/>
  <c r="K39" i="1"/>
  <c r="W38" i="1"/>
  <c r="K38" i="1"/>
  <c r="W37" i="1"/>
  <c r="K37" i="1"/>
  <c r="W36" i="1"/>
  <c r="K36" i="1"/>
  <c r="W35" i="1"/>
  <c r="K35" i="1"/>
  <c r="W34" i="1"/>
  <c r="K34" i="1"/>
  <c r="W33" i="1"/>
  <c r="W43" i="1" s="1"/>
  <c r="K33" i="1"/>
  <c r="K43" i="1" s="1"/>
  <c r="V29" i="1"/>
  <c r="U29" i="1"/>
  <c r="S29" i="1"/>
  <c r="R29" i="1"/>
  <c r="F14" i="1" s="1"/>
  <c r="Q29" i="1"/>
  <c r="P29" i="1"/>
  <c r="O29" i="1"/>
  <c r="C14" i="1" s="1"/>
  <c r="N29" i="1"/>
  <c r="K29" i="1"/>
  <c r="J29" i="1"/>
  <c r="I29" i="1"/>
  <c r="I14" i="1" s="1"/>
  <c r="G29" i="1"/>
  <c r="F29" i="1"/>
  <c r="E29" i="1"/>
  <c r="D29" i="1"/>
  <c r="C29" i="1"/>
  <c r="B29" i="1"/>
  <c r="W28" i="1"/>
  <c r="K28" i="1"/>
  <c r="W27" i="1"/>
  <c r="K12" i="1" s="1"/>
  <c r="K27" i="1"/>
  <c r="W26" i="1"/>
  <c r="K26" i="1"/>
  <c r="W25" i="1"/>
  <c r="K25" i="1"/>
  <c r="W24" i="1"/>
  <c r="K24" i="1"/>
  <c r="W23" i="1"/>
  <c r="K23" i="1"/>
  <c r="W22" i="1"/>
  <c r="K22" i="1"/>
  <c r="W21" i="1"/>
  <c r="K21" i="1"/>
  <c r="W20" i="1"/>
  <c r="K20" i="1"/>
  <c r="W19" i="1"/>
  <c r="W29" i="1" s="1"/>
  <c r="K19" i="1"/>
  <c r="J14" i="1"/>
  <c r="G14" i="1"/>
  <c r="E14" i="1"/>
  <c r="D14" i="1"/>
  <c r="K13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K11" i="1"/>
  <c r="J11" i="1"/>
  <c r="I11" i="1"/>
  <c r="H11" i="1"/>
  <c r="G11" i="1"/>
  <c r="F11" i="1"/>
  <c r="E11" i="1"/>
  <c r="D11" i="1"/>
  <c r="C11" i="1"/>
  <c r="B11" i="1"/>
  <c r="K10" i="1"/>
  <c r="J10" i="1"/>
  <c r="I10" i="1"/>
  <c r="H10" i="1"/>
  <c r="G10" i="1"/>
  <c r="F10" i="1"/>
  <c r="E10" i="1"/>
  <c r="D10" i="1"/>
  <c r="C10" i="1"/>
  <c r="B10" i="1"/>
  <c r="K9" i="1"/>
  <c r="J9" i="1"/>
  <c r="I9" i="1"/>
  <c r="H9" i="1"/>
  <c r="G9" i="1"/>
  <c r="F9" i="1"/>
  <c r="E9" i="1"/>
  <c r="D9" i="1"/>
  <c r="C9" i="1"/>
  <c r="B9" i="1"/>
  <c r="K8" i="1"/>
  <c r="J8" i="1"/>
  <c r="I8" i="1"/>
  <c r="H8" i="1"/>
  <c r="G8" i="1"/>
  <c r="F8" i="1"/>
  <c r="E8" i="1"/>
  <c r="D8" i="1"/>
  <c r="C8" i="1"/>
  <c r="B8" i="1"/>
  <c r="K7" i="1"/>
  <c r="J7" i="1"/>
  <c r="I7" i="1"/>
  <c r="H7" i="1"/>
  <c r="G7" i="1"/>
  <c r="F7" i="1"/>
  <c r="E7" i="1"/>
  <c r="D7" i="1"/>
  <c r="C7" i="1"/>
  <c r="B7" i="1"/>
  <c r="K6" i="1"/>
  <c r="J6" i="1"/>
  <c r="I6" i="1"/>
  <c r="H6" i="1"/>
  <c r="G6" i="1"/>
  <c r="F6" i="1"/>
  <c r="E6" i="1"/>
  <c r="D6" i="1"/>
  <c r="C6" i="1"/>
  <c r="B6" i="1"/>
  <c r="K5" i="1"/>
  <c r="J5" i="1"/>
  <c r="I5" i="1"/>
  <c r="H5" i="1"/>
  <c r="G5" i="1"/>
  <c r="F5" i="1"/>
  <c r="E5" i="1"/>
  <c r="D5" i="1"/>
  <c r="C5" i="1"/>
  <c r="B5" i="1"/>
  <c r="K4" i="1"/>
  <c r="K14" i="1" s="1"/>
  <c r="J4" i="1"/>
  <c r="I4" i="1"/>
  <c r="H4" i="1"/>
  <c r="G4" i="1"/>
  <c r="F4" i="1"/>
  <c r="E4" i="1"/>
  <c r="D4" i="1"/>
  <c r="C4" i="1"/>
  <c r="B4" i="1"/>
  <c r="H43" i="1" l="1"/>
  <c r="T43" i="1"/>
  <c r="H57" i="1"/>
  <c r="T29" i="1"/>
  <c r="H29" i="1"/>
  <c r="H14" i="1"/>
</calcChain>
</file>

<file path=xl/sharedStrings.xml><?xml version="1.0" encoding="utf-8"?>
<sst xmlns="http://schemas.openxmlformats.org/spreadsheetml/2006/main" count="138" uniqueCount="27">
  <si>
    <t>MONTHLY SUMMARY</t>
  </si>
  <si>
    <t>LGA</t>
  </si>
  <si>
    <t>LAFI</t>
  </si>
  <si>
    <t>IFTHA</t>
  </si>
  <si>
    <t>PYFEN</t>
  </si>
  <si>
    <t>HCI</t>
  </si>
  <si>
    <t>LHN</t>
  </si>
  <si>
    <t>POWEI</t>
  </si>
  <si>
    <t>PED</t>
  </si>
  <si>
    <t>PRISON</t>
  </si>
  <si>
    <t>IHR</t>
  </si>
  <si>
    <t>TOTAL</t>
  </si>
  <si>
    <t>ABAK</t>
  </si>
  <si>
    <t>ESSIEN UDIM</t>
  </si>
  <si>
    <t>ETIM EKPO</t>
  </si>
  <si>
    <t>IKA</t>
  </si>
  <si>
    <t>IKONO</t>
  </si>
  <si>
    <t>INI</t>
  </si>
  <si>
    <t>IKOT EKPENE</t>
  </si>
  <si>
    <t>OBOT AKARA</t>
  </si>
  <si>
    <t>ORUK ANAM</t>
  </si>
  <si>
    <t>UKANAFUN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</si>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</sst>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0" borderId="0" xfId="0" applyFont="1"/>
    <xf numFmtId="0" fontId="3" fillId="5" borderId="2" xfId="0" applyFont="1" applyFill="1" applyBorder="1"/>
    <xf numFmtId="0" fontId="1" fillId="2" borderId="2" xfId="1" applyBorder="1"/>
    <xf numFmtId="0" fontId="0" fillId="6" borderId="2" xfId="0" applyFill="1" applyBorder="1"/>
    <xf numFmtId="0" fontId="0" fillId="0" borderId="0" xfId="0" applyAlignment="1">
      <alignment horizontal="center"/>
    </xf>
    <xf numFmtId="0" fontId="3" fillId="7" borderId="2" xfId="0" applyFont="1" applyFill="1" applyBorder="1"/>
    <xf numFmtId="0" fontId="1" fillId="7" borderId="2" xfId="1" applyFill="1" applyBorder="1"/>
    <xf numFmtId="0" fontId="0" fillId="7" borderId="2" xfId="0" applyFill="1" applyBorder="1"/>
    <xf numFmtId="0" fontId="3" fillId="0" borderId="0" xfId="0" applyFont="1"/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2" fillId="9" borderId="6" xfId="0" applyFont="1" applyFill="1" applyBorder="1"/>
    <xf numFmtId="0" fontId="0" fillId="10" borderId="2" xfId="0" applyFill="1" applyBorder="1"/>
    <xf numFmtId="0" fontId="0" fillId="0" borderId="2" xfId="0" applyBorder="1"/>
    <xf numFmtId="0" fontId="4" fillId="0" borderId="0" xfId="0" applyFont="1" applyAlignment="1">
      <alignment horizont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7106663750364544E-2"/>
          <c:w val="0.93888888888888888"/>
          <c:h val="0.75474518810148727"/>
        </c:manualLayout>
      </c:layout>
      <c:pie3DChart>
        <c:varyColors val="1"/>
        <c:ser>
          <c:idx val="0"/>
          <c:order val="0"/>
          <c:explosion val="11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6041-4EC8-9B5B-FD614D7FC7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6041-4EC8-9B5B-FD614D7FC7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6041-4EC8-9B5B-FD614D7FC7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6041-4EC8-9B5B-FD614D7FC7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6041-4EC8-9B5B-FD614D7FC7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6041-4EC8-9B5B-FD614D7FC72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6041-4EC8-9B5B-FD614D7FC72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6041-4EC8-9B5B-FD614D7FC72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6041-4EC8-9B5B-FD614D7FC72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6041-4EC8-9B5B-FD614D7FC722}"/>
              </c:ext>
            </c:extLst>
          </c:dPt>
          <c:dLbls>
            <c:dLbl>
              <c:idx val="1"/>
              <c:layout>
                <c:manualLayout>
                  <c:x val="5.7849300087489064E-2"/>
                  <c:y val="8.181393992417605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041-4EC8-9B5B-FD614D7FC722}"/>
                </c:ext>
              </c:extLst>
            </c:dLbl>
            <c:dLbl>
              <c:idx val="2"/>
              <c:layout>
                <c:manualLayout>
                  <c:x val="0.17295669291338572"/>
                  <c:y val="4.681029454651501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041-4EC8-9B5B-FD614D7FC722}"/>
                </c:ext>
              </c:extLst>
            </c:dLbl>
            <c:dLbl>
              <c:idx val="3"/>
              <c:layout>
                <c:manualLayout>
                  <c:x val="0.11287729658792651"/>
                  <c:y val="2.3509040536599593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041-4EC8-9B5B-FD614D7FC722}"/>
                </c:ext>
              </c:extLst>
            </c:dLbl>
            <c:dLbl>
              <c:idx val="5"/>
              <c:layout>
                <c:manualLayout>
                  <c:x val="-2.5832458442694665E-2"/>
                  <c:y val="-3.53860454943132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041-4EC8-9B5B-FD614D7FC722}"/>
                </c:ext>
              </c:extLst>
            </c:dLbl>
            <c:dLbl>
              <c:idx val="6"/>
              <c:layout>
                <c:manualLayout>
                  <c:x val="7.10739282589675E-3"/>
                  <c:y val="-0.1854618693496646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041-4EC8-9B5B-FD614D7FC722}"/>
                </c:ext>
              </c:extLst>
            </c:dLbl>
            <c:dLbl>
              <c:idx val="8"/>
              <c:layout>
                <c:manualLayout>
                  <c:x val="-4.0296150481189903E-2"/>
                  <c:y val="-0.1450379119276757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041-4EC8-9B5B-FD614D7FC722}"/>
                </c:ext>
              </c:extLst>
            </c:dLbl>
            <c:dLbl>
              <c:idx val="9"/>
              <c:layout>
                <c:manualLayout>
                  <c:x val="0.31383027121609797"/>
                  <c:y val="-9.258712452610094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041-4EC8-9B5B-FD614D7FC7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[1]Dec_22!$A$4:$A$13</c:f>
              <c:strCache>
                <c:ptCount val="10"/>
                <c:pt idx="0">
                  <c:v>ABAK</c:v>
                </c:pt>
                <c:pt idx="1">
                  <c:v>ESSIEN UDIM</c:v>
                </c:pt>
                <c:pt idx="2">
                  <c:v>ETIM EKPO</c:v>
                </c:pt>
                <c:pt idx="3">
                  <c:v>IKA</c:v>
                </c:pt>
                <c:pt idx="4">
                  <c:v>IKONO</c:v>
                </c:pt>
                <c:pt idx="5">
                  <c:v>INI</c:v>
                </c:pt>
                <c:pt idx="6">
                  <c:v>IKOT EKPENE</c:v>
                </c:pt>
                <c:pt idx="7">
                  <c:v>OBOT AKARA</c:v>
                </c:pt>
                <c:pt idx="8">
                  <c:v>ORUK ANAM</c:v>
                </c:pt>
                <c:pt idx="9">
                  <c:v>UKANAFUN</c:v>
                </c:pt>
              </c:strCache>
            </c:strRef>
          </c:cat>
          <c:val>
            <c:numRef>
              <c:f>[1]Dec_22!$B$4:$B$13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041-4EC8-9B5B-FD614D7FC722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6-6041-4EC8-9B5B-FD614D7FC7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8-6041-4EC8-9B5B-FD614D7FC7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6041-4EC8-9B5B-FD614D7FC7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6041-4EC8-9B5B-FD614D7FC7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E-6041-4EC8-9B5B-FD614D7FC7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0-6041-4EC8-9B5B-FD614D7FC72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2-6041-4EC8-9B5B-FD614D7FC72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4-6041-4EC8-9B5B-FD614D7FC72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6-6041-4EC8-9B5B-FD614D7FC72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8-6041-4EC8-9B5B-FD614D7FC7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[1]Dec_22!$A$4:$A$13</c:f>
              <c:strCache>
                <c:ptCount val="10"/>
                <c:pt idx="0">
                  <c:v>ABAK</c:v>
                </c:pt>
                <c:pt idx="1">
                  <c:v>ESSIEN UDIM</c:v>
                </c:pt>
                <c:pt idx="2">
                  <c:v>ETIM EKPO</c:v>
                </c:pt>
                <c:pt idx="3">
                  <c:v>IKA</c:v>
                </c:pt>
                <c:pt idx="4">
                  <c:v>IKONO</c:v>
                </c:pt>
                <c:pt idx="5">
                  <c:v>INI</c:v>
                </c:pt>
                <c:pt idx="6">
                  <c:v>IKOT EKPENE</c:v>
                </c:pt>
                <c:pt idx="7">
                  <c:v>OBOT AKARA</c:v>
                </c:pt>
                <c:pt idx="8">
                  <c:v>ORUK ANAM</c:v>
                </c:pt>
                <c:pt idx="9">
                  <c:v>UKANAFUN</c:v>
                </c:pt>
              </c:strCache>
            </c:strRef>
          </c:cat>
          <c:val>
            <c:numRef>
              <c:f>[1]Dec_22!$C$4:$C$13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041-4EC8-9B5B-FD614D7FC722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B-6041-4EC8-9B5B-FD614D7FC7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D-6041-4EC8-9B5B-FD614D7FC7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2F-6041-4EC8-9B5B-FD614D7FC7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1-6041-4EC8-9B5B-FD614D7FC7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3-6041-4EC8-9B5B-FD614D7FC7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5-6041-4EC8-9B5B-FD614D7FC72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7-6041-4EC8-9B5B-FD614D7FC72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9-6041-4EC8-9B5B-FD614D7FC72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B-6041-4EC8-9B5B-FD614D7FC72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3D-6041-4EC8-9B5B-FD614D7FC7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[1]Dec_22!$A$4:$A$13</c:f>
              <c:strCache>
                <c:ptCount val="10"/>
                <c:pt idx="0">
                  <c:v>ABAK</c:v>
                </c:pt>
                <c:pt idx="1">
                  <c:v>ESSIEN UDIM</c:v>
                </c:pt>
                <c:pt idx="2">
                  <c:v>ETIM EKPO</c:v>
                </c:pt>
                <c:pt idx="3">
                  <c:v>IKA</c:v>
                </c:pt>
                <c:pt idx="4">
                  <c:v>IKONO</c:v>
                </c:pt>
                <c:pt idx="5">
                  <c:v>INI</c:v>
                </c:pt>
                <c:pt idx="6">
                  <c:v>IKOT EKPENE</c:v>
                </c:pt>
                <c:pt idx="7">
                  <c:v>OBOT AKARA</c:v>
                </c:pt>
                <c:pt idx="8">
                  <c:v>ORUK ANAM</c:v>
                </c:pt>
                <c:pt idx="9">
                  <c:v>UKANAFUN</c:v>
                </c:pt>
              </c:strCache>
            </c:strRef>
          </c:cat>
          <c:val>
            <c:numRef>
              <c:f>[1]Dec_22!$D$4:$D$13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6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6041-4EC8-9B5B-FD614D7FC722}"/>
            </c:ext>
          </c:extLst>
        </c:ser>
        <c:ser>
          <c:idx val="3"/>
          <c:order val="3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0-6041-4EC8-9B5B-FD614D7FC7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2-6041-4EC8-9B5B-FD614D7FC7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4-6041-4EC8-9B5B-FD614D7FC7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6-6041-4EC8-9B5B-FD614D7FC7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8-6041-4EC8-9B5B-FD614D7FC7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A-6041-4EC8-9B5B-FD614D7FC72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C-6041-4EC8-9B5B-FD614D7FC72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4E-6041-4EC8-9B5B-FD614D7FC72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0-6041-4EC8-9B5B-FD614D7FC72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2-6041-4EC8-9B5B-FD614D7FC7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[1]Dec_22!$A$4:$A$13</c:f>
              <c:strCache>
                <c:ptCount val="10"/>
                <c:pt idx="0">
                  <c:v>ABAK</c:v>
                </c:pt>
                <c:pt idx="1">
                  <c:v>ESSIEN UDIM</c:v>
                </c:pt>
                <c:pt idx="2">
                  <c:v>ETIM EKPO</c:v>
                </c:pt>
                <c:pt idx="3">
                  <c:v>IKA</c:v>
                </c:pt>
                <c:pt idx="4">
                  <c:v>IKONO</c:v>
                </c:pt>
                <c:pt idx="5">
                  <c:v>INI</c:v>
                </c:pt>
                <c:pt idx="6">
                  <c:v>IKOT EKPENE</c:v>
                </c:pt>
                <c:pt idx="7">
                  <c:v>OBOT AKARA</c:v>
                </c:pt>
                <c:pt idx="8">
                  <c:v>ORUK ANAM</c:v>
                </c:pt>
                <c:pt idx="9">
                  <c:v>UKANAFUN</c:v>
                </c:pt>
              </c:strCache>
            </c:strRef>
          </c:cat>
          <c:val>
            <c:numRef>
              <c:f>[1]Dec_22!$E$4:$E$13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6041-4EC8-9B5B-FD614D7FC722}"/>
            </c:ext>
          </c:extLst>
        </c:ser>
        <c:ser>
          <c:idx val="4"/>
          <c:order val="4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5-6041-4EC8-9B5B-FD614D7FC7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7-6041-4EC8-9B5B-FD614D7FC7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9-6041-4EC8-9B5B-FD614D7FC7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B-6041-4EC8-9B5B-FD614D7FC7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D-6041-4EC8-9B5B-FD614D7FC7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5F-6041-4EC8-9B5B-FD614D7FC72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1-6041-4EC8-9B5B-FD614D7FC72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3-6041-4EC8-9B5B-FD614D7FC72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5-6041-4EC8-9B5B-FD614D7FC72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7-6041-4EC8-9B5B-FD614D7FC7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[1]Dec_22!$A$4:$A$13</c:f>
              <c:strCache>
                <c:ptCount val="10"/>
                <c:pt idx="0">
                  <c:v>ABAK</c:v>
                </c:pt>
                <c:pt idx="1">
                  <c:v>ESSIEN UDIM</c:v>
                </c:pt>
                <c:pt idx="2">
                  <c:v>ETIM EKPO</c:v>
                </c:pt>
                <c:pt idx="3">
                  <c:v>IKA</c:v>
                </c:pt>
                <c:pt idx="4">
                  <c:v>IKONO</c:v>
                </c:pt>
                <c:pt idx="5">
                  <c:v>INI</c:v>
                </c:pt>
                <c:pt idx="6">
                  <c:v>IKOT EKPENE</c:v>
                </c:pt>
                <c:pt idx="7">
                  <c:v>OBOT AKARA</c:v>
                </c:pt>
                <c:pt idx="8">
                  <c:v>ORUK ANAM</c:v>
                </c:pt>
                <c:pt idx="9">
                  <c:v>UKANAFUN</c:v>
                </c:pt>
              </c:strCache>
            </c:strRef>
          </c:cat>
          <c:val>
            <c:numRef>
              <c:f>[1]Dec_22!$F$4:$F$13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6041-4EC8-9B5B-FD614D7FC722}"/>
            </c:ext>
          </c:extLst>
        </c:ser>
        <c:ser>
          <c:idx val="5"/>
          <c:order val="5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A-6041-4EC8-9B5B-FD614D7FC7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C-6041-4EC8-9B5B-FD614D7FC7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6E-6041-4EC8-9B5B-FD614D7FC7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0-6041-4EC8-9B5B-FD614D7FC7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2-6041-4EC8-9B5B-FD614D7FC7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4-6041-4EC8-9B5B-FD614D7FC72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6-6041-4EC8-9B5B-FD614D7FC72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8-6041-4EC8-9B5B-FD614D7FC72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A-6041-4EC8-9B5B-FD614D7FC72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C-6041-4EC8-9B5B-FD614D7FC7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[1]Dec_22!$A$4:$A$13</c:f>
              <c:strCache>
                <c:ptCount val="10"/>
                <c:pt idx="0">
                  <c:v>ABAK</c:v>
                </c:pt>
                <c:pt idx="1">
                  <c:v>ESSIEN UDIM</c:v>
                </c:pt>
                <c:pt idx="2">
                  <c:v>ETIM EKPO</c:v>
                </c:pt>
                <c:pt idx="3">
                  <c:v>IKA</c:v>
                </c:pt>
                <c:pt idx="4">
                  <c:v>IKONO</c:v>
                </c:pt>
                <c:pt idx="5">
                  <c:v>INI</c:v>
                </c:pt>
                <c:pt idx="6">
                  <c:v>IKOT EKPENE</c:v>
                </c:pt>
                <c:pt idx="7">
                  <c:v>OBOT AKARA</c:v>
                </c:pt>
                <c:pt idx="8">
                  <c:v>ORUK ANAM</c:v>
                </c:pt>
                <c:pt idx="9">
                  <c:v>UKANAFUN</c:v>
                </c:pt>
              </c:strCache>
            </c:strRef>
          </c:cat>
          <c:val>
            <c:numRef>
              <c:f>[1]Dec_22!$G$4:$G$13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6041-4EC8-9B5B-FD614D7FC722}"/>
            </c:ext>
          </c:extLst>
        </c:ser>
        <c:ser>
          <c:idx val="6"/>
          <c:order val="6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7F-6041-4EC8-9B5B-FD614D7FC7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1-6041-4EC8-9B5B-FD614D7FC7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3-6041-4EC8-9B5B-FD614D7FC7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5-6041-4EC8-9B5B-FD614D7FC7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7-6041-4EC8-9B5B-FD614D7FC7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9-6041-4EC8-9B5B-FD614D7FC72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B-6041-4EC8-9B5B-FD614D7FC72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D-6041-4EC8-9B5B-FD614D7FC72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8F-6041-4EC8-9B5B-FD614D7FC72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1-6041-4EC8-9B5B-FD614D7FC7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[1]Dec_22!$A$4:$A$13</c:f>
              <c:strCache>
                <c:ptCount val="10"/>
                <c:pt idx="0">
                  <c:v>ABAK</c:v>
                </c:pt>
                <c:pt idx="1">
                  <c:v>ESSIEN UDIM</c:v>
                </c:pt>
                <c:pt idx="2">
                  <c:v>ETIM EKPO</c:v>
                </c:pt>
                <c:pt idx="3">
                  <c:v>IKA</c:v>
                </c:pt>
                <c:pt idx="4">
                  <c:v>IKONO</c:v>
                </c:pt>
                <c:pt idx="5">
                  <c:v>INI</c:v>
                </c:pt>
                <c:pt idx="6">
                  <c:v>IKOT EKPENE</c:v>
                </c:pt>
                <c:pt idx="7">
                  <c:v>OBOT AKARA</c:v>
                </c:pt>
                <c:pt idx="8">
                  <c:v>ORUK ANAM</c:v>
                </c:pt>
                <c:pt idx="9">
                  <c:v>UKANAFUN</c:v>
                </c:pt>
              </c:strCache>
            </c:strRef>
          </c:cat>
          <c:val>
            <c:numRef>
              <c:f>[1]Dec_22!$H$4:$H$13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2-6041-4EC8-9B5B-FD614D7FC722}"/>
            </c:ext>
          </c:extLst>
        </c:ser>
        <c:ser>
          <c:idx val="7"/>
          <c:order val="7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4-6041-4EC8-9B5B-FD614D7FC7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6-6041-4EC8-9B5B-FD614D7FC7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8-6041-4EC8-9B5B-FD614D7FC7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A-6041-4EC8-9B5B-FD614D7FC7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C-6041-4EC8-9B5B-FD614D7FC7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9E-6041-4EC8-9B5B-FD614D7FC72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0-6041-4EC8-9B5B-FD614D7FC72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2-6041-4EC8-9B5B-FD614D7FC72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4-6041-4EC8-9B5B-FD614D7FC72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6-6041-4EC8-9B5B-FD614D7FC7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[1]Dec_22!$A$4:$A$13</c:f>
              <c:strCache>
                <c:ptCount val="10"/>
                <c:pt idx="0">
                  <c:v>ABAK</c:v>
                </c:pt>
                <c:pt idx="1">
                  <c:v>ESSIEN UDIM</c:v>
                </c:pt>
                <c:pt idx="2">
                  <c:v>ETIM EKPO</c:v>
                </c:pt>
                <c:pt idx="3">
                  <c:v>IKA</c:v>
                </c:pt>
                <c:pt idx="4">
                  <c:v>IKONO</c:v>
                </c:pt>
                <c:pt idx="5">
                  <c:v>INI</c:v>
                </c:pt>
                <c:pt idx="6">
                  <c:v>IKOT EKPENE</c:v>
                </c:pt>
                <c:pt idx="7">
                  <c:v>OBOT AKARA</c:v>
                </c:pt>
                <c:pt idx="8">
                  <c:v>ORUK ANAM</c:v>
                </c:pt>
                <c:pt idx="9">
                  <c:v>UKANAFUN</c:v>
                </c:pt>
              </c:strCache>
            </c:strRef>
          </c:cat>
          <c:val>
            <c:numRef>
              <c:f>[1]Dec_22!$I$4:$I$13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6041-4EC8-9B5B-FD614D7FC722}"/>
            </c:ext>
          </c:extLst>
        </c:ser>
        <c:ser>
          <c:idx val="8"/>
          <c:order val="8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9-6041-4EC8-9B5B-FD614D7FC72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B-6041-4EC8-9B5B-FD614D7FC72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D-6041-4EC8-9B5B-FD614D7FC72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AF-6041-4EC8-9B5B-FD614D7FC72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1-6041-4EC8-9B5B-FD614D7FC722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3-6041-4EC8-9B5B-FD614D7FC722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5-6041-4EC8-9B5B-FD614D7FC722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7-6041-4EC8-9B5B-FD614D7FC722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9-6041-4EC8-9B5B-FD614D7FC72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BB-6041-4EC8-9B5B-FD614D7FC72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[1]Dec_22!$A$4:$A$13</c:f>
              <c:strCache>
                <c:ptCount val="10"/>
                <c:pt idx="0">
                  <c:v>ABAK</c:v>
                </c:pt>
                <c:pt idx="1">
                  <c:v>ESSIEN UDIM</c:v>
                </c:pt>
                <c:pt idx="2">
                  <c:v>ETIM EKPO</c:v>
                </c:pt>
                <c:pt idx="3">
                  <c:v>IKA</c:v>
                </c:pt>
                <c:pt idx="4">
                  <c:v>IKONO</c:v>
                </c:pt>
                <c:pt idx="5">
                  <c:v>INI</c:v>
                </c:pt>
                <c:pt idx="6">
                  <c:v>IKOT EKPENE</c:v>
                </c:pt>
                <c:pt idx="7">
                  <c:v>OBOT AKARA</c:v>
                </c:pt>
                <c:pt idx="8">
                  <c:v>ORUK ANAM</c:v>
                </c:pt>
                <c:pt idx="9">
                  <c:v>UKANAFUN</c:v>
                </c:pt>
              </c:strCache>
            </c:strRef>
          </c:cat>
          <c:val>
            <c:numRef>
              <c:f>[1]Dec_22!$J$4:$J$13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6041-4EC8-9B5B-FD614D7FC72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470647</xdr:colOff>
      <xdr:row>0</xdr:row>
      <xdr:rowOff>0</xdr:rowOff>
    </xdr:from>
    <xdr:to>
      <xdr:col>24</xdr:col>
      <xdr:colOff>537882</xdr:colOff>
      <xdr:row>15</xdr:row>
      <xdr:rowOff>11206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C9F60-8083-4DB2-B065-370A4826BE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penedec/Desktop/Enrollment%20Track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_20"/>
      <sheetName val="Nov_20"/>
      <sheetName val="Dec_20"/>
      <sheetName val="Q1"/>
      <sheetName val="JAN_21"/>
      <sheetName val="FEB_21"/>
      <sheetName val="MAR_21"/>
      <sheetName val="Q2"/>
      <sheetName val="APR_21"/>
      <sheetName val="MAY_21"/>
      <sheetName val="JUN_21"/>
      <sheetName val="Q3"/>
      <sheetName val="JUL_21"/>
      <sheetName val="AUG_21"/>
      <sheetName val="SEPT_21"/>
      <sheetName val="Q4"/>
      <sheetName val="FY_SUMMARY"/>
      <sheetName val="Oct_22"/>
      <sheetName val="Nov_22"/>
      <sheetName val="Dec_22"/>
      <sheetName val="Q1_22 SUMMARY"/>
      <sheetName val="Jan_22"/>
      <sheetName val="Feb_22"/>
      <sheetName val="Mar_22"/>
      <sheetName val="Q2_22 SUMMARY"/>
      <sheetName val="April_22"/>
      <sheetName val="May_22"/>
      <sheetName val="Jun_22"/>
      <sheetName val="Q3_22 Summary"/>
      <sheetName val="Jul_22"/>
      <sheetName val="Aug_22"/>
      <sheetName val="Sep_22"/>
      <sheetName val="Q4_22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 t="str">
            <v>ABAK</v>
          </cell>
          <cell r="B4">
            <v>3</v>
          </cell>
          <cell r="C4">
            <v>1</v>
          </cell>
          <cell r="D4">
            <v>1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</row>
        <row r="5">
          <cell r="A5" t="str">
            <v>ESSIEN UDIM</v>
          </cell>
          <cell r="B5">
            <v>2</v>
          </cell>
          <cell r="C5">
            <v>3</v>
          </cell>
          <cell r="D5">
            <v>1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</row>
        <row r="6">
          <cell r="A6" t="str">
            <v>ETIM EKPO</v>
          </cell>
          <cell r="B6">
            <v>5</v>
          </cell>
          <cell r="C6">
            <v>0</v>
          </cell>
          <cell r="D6">
            <v>1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IKA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IKONO</v>
          </cell>
          <cell r="B8">
            <v>2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INI</v>
          </cell>
          <cell r="B9">
            <v>2</v>
          </cell>
          <cell r="C9">
            <v>0</v>
          </cell>
          <cell r="D9">
            <v>3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IKOT EKPENE</v>
          </cell>
          <cell r="B10">
            <v>2</v>
          </cell>
          <cell r="C10">
            <v>0</v>
          </cell>
          <cell r="D10">
            <v>6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OBOT AKARA</v>
          </cell>
          <cell r="B11">
            <v>0</v>
          </cell>
          <cell r="C11">
            <v>0</v>
          </cell>
          <cell r="D11">
            <v>1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ORUK ANAM</v>
          </cell>
          <cell r="B12">
            <v>1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UKANAFUN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8877-AAF6-4E62-8DDE-5A4549EC3221}">
  <dimension ref="A2:AI57"/>
  <sheetViews>
    <sheetView tabSelected="1" workbookViewId="0">
      <selection sqref="A1:XFD1048576"/>
    </sheetView>
  </sheetViews>
  <sheetFormatPr defaultRowHeight="15" x14ac:dyDescent="0.25"/>
  <cols>
    <col min="1" max="1" width="12.85546875" customWidth="1"/>
    <col min="2" max="2" width="6.42578125" customWidth="1"/>
    <col min="3" max="3" width="7.140625" customWidth="1"/>
    <col min="4" max="4" width="6.7109375" customWidth="1"/>
    <col min="5" max="5" width="5.5703125" customWidth="1"/>
    <col min="6" max="6" width="6.42578125" customWidth="1"/>
    <col min="7" max="7" width="6.85546875" customWidth="1"/>
    <col min="8" max="8" width="5.28515625" customWidth="1"/>
    <col min="9" max="9" width="9.7109375" customWidth="1"/>
    <col min="10" max="10" width="6.42578125" customWidth="1"/>
    <col min="11" max="11" width="12.42578125" customWidth="1"/>
    <col min="12" max="12" width="7.28515625" customWidth="1"/>
    <col min="13" max="13" width="12.28515625" customWidth="1"/>
    <col min="14" max="14" width="11.28515625" customWidth="1"/>
    <col min="15" max="15" width="7.28515625" customWidth="1"/>
    <col min="16" max="16" width="6.28515625" customWidth="1"/>
    <col min="17" max="17" width="6.85546875" customWidth="1"/>
    <col min="18" max="18" width="5.85546875" customWidth="1"/>
    <col min="19" max="19" width="10.28515625" customWidth="1"/>
    <col min="20" max="20" width="7" customWidth="1"/>
    <col min="21" max="21" width="4.7109375" customWidth="1"/>
    <col min="22" max="22" width="6.5703125" customWidth="1"/>
    <col min="23" max="23" width="13.85546875" customWidth="1"/>
  </cols>
  <sheetData>
    <row r="2" spans="1:35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3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M3" s="3"/>
    </row>
    <row r="4" spans="1:35" x14ac:dyDescent="0.25">
      <c r="A4" s="4" t="s">
        <v>12</v>
      </c>
      <c r="B4" s="5">
        <f>SUM(B19,N19,B33,N33,B47)</f>
        <v>3</v>
      </c>
      <c r="C4" s="5">
        <f t="shared" ref="C4:K14" si="0">SUM(C19,O19,C33,O33,C47)</f>
        <v>1</v>
      </c>
      <c r="D4" s="5">
        <f t="shared" si="0"/>
        <v>1</v>
      </c>
      <c r="E4" s="5">
        <f t="shared" si="0"/>
        <v>0</v>
      </c>
      <c r="F4" s="5">
        <f t="shared" si="0"/>
        <v>0</v>
      </c>
      <c r="G4" s="5">
        <f t="shared" si="0"/>
        <v>0</v>
      </c>
      <c r="H4" s="5">
        <f t="shared" si="0"/>
        <v>0</v>
      </c>
      <c r="I4" s="5">
        <f t="shared" si="0"/>
        <v>0</v>
      </c>
      <c r="J4" s="5">
        <f t="shared" si="0"/>
        <v>0</v>
      </c>
      <c r="K4" s="6">
        <f>SUM(K19,W19,K33,W33,K47)</f>
        <v>5</v>
      </c>
    </row>
    <row r="5" spans="1:35" x14ac:dyDescent="0.25">
      <c r="A5" s="4" t="s">
        <v>13</v>
      </c>
      <c r="B5" s="5">
        <f t="shared" ref="B5:B14" si="1">SUM(B20,N20,B34,N34,B48)</f>
        <v>2</v>
      </c>
      <c r="C5" s="5">
        <f t="shared" si="0"/>
        <v>3</v>
      </c>
      <c r="D5" s="5">
        <f t="shared" si="0"/>
        <v>1</v>
      </c>
      <c r="E5" s="5">
        <f t="shared" si="0"/>
        <v>0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6">
        <f t="shared" si="0"/>
        <v>6</v>
      </c>
    </row>
    <row r="6" spans="1:35" x14ac:dyDescent="0.25">
      <c r="A6" s="4" t="s">
        <v>14</v>
      </c>
      <c r="B6" s="5">
        <f t="shared" si="1"/>
        <v>5</v>
      </c>
      <c r="C6" s="5">
        <f t="shared" si="0"/>
        <v>0</v>
      </c>
      <c r="D6" s="5">
        <f t="shared" si="0"/>
        <v>1</v>
      </c>
      <c r="E6" s="5">
        <f t="shared" si="0"/>
        <v>0</v>
      </c>
      <c r="F6" s="5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6">
        <f t="shared" si="0"/>
        <v>6</v>
      </c>
    </row>
    <row r="7" spans="1:35" x14ac:dyDescent="0.25">
      <c r="A7" s="4" t="s">
        <v>15</v>
      </c>
      <c r="B7" s="5">
        <f t="shared" si="1"/>
        <v>0</v>
      </c>
      <c r="C7" s="5">
        <f t="shared" si="0"/>
        <v>0</v>
      </c>
      <c r="D7" s="5">
        <f t="shared" si="0"/>
        <v>0</v>
      </c>
      <c r="E7" s="5">
        <f t="shared" si="0"/>
        <v>0</v>
      </c>
      <c r="F7" s="5">
        <f t="shared" si="0"/>
        <v>0</v>
      </c>
      <c r="G7" s="5">
        <f t="shared" si="0"/>
        <v>0</v>
      </c>
      <c r="H7" s="5">
        <f t="shared" si="0"/>
        <v>0</v>
      </c>
      <c r="I7" s="5">
        <f t="shared" si="0"/>
        <v>0</v>
      </c>
      <c r="J7" s="5">
        <f t="shared" si="0"/>
        <v>0</v>
      </c>
      <c r="K7" s="6">
        <f t="shared" si="0"/>
        <v>0</v>
      </c>
    </row>
    <row r="8" spans="1:35" x14ac:dyDescent="0.25">
      <c r="A8" s="4" t="s">
        <v>16</v>
      </c>
      <c r="B8" s="5">
        <f t="shared" si="1"/>
        <v>2</v>
      </c>
      <c r="C8" s="5">
        <f t="shared" si="0"/>
        <v>0</v>
      </c>
      <c r="D8" s="5">
        <f t="shared" si="0"/>
        <v>1</v>
      </c>
      <c r="E8" s="5">
        <f t="shared" si="0"/>
        <v>0</v>
      </c>
      <c r="F8" s="5">
        <f t="shared" si="0"/>
        <v>0</v>
      </c>
      <c r="G8" s="5">
        <f t="shared" si="0"/>
        <v>0</v>
      </c>
      <c r="H8" s="5">
        <f t="shared" si="0"/>
        <v>0</v>
      </c>
      <c r="I8" s="5">
        <f t="shared" si="0"/>
        <v>0</v>
      </c>
      <c r="J8" s="5">
        <f t="shared" si="0"/>
        <v>0</v>
      </c>
      <c r="K8" s="6">
        <f t="shared" si="0"/>
        <v>3</v>
      </c>
    </row>
    <row r="9" spans="1:35" x14ac:dyDescent="0.25">
      <c r="A9" s="4" t="s">
        <v>17</v>
      </c>
      <c r="B9" s="5">
        <f t="shared" si="1"/>
        <v>2</v>
      </c>
      <c r="C9" s="5">
        <f t="shared" si="0"/>
        <v>0</v>
      </c>
      <c r="D9" s="5">
        <f t="shared" si="0"/>
        <v>3</v>
      </c>
      <c r="E9" s="5">
        <f t="shared" si="0"/>
        <v>0</v>
      </c>
      <c r="F9" s="5">
        <f t="shared" si="0"/>
        <v>0</v>
      </c>
      <c r="G9" s="5">
        <f t="shared" si="0"/>
        <v>0</v>
      </c>
      <c r="H9" s="5">
        <f t="shared" si="0"/>
        <v>0</v>
      </c>
      <c r="I9" s="5">
        <f t="shared" si="0"/>
        <v>0</v>
      </c>
      <c r="J9" s="5">
        <f t="shared" si="0"/>
        <v>0</v>
      </c>
      <c r="K9" s="6">
        <f t="shared" si="0"/>
        <v>5</v>
      </c>
    </row>
    <row r="10" spans="1:35" x14ac:dyDescent="0.25">
      <c r="A10" s="4" t="s">
        <v>18</v>
      </c>
      <c r="B10" s="5">
        <f t="shared" si="1"/>
        <v>2</v>
      </c>
      <c r="C10" s="5">
        <f t="shared" si="0"/>
        <v>0</v>
      </c>
      <c r="D10" s="5">
        <f t="shared" si="0"/>
        <v>6</v>
      </c>
      <c r="E10" s="5">
        <f t="shared" si="0"/>
        <v>0</v>
      </c>
      <c r="F10" s="5">
        <f t="shared" si="0"/>
        <v>0</v>
      </c>
      <c r="G10" s="5">
        <f t="shared" si="0"/>
        <v>0</v>
      </c>
      <c r="H10" s="5">
        <f t="shared" si="0"/>
        <v>0</v>
      </c>
      <c r="I10" s="5">
        <f t="shared" si="0"/>
        <v>0</v>
      </c>
      <c r="J10" s="5">
        <f t="shared" si="0"/>
        <v>0</v>
      </c>
      <c r="K10" s="6">
        <f t="shared" si="0"/>
        <v>8</v>
      </c>
      <c r="AH10" s="7"/>
      <c r="AI10" s="7"/>
    </row>
    <row r="11" spans="1:35" x14ac:dyDescent="0.25">
      <c r="A11" s="4" t="s">
        <v>19</v>
      </c>
      <c r="B11" s="5">
        <f t="shared" si="1"/>
        <v>0</v>
      </c>
      <c r="C11" s="5">
        <f t="shared" si="0"/>
        <v>0</v>
      </c>
      <c r="D11" s="5">
        <f t="shared" si="0"/>
        <v>1</v>
      </c>
      <c r="E11" s="5">
        <f t="shared" si="0"/>
        <v>0</v>
      </c>
      <c r="F11" s="5">
        <f t="shared" si="0"/>
        <v>0</v>
      </c>
      <c r="G11" s="5">
        <f t="shared" si="0"/>
        <v>0</v>
      </c>
      <c r="H11" s="5">
        <f t="shared" si="0"/>
        <v>0</v>
      </c>
      <c r="I11" s="5">
        <f t="shared" si="0"/>
        <v>0</v>
      </c>
      <c r="J11" s="5">
        <f t="shared" si="0"/>
        <v>0</v>
      </c>
      <c r="K11" s="6">
        <f t="shared" si="0"/>
        <v>1</v>
      </c>
      <c r="AH11" s="3"/>
      <c r="AI11" s="3"/>
    </row>
    <row r="12" spans="1:35" x14ac:dyDescent="0.25">
      <c r="A12" s="4" t="s">
        <v>20</v>
      </c>
      <c r="B12" s="5">
        <f t="shared" si="1"/>
        <v>1</v>
      </c>
      <c r="C12" s="5">
        <f t="shared" si="0"/>
        <v>0</v>
      </c>
      <c r="D12" s="5">
        <f t="shared" si="0"/>
        <v>1</v>
      </c>
      <c r="E12" s="5">
        <f t="shared" si="0"/>
        <v>0</v>
      </c>
      <c r="F12" s="5">
        <f t="shared" si="0"/>
        <v>0</v>
      </c>
      <c r="G12" s="5">
        <f t="shared" si="0"/>
        <v>0</v>
      </c>
      <c r="H12" s="5">
        <f t="shared" si="0"/>
        <v>0</v>
      </c>
      <c r="I12" s="5">
        <f t="shared" si="0"/>
        <v>0</v>
      </c>
      <c r="J12" s="5">
        <f t="shared" si="0"/>
        <v>0</v>
      </c>
      <c r="K12" s="6">
        <f t="shared" si="0"/>
        <v>2</v>
      </c>
    </row>
    <row r="13" spans="1:35" x14ac:dyDescent="0.25">
      <c r="A13" s="4" t="s">
        <v>21</v>
      </c>
      <c r="B13" s="5">
        <f t="shared" si="1"/>
        <v>0</v>
      </c>
      <c r="C13" s="5">
        <f t="shared" si="0"/>
        <v>0</v>
      </c>
      <c r="D13" s="5">
        <f t="shared" si="0"/>
        <v>0</v>
      </c>
      <c r="E13" s="5">
        <f t="shared" si="0"/>
        <v>0</v>
      </c>
      <c r="F13" s="5">
        <f t="shared" si="0"/>
        <v>0</v>
      </c>
      <c r="G13" s="5">
        <f t="shared" si="0"/>
        <v>0</v>
      </c>
      <c r="H13" s="5">
        <f t="shared" si="0"/>
        <v>0</v>
      </c>
      <c r="I13" s="5">
        <f t="shared" si="0"/>
        <v>0</v>
      </c>
      <c r="J13" s="5">
        <f t="shared" si="0"/>
        <v>0</v>
      </c>
      <c r="K13" s="6">
        <f t="shared" si="0"/>
        <v>0</v>
      </c>
    </row>
    <row r="14" spans="1:35" x14ac:dyDescent="0.25">
      <c r="A14" s="8" t="s">
        <v>11</v>
      </c>
      <c r="B14" s="9">
        <f t="shared" si="1"/>
        <v>17</v>
      </c>
      <c r="C14" s="9">
        <f t="shared" si="0"/>
        <v>4</v>
      </c>
      <c r="D14" s="9">
        <f t="shared" si="0"/>
        <v>15</v>
      </c>
      <c r="E14" s="9">
        <f t="shared" si="0"/>
        <v>0</v>
      </c>
      <c r="F14" s="9">
        <f t="shared" si="0"/>
        <v>0</v>
      </c>
      <c r="G14" s="9">
        <f t="shared" si="0"/>
        <v>0</v>
      </c>
      <c r="H14" s="9">
        <f t="shared" ca="1" si="0"/>
        <v>0</v>
      </c>
      <c r="I14" s="9">
        <f t="shared" si="0"/>
        <v>0</v>
      </c>
      <c r="J14" s="9">
        <f t="shared" si="0"/>
        <v>0</v>
      </c>
      <c r="K14" s="10">
        <f>SUM(K4:K13)</f>
        <v>36</v>
      </c>
    </row>
    <row r="15" spans="1:35" x14ac:dyDescent="0.25">
      <c r="AA15" s="11"/>
    </row>
    <row r="16" spans="1:35" x14ac:dyDescent="0.25">
      <c r="AA16" s="11"/>
    </row>
    <row r="17" spans="1:27" x14ac:dyDescent="0.25">
      <c r="A17" s="12" t="s">
        <v>22</v>
      </c>
      <c r="B17" s="13"/>
      <c r="C17" s="13"/>
      <c r="D17" s="13"/>
      <c r="E17" s="13"/>
      <c r="F17" s="13"/>
      <c r="G17" s="13"/>
      <c r="H17" s="13"/>
      <c r="I17" s="13"/>
      <c r="J17" s="13"/>
      <c r="K17" s="14"/>
      <c r="L17" s="3"/>
      <c r="M17" s="12" t="s">
        <v>23</v>
      </c>
      <c r="N17" s="13"/>
      <c r="O17" s="13"/>
      <c r="P17" s="13"/>
      <c r="Q17" s="13"/>
      <c r="R17" s="13"/>
      <c r="S17" s="13"/>
      <c r="T17" s="13"/>
      <c r="U17" s="13"/>
      <c r="V17" s="13"/>
      <c r="W17" s="14"/>
      <c r="AA17" s="11"/>
    </row>
    <row r="18" spans="1:27" x14ac:dyDescent="0.25">
      <c r="A18" s="15" t="s">
        <v>1</v>
      </c>
      <c r="B18" s="15" t="s">
        <v>2</v>
      </c>
      <c r="C18" s="15" t="s">
        <v>3</v>
      </c>
      <c r="D18" s="15" t="s">
        <v>4</v>
      </c>
      <c r="E18" s="15" t="s">
        <v>5</v>
      </c>
      <c r="F18" s="15" t="s">
        <v>6</v>
      </c>
      <c r="G18" s="15" t="s">
        <v>7</v>
      </c>
      <c r="H18" s="15" t="s">
        <v>8</v>
      </c>
      <c r="I18" s="15" t="s">
        <v>9</v>
      </c>
      <c r="J18" s="15" t="s">
        <v>10</v>
      </c>
      <c r="K18" s="15" t="s">
        <v>11</v>
      </c>
      <c r="M18" s="15" t="s">
        <v>1</v>
      </c>
      <c r="N18" s="15" t="s">
        <v>2</v>
      </c>
      <c r="O18" s="15" t="s">
        <v>3</v>
      </c>
      <c r="P18" s="15" t="s">
        <v>4</v>
      </c>
      <c r="Q18" s="15" t="s">
        <v>5</v>
      </c>
      <c r="R18" s="15" t="s">
        <v>6</v>
      </c>
      <c r="S18" s="15" t="s">
        <v>7</v>
      </c>
      <c r="T18" s="15" t="s">
        <v>8</v>
      </c>
      <c r="U18" s="15" t="s">
        <v>9</v>
      </c>
      <c r="V18" s="15" t="s">
        <v>10</v>
      </c>
      <c r="W18" s="15" t="s">
        <v>11</v>
      </c>
      <c r="AA18" s="11"/>
    </row>
    <row r="19" spans="1:27" x14ac:dyDescent="0.25">
      <c r="A19" s="4" t="s">
        <v>12</v>
      </c>
      <c r="B19" s="16"/>
      <c r="C19" s="16"/>
      <c r="D19" s="16">
        <v>1</v>
      </c>
      <c r="E19" s="16"/>
      <c r="F19" s="16"/>
      <c r="G19" s="16"/>
      <c r="H19" s="16"/>
      <c r="I19" s="16"/>
      <c r="J19" s="16"/>
      <c r="K19" s="6">
        <f t="shared" ref="K19:K28" si="2">B19+C19+D19+E19+F19+G19+J19+H19+I19</f>
        <v>1</v>
      </c>
      <c r="M19" s="4" t="s">
        <v>12</v>
      </c>
      <c r="N19" s="17"/>
      <c r="O19" s="17"/>
      <c r="P19" s="17"/>
      <c r="Q19" s="17"/>
      <c r="R19" s="17"/>
      <c r="S19" s="17"/>
      <c r="T19" s="17"/>
      <c r="U19" s="17"/>
      <c r="V19" s="17"/>
      <c r="W19" s="6">
        <f t="shared" ref="W19:W28" si="3">N19+O19+P19+Q19+R19+S19+V19+T19+U19</f>
        <v>0</v>
      </c>
      <c r="AA19" s="11"/>
    </row>
    <row r="20" spans="1:27" x14ac:dyDescent="0.25">
      <c r="A20" s="4" t="s">
        <v>13</v>
      </c>
      <c r="B20" s="16"/>
      <c r="C20" s="16"/>
      <c r="D20" s="16"/>
      <c r="E20" s="16"/>
      <c r="F20" s="16"/>
      <c r="G20" s="16"/>
      <c r="H20" s="16"/>
      <c r="I20" s="16"/>
      <c r="J20" s="16"/>
      <c r="K20" s="6">
        <f t="shared" si="2"/>
        <v>0</v>
      </c>
      <c r="M20" s="4" t="s">
        <v>13</v>
      </c>
      <c r="N20" s="17">
        <v>1</v>
      </c>
      <c r="O20" s="17"/>
      <c r="P20" s="17"/>
      <c r="Q20" s="17"/>
      <c r="R20" s="17"/>
      <c r="S20" s="17"/>
      <c r="T20" s="17"/>
      <c r="U20" s="17"/>
      <c r="V20" s="17"/>
      <c r="W20" s="6">
        <f t="shared" si="3"/>
        <v>1</v>
      </c>
      <c r="AA20" s="11"/>
    </row>
    <row r="21" spans="1:27" x14ac:dyDescent="0.25">
      <c r="A21" s="4" t="s">
        <v>14</v>
      </c>
      <c r="B21" s="16">
        <v>1</v>
      </c>
      <c r="C21" s="16"/>
      <c r="D21" s="16"/>
      <c r="E21" s="16"/>
      <c r="F21" s="16"/>
      <c r="G21" s="16"/>
      <c r="H21" s="16"/>
      <c r="I21" s="16"/>
      <c r="J21" s="16"/>
      <c r="K21" s="6">
        <f t="shared" si="2"/>
        <v>1</v>
      </c>
      <c r="M21" s="4" t="s">
        <v>14</v>
      </c>
      <c r="N21" s="17"/>
      <c r="O21" s="17"/>
      <c r="P21" s="17"/>
      <c r="Q21" s="17"/>
      <c r="R21" s="17"/>
      <c r="S21" s="17"/>
      <c r="T21" s="17"/>
      <c r="U21" s="17"/>
      <c r="V21" s="17"/>
      <c r="W21" s="6">
        <f t="shared" si="3"/>
        <v>0</v>
      </c>
      <c r="AA21" s="11"/>
    </row>
    <row r="22" spans="1:27" x14ac:dyDescent="0.25">
      <c r="A22" s="4" t="s">
        <v>15</v>
      </c>
      <c r="B22" s="16"/>
      <c r="C22" s="16"/>
      <c r="D22" s="16"/>
      <c r="E22" s="16"/>
      <c r="F22" s="16"/>
      <c r="G22" s="16"/>
      <c r="H22" s="16"/>
      <c r="I22" s="16"/>
      <c r="J22" s="16"/>
      <c r="K22" s="6">
        <f t="shared" si="2"/>
        <v>0</v>
      </c>
      <c r="M22" s="4" t="s">
        <v>15</v>
      </c>
      <c r="N22" s="17"/>
      <c r="O22" s="17"/>
      <c r="P22" s="17"/>
      <c r="Q22" s="17"/>
      <c r="R22" s="17"/>
      <c r="S22" s="17"/>
      <c r="T22" s="17"/>
      <c r="U22" s="17"/>
      <c r="V22" s="17"/>
      <c r="W22" s="6">
        <f t="shared" si="3"/>
        <v>0</v>
      </c>
    </row>
    <row r="23" spans="1:27" x14ac:dyDescent="0.25">
      <c r="A23" s="4" t="s">
        <v>16</v>
      </c>
      <c r="B23" s="16"/>
      <c r="C23" s="16"/>
      <c r="D23" s="16"/>
      <c r="E23" s="16"/>
      <c r="F23" s="16"/>
      <c r="G23" s="16"/>
      <c r="H23" s="16"/>
      <c r="I23" s="16"/>
      <c r="J23" s="16"/>
      <c r="K23" s="6">
        <f t="shared" si="2"/>
        <v>0</v>
      </c>
      <c r="M23" s="4" t="s">
        <v>16</v>
      </c>
      <c r="N23" s="17">
        <v>1</v>
      </c>
      <c r="O23" s="17"/>
      <c r="P23" s="17">
        <v>1</v>
      </c>
      <c r="Q23" s="17"/>
      <c r="R23" s="17"/>
      <c r="S23" s="17"/>
      <c r="T23" s="17"/>
      <c r="U23" s="17"/>
      <c r="V23" s="17"/>
      <c r="W23" s="6">
        <f t="shared" si="3"/>
        <v>2</v>
      </c>
    </row>
    <row r="24" spans="1:27" x14ac:dyDescent="0.25">
      <c r="A24" s="4" t="s">
        <v>17</v>
      </c>
      <c r="B24" s="16">
        <v>1</v>
      </c>
      <c r="C24" s="16"/>
      <c r="D24" s="16"/>
      <c r="E24" s="16"/>
      <c r="F24" s="16"/>
      <c r="G24" s="16"/>
      <c r="H24" s="16"/>
      <c r="I24" s="16"/>
      <c r="J24" s="16"/>
      <c r="K24" s="6">
        <f t="shared" si="2"/>
        <v>1</v>
      </c>
      <c r="M24" s="4" t="s">
        <v>17</v>
      </c>
      <c r="N24" s="17"/>
      <c r="O24" s="17"/>
      <c r="P24" s="17">
        <v>2</v>
      </c>
      <c r="Q24" s="17"/>
      <c r="R24" s="17"/>
      <c r="S24" s="17"/>
      <c r="T24" s="17"/>
      <c r="U24" s="17"/>
      <c r="V24" s="17"/>
      <c r="W24" s="6">
        <f t="shared" si="3"/>
        <v>2</v>
      </c>
    </row>
    <row r="25" spans="1:27" x14ac:dyDescent="0.25">
      <c r="A25" s="4" t="s">
        <v>18</v>
      </c>
      <c r="B25" s="16"/>
      <c r="C25" s="16"/>
      <c r="D25" s="16">
        <v>2</v>
      </c>
      <c r="E25" s="16"/>
      <c r="F25" s="16"/>
      <c r="G25" s="16"/>
      <c r="H25" s="16"/>
      <c r="I25" s="16"/>
      <c r="J25" s="16"/>
      <c r="K25" s="6">
        <f t="shared" si="2"/>
        <v>2</v>
      </c>
      <c r="M25" s="4" t="s">
        <v>18</v>
      </c>
      <c r="N25" s="17">
        <v>1</v>
      </c>
      <c r="O25" s="17"/>
      <c r="P25" s="17">
        <v>3</v>
      </c>
      <c r="Q25" s="17"/>
      <c r="R25" s="17"/>
      <c r="S25" s="17"/>
      <c r="T25" s="17"/>
      <c r="U25" s="17"/>
      <c r="V25" s="17"/>
      <c r="W25" s="6">
        <f t="shared" si="3"/>
        <v>4</v>
      </c>
    </row>
    <row r="26" spans="1:27" x14ac:dyDescent="0.25">
      <c r="A26" s="4" t="s">
        <v>19</v>
      </c>
      <c r="B26" s="16"/>
      <c r="C26" s="16"/>
      <c r="D26" s="16">
        <v>1</v>
      </c>
      <c r="E26" s="16"/>
      <c r="F26" s="16"/>
      <c r="G26" s="16"/>
      <c r="H26" s="16"/>
      <c r="I26" s="16"/>
      <c r="J26" s="16"/>
      <c r="K26" s="6">
        <f t="shared" si="2"/>
        <v>1</v>
      </c>
      <c r="M26" s="4" t="s">
        <v>19</v>
      </c>
      <c r="N26" s="17"/>
      <c r="O26" s="17"/>
      <c r="P26" s="17"/>
      <c r="Q26" s="17"/>
      <c r="R26" s="17"/>
      <c r="S26" s="17"/>
      <c r="T26" s="17"/>
      <c r="U26" s="17"/>
      <c r="V26" s="17"/>
      <c r="W26" s="6">
        <f t="shared" si="3"/>
        <v>0</v>
      </c>
    </row>
    <row r="27" spans="1:27" x14ac:dyDescent="0.25">
      <c r="A27" s="4" t="s">
        <v>20</v>
      </c>
      <c r="B27" s="16"/>
      <c r="C27" s="16"/>
      <c r="D27" s="16"/>
      <c r="E27" s="16"/>
      <c r="F27" s="16"/>
      <c r="G27" s="16"/>
      <c r="H27" s="16"/>
      <c r="I27" s="16"/>
      <c r="J27" s="16"/>
      <c r="K27" s="6">
        <f t="shared" si="2"/>
        <v>0</v>
      </c>
      <c r="M27" s="4" t="s">
        <v>20</v>
      </c>
      <c r="N27" s="17"/>
      <c r="O27" s="17"/>
      <c r="P27" s="17">
        <v>1</v>
      </c>
      <c r="Q27" s="17"/>
      <c r="R27" s="17"/>
      <c r="S27" s="17"/>
      <c r="T27" s="17"/>
      <c r="U27" s="17"/>
      <c r="V27" s="17"/>
      <c r="W27" s="6">
        <f t="shared" si="3"/>
        <v>1</v>
      </c>
    </row>
    <row r="28" spans="1:27" x14ac:dyDescent="0.25">
      <c r="A28" s="4" t="s">
        <v>21</v>
      </c>
      <c r="B28" s="16"/>
      <c r="C28" s="16"/>
      <c r="D28" s="16"/>
      <c r="E28" s="16"/>
      <c r="F28" s="16"/>
      <c r="G28" s="16"/>
      <c r="H28" s="16"/>
      <c r="I28" s="16"/>
      <c r="J28" s="16"/>
      <c r="K28" s="6">
        <f t="shared" si="2"/>
        <v>0</v>
      </c>
      <c r="M28" s="4" t="s">
        <v>21</v>
      </c>
      <c r="N28" s="17"/>
      <c r="O28" s="17"/>
      <c r="P28" s="17"/>
      <c r="Q28" s="17"/>
      <c r="R28" s="17"/>
      <c r="S28" s="17"/>
      <c r="T28" s="17"/>
      <c r="U28" s="17"/>
      <c r="V28" s="17"/>
      <c r="W28" s="6">
        <f t="shared" si="3"/>
        <v>0</v>
      </c>
    </row>
    <row r="29" spans="1:27" x14ac:dyDescent="0.25">
      <c r="A29" s="8" t="s">
        <v>11</v>
      </c>
      <c r="B29" s="10">
        <f t="shared" ref="B29:G29" si="4">B19+B20+B21+B22+B23+B24+B25+B26+B27+B28</f>
        <v>2</v>
      </c>
      <c r="C29" s="10">
        <f t="shared" si="4"/>
        <v>0</v>
      </c>
      <c r="D29" s="10">
        <f t="shared" si="4"/>
        <v>4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ca="1">H19:H29</f>
        <v>0</v>
      </c>
      <c r="I29" s="10">
        <f>SUM(I19:I28)</f>
        <v>0</v>
      </c>
      <c r="J29" s="10">
        <f>J19+J20+J21+J22+J23+J24+J25+J26+J27+J28</f>
        <v>0</v>
      </c>
      <c r="K29" s="10">
        <f>K19+K20+K21+K23+K22+K24+K26+K25+K27+K28</f>
        <v>6</v>
      </c>
      <c r="M29" s="8" t="s">
        <v>11</v>
      </c>
      <c r="N29" s="10">
        <f t="shared" ref="N29:S29" si="5">N19+N20+N21+N22+N23+N24+N25+N26+N27+N28</f>
        <v>3</v>
      </c>
      <c r="O29" s="10">
        <f t="shared" si="5"/>
        <v>0</v>
      </c>
      <c r="P29" s="10">
        <f t="shared" si="5"/>
        <v>7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ca="1">T19:T29</f>
        <v>0</v>
      </c>
      <c r="U29" s="10">
        <f>SUM(U19:U28)</f>
        <v>0</v>
      </c>
      <c r="V29" s="10">
        <f>V19+V20+V21+V22+V23+V24+V25+V26+V27+V28</f>
        <v>0</v>
      </c>
      <c r="W29" s="10">
        <f>W19+W20+W21+W23+W22+W24+W26+W25+W27+W28</f>
        <v>10</v>
      </c>
    </row>
    <row r="30" spans="1:27" x14ac:dyDescent="0.25">
      <c r="K30" s="3"/>
      <c r="L30" s="3"/>
      <c r="M30" s="3"/>
      <c r="N30" s="3"/>
      <c r="O30" s="3"/>
      <c r="P30" s="3"/>
      <c r="Q30" s="3"/>
      <c r="R30" s="3"/>
      <c r="S30" s="3"/>
    </row>
    <row r="31" spans="1:27" x14ac:dyDescent="0.25">
      <c r="A31" s="12" t="s">
        <v>24</v>
      </c>
      <c r="B31" s="13"/>
      <c r="C31" s="13"/>
      <c r="D31" s="13"/>
      <c r="E31" s="13"/>
      <c r="F31" s="13"/>
      <c r="G31" s="13"/>
      <c r="H31" s="13"/>
      <c r="I31" s="13"/>
      <c r="J31" s="13"/>
      <c r="K31" s="14"/>
      <c r="M31" s="12" t="s">
        <v>25</v>
      </c>
      <c r="N31" s="13"/>
      <c r="O31" s="13"/>
      <c r="P31" s="13"/>
      <c r="Q31" s="13"/>
      <c r="R31" s="13"/>
      <c r="S31" s="13"/>
      <c r="T31" s="13"/>
      <c r="U31" s="13"/>
      <c r="V31" s="13"/>
      <c r="W31" s="14"/>
    </row>
    <row r="32" spans="1:27" x14ac:dyDescent="0.25">
      <c r="A32" s="15" t="s">
        <v>1</v>
      </c>
      <c r="B32" s="15" t="s">
        <v>2</v>
      </c>
      <c r="C32" s="15" t="s">
        <v>3</v>
      </c>
      <c r="D32" s="15" t="s">
        <v>4</v>
      </c>
      <c r="E32" s="15" t="s">
        <v>5</v>
      </c>
      <c r="F32" s="15" t="s">
        <v>6</v>
      </c>
      <c r="G32" s="15" t="s">
        <v>7</v>
      </c>
      <c r="H32" s="15" t="s">
        <v>8</v>
      </c>
      <c r="I32" s="15" t="s">
        <v>9</v>
      </c>
      <c r="J32" s="15" t="s">
        <v>10</v>
      </c>
      <c r="K32" s="15" t="s">
        <v>11</v>
      </c>
      <c r="L32" s="3"/>
      <c r="M32" s="15" t="s">
        <v>1</v>
      </c>
      <c r="N32" s="15" t="s">
        <v>2</v>
      </c>
      <c r="O32" s="15" t="s">
        <v>3</v>
      </c>
      <c r="P32" s="15" t="s">
        <v>4</v>
      </c>
      <c r="Q32" s="15" t="s">
        <v>5</v>
      </c>
      <c r="R32" s="15" t="s">
        <v>6</v>
      </c>
      <c r="S32" s="15" t="s">
        <v>7</v>
      </c>
      <c r="T32" s="15" t="s">
        <v>8</v>
      </c>
      <c r="U32" s="15" t="s">
        <v>9</v>
      </c>
      <c r="V32" s="15" t="s">
        <v>10</v>
      </c>
      <c r="W32" s="15" t="s">
        <v>11</v>
      </c>
    </row>
    <row r="33" spans="1:30" x14ac:dyDescent="0.25">
      <c r="A33" s="4" t="s">
        <v>12</v>
      </c>
      <c r="B33" s="17">
        <v>1</v>
      </c>
      <c r="C33" s="17">
        <v>1</v>
      </c>
      <c r="D33" s="17"/>
      <c r="E33" s="17"/>
      <c r="F33" s="17"/>
      <c r="G33" s="17"/>
      <c r="H33" s="17"/>
      <c r="I33" s="17"/>
      <c r="J33" s="17"/>
      <c r="K33" s="6">
        <f t="shared" ref="K33:K42" si="6">B33+C33+D33+E33+F33+G33+J33+H33+I33</f>
        <v>2</v>
      </c>
      <c r="M33" s="4" t="s">
        <v>12</v>
      </c>
      <c r="N33" s="17">
        <v>2</v>
      </c>
      <c r="O33" s="17"/>
      <c r="P33" s="17"/>
      <c r="Q33" s="17"/>
      <c r="R33" s="17"/>
      <c r="S33" s="17"/>
      <c r="T33" s="17"/>
      <c r="U33" s="17"/>
      <c r="V33" s="17"/>
      <c r="W33" s="6">
        <f t="shared" ref="W33:W42" si="7">N33+O33+P33+Q33+R33+S33+V33+T33+U33</f>
        <v>2</v>
      </c>
    </row>
    <row r="34" spans="1:30" x14ac:dyDescent="0.25">
      <c r="A34" s="4" t="s">
        <v>13</v>
      </c>
      <c r="B34" s="17">
        <v>1</v>
      </c>
      <c r="C34" s="17">
        <v>1</v>
      </c>
      <c r="D34" s="17">
        <v>1</v>
      </c>
      <c r="E34" s="17"/>
      <c r="F34" s="17"/>
      <c r="G34" s="17"/>
      <c r="H34" s="17"/>
      <c r="I34" s="17"/>
      <c r="J34" s="17"/>
      <c r="K34" s="6">
        <f t="shared" si="6"/>
        <v>3</v>
      </c>
      <c r="M34" s="4" t="s">
        <v>13</v>
      </c>
      <c r="N34" s="17"/>
      <c r="O34" s="17">
        <v>2</v>
      </c>
      <c r="P34" s="17"/>
      <c r="Q34" s="17"/>
      <c r="R34" s="17"/>
      <c r="S34" s="17"/>
      <c r="T34" s="17"/>
      <c r="U34" s="17"/>
      <c r="V34" s="17"/>
      <c r="W34" s="6">
        <f t="shared" si="7"/>
        <v>2</v>
      </c>
    </row>
    <row r="35" spans="1:30" x14ac:dyDescent="0.25">
      <c r="A35" s="4" t="s">
        <v>14</v>
      </c>
      <c r="B35" s="17">
        <v>4</v>
      </c>
      <c r="C35" s="17"/>
      <c r="D35" s="17">
        <v>1</v>
      </c>
      <c r="E35" s="17"/>
      <c r="F35" s="17"/>
      <c r="G35" s="17"/>
      <c r="H35" s="17"/>
      <c r="I35" s="17"/>
      <c r="J35" s="17"/>
      <c r="K35" s="6">
        <f t="shared" si="6"/>
        <v>5</v>
      </c>
      <c r="M35" s="4" t="s">
        <v>14</v>
      </c>
      <c r="N35" s="17"/>
      <c r="O35" s="17"/>
      <c r="P35" s="17"/>
      <c r="Q35" s="17"/>
      <c r="R35" s="17"/>
      <c r="S35" s="17"/>
      <c r="T35" s="17"/>
      <c r="U35" s="17"/>
      <c r="V35" s="17"/>
      <c r="W35" s="6">
        <f t="shared" si="7"/>
        <v>0</v>
      </c>
    </row>
    <row r="36" spans="1:30" x14ac:dyDescent="0.25">
      <c r="A36" s="4" t="s">
        <v>15</v>
      </c>
      <c r="B36" s="17"/>
      <c r="C36" s="17"/>
      <c r="D36" s="17"/>
      <c r="E36" s="17"/>
      <c r="F36" s="17"/>
      <c r="G36" s="17"/>
      <c r="H36" s="17"/>
      <c r="I36" s="17"/>
      <c r="J36" s="17"/>
      <c r="K36" s="6">
        <f t="shared" si="6"/>
        <v>0</v>
      </c>
      <c r="M36" s="4" t="s">
        <v>15</v>
      </c>
      <c r="N36" s="17"/>
      <c r="O36" s="17"/>
      <c r="P36" s="17"/>
      <c r="Q36" s="17"/>
      <c r="R36" s="17"/>
      <c r="S36" s="17"/>
      <c r="T36" s="17"/>
      <c r="U36" s="17"/>
      <c r="V36" s="17"/>
      <c r="W36" s="6">
        <f t="shared" si="7"/>
        <v>0</v>
      </c>
    </row>
    <row r="37" spans="1:30" x14ac:dyDescent="0.25">
      <c r="A37" s="4" t="s">
        <v>16</v>
      </c>
      <c r="B37" s="17">
        <v>1</v>
      </c>
      <c r="C37" s="17"/>
      <c r="D37" s="17"/>
      <c r="E37" s="17"/>
      <c r="F37" s="17"/>
      <c r="G37" s="17"/>
      <c r="H37" s="17"/>
      <c r="I37" s="17"/>
      <c r="J37" s="17"/>
      <c r="K37" s="6">
        <f t="shared" si="6"/>
        <v>1</v>
      </c>
      <c r="M37" s="4" t="s">
        <v>16</v>
      </c>
      <c r="N37" s="17"/>
      <c r="O37" s="17"/>
      <c r="P37" s="17"/>
      <c r="Q37" s="17"/>
      <c r="R37" s="17"/>
      <c r="S37" s="17"/>
      <c r="T37" s="17"/>
      <c r="U37" s="17"/>
      <c r="V37" s="17"/>
      <c r="W37" s="6">
        <f t="shared" si="7"/>
        <v>0</v>
      </c>
    </row>
    <row r="38" spans="1:30" x14ac:dyDescent="0.25">
      <c r="A38" s="4" t="s">
        <v>17</v>
      </c>
      <c r="B38" s="17"/>
      <c r="C38" s="17"/>
      <c r="D38" s="17">
        <v>1</v>
      </c>
      <c r="E38" s="17"/>
      <c r="F38" s="17"/>
      <c r="G38" s="17"/>
      <c r="H38" s="17"/>
      <c r="I38" s="17"/>
      <c r="J38" s="17"/>
      <c r="K38" s="6">
        <f t="shared" si="6"/>
        <v>1</v>
      </c>
      <c r="M38" s="4" t="s">
        <v>17</v>
      </c>
      <c r="N38" s="17">
        <v>1</v>
      </c>
      <c r="O38" s="17"/>
      <c r="P38" s="17"/>
      <c r="Q38" s="17"/>
      <c r="R38" s="17"/>
      <c r="S38" s="17"/>
      <c r="T38" s="17"/>
      <c r="U38" s="17"/>
      <c r="V38" s="17"/>
      <c r="W38" s="6">
        <f t="shared" si="7"/>
        <v>1</v>
      </c>
    </row>
    <row r="39" spans="1:30" x14ac:dyDescent="0.25">
      <c r="A39" s="4" t="s">
        <v>18</v>
      </c>
      <c r="B39" s="17"/>
      <c r="C39" s="17"/>
      <c r="D39" s="17">
        <v>1</v>
      </c>
      <c r="E39" s="17"/>
      <c r="F39" s="17"/>
      <c r="G39" s="17"/>
      <c r="H39" s="17"/>
      <c r="I39" s="17"/>
      <c r="J39" s="17"/>
      <c r="K39" s="6">
        <f t="shared" si="6"/>
        <v>1</v>
      </c>
      <c r="M39" s="4" t="s">
        <v>18</v>
      </c>
      <c r="N39" s="17">
        <v>1</v>
      </c>
      <c r="O39" s="17"/>
      <c r="P39" s="17"/>
      <c r="Q39" s="17"/>
      <c r="R39" s="17"/>
      <c r="S39" s="17"/>
      <c r="T39" s="17"/>
      <c r="U39" s="17"/>
      <c r="V39" s="17"/>
      <c r="W39" s="6">
        <f t="shared" si="7"/>
        <v>1</v>
      </c>
    </row>
    <row r="40" spans="1:30" x14ac:dyDescent="0.25">
      <c r="A40" s="4" t="s">
        <v>19</v>
      </c>
      <c r="B40" s="17"/>
      <c r="C40" s="17"/>
      <c r="D40" s="17"/>
      <c r="E40" s="17"/>
      <c r="F40" s="17"/>
      <c r="G40" s="17"/>
      <c r="H40" s="17"/>
      <c r="I40" s="17"/>
      <c r="J40" s="17"/>
      <c r="K40" s="6">
        <f t="shared" si="6"/>
        <v>0</v>
      </c>
      <c r="M40" s="4" t="s">
        <v>19</v>
      </c>
      <c r="N40" s="17"/>
      <c r="O40" s="17"/>
      <c r="P40" s="17"/>
      <c r="Q40" s="17"/>
      <c r="R40" s="17"/>
      <c r="S40" s="17"/>
      <c r="T40" s="17"/>
      <c r="U40" s="17"/>
      <c r="V40" s="17"/>
      <c r="W40" s="6">
        <f t="shared" si="7"/>
        <v>0</v>
      </c>
    </row>
    <row r="41" spans="1:30" x14ac:dyDescent="0.25">
      <c r="A41" s="4" t="s">
        <v>20</v>
      </c>
      <c r="B41" s="17"/>
      <c r="C41" s="17"/>
      <c r="D41" s="17"/>
      <c r="E41" s="17"/>
      <c r="F41" s="17"/>
      <c r="G41" s="17"/>
      <c r="H41" s="17"/>
      <c r="I41" s="17"/>
      <c r="J41" s="17"/>
      <c r="K41" s="6">
        <f t="shared" si="6"/>
        <v>0</v>
      </c>
      <c r="M41" s="4" t="s">
        <v>20</v>
      </c>
      <c r="N41" s="17">
        <v>1</v>
      </c>
      <c r="O41" s="17"/>
      <c r="P41" s="17"/>
      <c r="Q41" s="17"/>
      <c r="R41" s="17"/>
      <c r="S41" s="17"/>
      <c r="T41" s="17"/>
      <c r="U41" s="17"/>
      <c r="V41" s="17"/>
      <c r="W41" s="6">
        <f t="shared" si="7"/>
        <v>1</v>
      </c>
    </row>
    <row r="42" spans="1:30" x14ac:dyDescent="0.25">
      <c r="A42" s="4" t="s">
        <v>21</v>
      </c>
      <c r="B42" s="17"/>
      <c r="C42" s="17"/>
      <c r="D42" s="17"/>
      <c r="E42" s="17"/>
      <c r="F42" s="17"/>
      <c r="G42" s="17"/>
      <c r="H42" s="17"/>
      <c r="I42" s="17"/>
      <c r="J42" s="17"/>
      <c r="K42" s="6">
        <f t="shared" si="6"/>
        <v>0</v>
      </c>
      <c r="M42" s="4" t="s">
        <v>21</v>
      </c>
      <c r="N42" s="17"/>
      <c r="O42" s="17"/>
      <c r="P42" s="17"/>
      <c r="Q42" s="17"/>
      <c r="R42" s="17"/>
      <c r="S42" s="17"/>
      <c r="T42" s="17"/>
      <c r="U42" s="17"/>
      <c r="V42" s="17"/>
      <c r="W42" s="6">
        <f t="shared" si="7"/>
        <v>0</v>
      </c>
    </row>
    <row r="43" spans="1:30" x14ac:dyDescent="0.25">
      <c r="A43" s="8" t="s">
        <v>11</v>
      </c>
      <c r="B43" s="10">
        <f t="shared" ref="B43:G43" si="8">B33+B34+B35+B36+B37+B38+B39+B40+B41+B42</f>
        <v>7</v>
      </c>
      <c r="C43" s="10">
        <f t="shared" si="8"/>
        <v>2</v>
      </c>
      <c r="D43" s="10">
        <f t="shared" si="8"/>
        <v>4</v>
      </c>
      <c r="E43" s="10">
        <f t="shared" si="8"/>
        <v>0</v>
      </c>
      <c r="F43" s="10">
        <f t="shared" si="8"/>
        <v>0</v>
      </c>
      <c r="G43" s="10">
        <f t="shared" si="8"/>
        <v>0</v>
      </c>
      <c r="H43" s="10">
        <f ca="1">H33:H43</f>
        <v>0</v>
      </c>
      <c r="I43" s="10">
        <f>SUM(I33:I42)</f>
        <v>0</v>
      </c>
      <c r="J43" s="10">
        <f>J33+J34+J35+J36+J37+J38+J39+J40+J41+J42</f>
        <v>0</v>
      </c>
      <c r="K43" s="10">
        <f>K33+K34+K35+K37+K36+K38+K40+K39+K41+K42</f>
        <v>13</v>
      </c>
      <c r="M43" s="8" t="s">
        <v>11</v>
      </c>
      <c r="N43" s="10">
        <f t="shared" ref="N43:S43" si="9">N33+N34+N35+N36+N37+N38+N39+N40+N41+N42</f>
        <v>5</v>
      </c>
      <c r="O43" s="10">
        <f t="shared" si="9"/>
        <v>2</v>
      </c>
      <c r="P43" s="10">
        <f t="shared" si="9"/>
        <v>0</v>
      </c>
      <c r="Q43" s="10">
        <f t="shared" si="9"/>
        <v>0</v>
      </c>
      <c r="R43" s="10">
        <f t="shared" si="9"/>
        <v>0</v>
      </c>
      <c r="S43" s="10">
        <f t="shared" si="9"/>
        <v>0</v>
      </c>
      <c r="T43" s="10">
        <f ca="1">T33:T43</f>
        <v>0</v>
      </c>
      <c r="U43" s="10">
        <f>SUM(U33:U42)</f>
        <v>0</v>
      </c>
      <c r="V43" s="10">
        <f>V33+V34+V35+V36+V37+V38+V39+V40+V41+V42</f>
        <v>0</v>
      </c>
      <c r="W43" s="10">
        <f>W33+W34+W35+W37+W36+W38+W40+W39+W41+W42</f>
        <v>7</v>
      </c>
    </row>
    <row r="44" spans="1:30" x14ac:dyDescent="0.25">
      <c r="K44" s="3"/>
      <c r="L44" s="3"/>
      <c r="M44" s="3"/>
      <c r="N44" s="3"/>
      <c r="O44" s="3"/>
      <c r="P44" s="3"/>
      <c r="Q44" s="3"/>
      <c r="R44" s="3"/>
      <c r="S44" s="3"/>
    </row>
    <row r="45" spans="1:30" x14ac:dyDescent="0.25">
      <c r="A45" s="12" t="s">
        <v>26</v>
      </c>
      <c r="B45" s="13"/>
      <c r="C45" s="13"/>
      <c r="D45" s="13"/>
      <c r="E45" s="13"/>
      <c r="F45" s="13"/>
      <c r="G45" s="13"/>
      <c r="H45" s="13"/>
      <c r="I45" s="13"/>
      <c r="J45" s="13"/>
      <c r="K45" s="14"/>
    </row>
    <row r="46" spans="1:30" x14ac:dyDescent="0.25">
      <c r="A46" s="15" t="s">
        <v>1</v>
      </c>
      <c r="B46" s="15" t="s">
        <v>2</v>
      </c>
      <c r="C46" s="15" t="s">
        <v>3</v>
      </c>
      <c r="D46" s="15" t="s">
        <v>4</v>
      </c>
      <c r="E46" s="15" t="s">
        <v>5</v>
      </c>
      <c r="F46" s="15" t="s">
        <v>6</v>
      </c>
      <c r="G46" s="15" t="s">
        <v>7</v>
      </c>
      <c r="H46" s="15" t="s">
        <v>8</v>
      </c>
      <c r="I46" s="15" t="s">
        <v>9</v>
      </c>
      <c r="J46" s="15" t="s">
        <v>10</v>
      </c>
      <c r="K46" s="15" t="s">
        <v>11</v>
      </c>
      <c r="V46" s="18"/>
      <c r="W46" s="18"/>
      <c r="X46" s="18"/>
      <c r="Y46" s="18"/>
      <c r="Z46" s="18"/>
      <c r="AA46" s="18"/>
      <c r="AB46" s="18"/>
      <c r="AC46" s="18"/>
      <c r="AD46" s="18"/>
    </row>
    <row r="47" spans="1:30" x14ac:dyDescent="0.25">
      <c r="A47" s="4" t="s">
        <v>12</v>
      </c>
      <c r="B47" s="17"/>
      <c r="C47" s="17"/>
      <c r="D47" s="17"/>
      <c r="E47" s="17"/>
      <c r="F47" s="17"/>
      <c r="G47" s="17"/>
      <c r="H47" s="17"/>
      <c r="I47" s="17"/>
      <c r="J47" s="17"/>
      <c r="K47" s="6">
        <f t="shared" ref="K47:K56" si="10">B47+C47+D47+E47+F47+G47+J47+H47+I47</f>
        <v>0</v>
      </c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25">
      <c r="A48" s="4" t="s">
        <v>13</v>
      </c>
      <c r="B48" s="17"/>
      <c r="C48" s="17"/>
      <c r="D48" s="17"/>
      <c r="E48" s="17"/>
      <c r="F48" s="17"/>
      <c r="G48" s="17"/>
      <c r="H48" s="17"/>
      <c r="I48" s="17"/>
      <c r="J48" s="17"/>
      <c r="K48" s="6">
        <f t="shared" si="10"/>
        <v>0</v>
      </c>
      <c r="V48" s="11"/>
    </row>
    <row r="49" spans="1:22" x14ac:dyDescent="0.25">
      <c r="A49" s="4" t="s">
        <v>14</v>
      </c>
      <c r="B49" s="17"/>
      <c r="C49" s="17"/>
      <c r="D49" s="17"/>
      <c r="E49" s="17"/>
      <c r="F49" s="17"/>
      <c r="G49" s="17"/>
      <c r="H49" s="17"/>
      <c r="I49" s="17"/>
      <c r="J49" s="17"/>
      <c r="K49" s="6">
        <f t="shared" si="10"/>
        <v>0</v>
      </c>
      <c r="V49" s="11"/>
    </row>
    <row r="50" spans="1:22" x14ac:dyDescent="0.25">
      <c r="A50" s="4" t="s">
        <v>15</v>
      </c>
      <c r="B50" s="17"/>
      <c r="C50" s="17"/>
      <c r="D50" s="17"/>
      <c r="E50" s="17"/>
      <c r="F50" s="17"/>
      <c r="G50" s="17"/>
      <c r="H50" s="17"/>
      <c r="I50" s="17"/>
      <c r="J50" s="17"/>
      <c r="K50" s="6">
        <f t="shared" si="10"/>
        <v>0</v>
      </c>
      <c r="V50" s="11"/>
    </row>
    <row r="51" spans="1:22" x14ac:dyDescent="0.25">
      <c r="A51" s="4" t="s">
        <v>16</v>
      </c>
      <c r="B51" s="17"/>
      <c r="C51" s="17"/>
      <c r="D51" s="17"/>
      <c r="E51" s="17"/>
      <c r="F51" s="17"/>
      <c r="G51" s="17"/>
      <c r="H51" s="17"/>
      <c r="I51" s="17"/>
      <c r="J51" s="17"/>
      <c r="K51" s="6">
        <f t="shared" si="10"/>
        <v>0</v>
      </c>
      <c r="V51" s="11"/>
    </row>
    <row r="52" spans="1:22" x14ac:dyDescent="0.25">
      <c r="A52" s="4" t="s">
        <v>17</v>
      </c>
      <c r="B52" s="17"/>
      <c r="C52" s="17"/>
      <c r="D52" s="17"/>
      <c r="E52" s="17"/>
      <c r="F52" s="17"/>
      <c r="G52" s="17"/>
      <c r="H52" s="17"/>
      <c r="I52" s="17"/>
      <c r="J52" s="17"/>
      <c r="K52" s="6">
        <f t="shared" si="10"/>
        <v>0</v>
      </c>
      <c r="V52" s="11"/>
    </row>
    <row r="53" spans="1:22" x14ac:dyDescent="0.25">
      <c r="A53" s="4" t="s">
        <v>18</v>
      </c>
      <c r="B53" s="17"/>
      <c r="C53" s="17"/>
      <c r="D53" s="17"/>
      <c r="E53" s="17"/>
      <c r="F53" s="17"/>
      <c r="G53" s="17"/>
      <c r="H53" s="17"/>
      <c r="I53" s="17"/>
      <c r="J53" s="17"/>
      <c r="K53" s="6">
        <f t="shared" si="10"/>
        <v>0</v>
      </c>
      <c r="V53" s="11"/>
    </row>
    <row r="54" spans="1:22" x14ac:dyDescent="0.25">
      <c r="A54" s="4" t="s">
        <v>19</v>
      </c>
      <c r="B54" s="17"/>
      <c r="C54" s="17"/>
      <c r="D54" s="17"/>
      <c r="E54" s="17"/>
      <c r="F54" s="17"/>
      <c r="G54" s="17"/>
      <c r="H54" s="17"/>
      <c r="I54" s="17"/>
      <c r="J54" s="17"/>
      <c r="K54" s="6">
        <f t="shared" si="10"/>
        <v>0</v>
      </c>
      <c r="V54" s="11"/>
    </row>
    <row r="55" spans="1:22" x14ac:dyDescent="0.25">
      <c r="A55" s="4" t="s">
        <v>20</v>
      </c>
      <c r="B55" s="17"/>
      <c r="C55" s="17"/>
      <c r="D55" s="17"/>
      <c r="E55" s="17"/>
      <c r="F55" s="17"/>
      <c r="G55" s="17"/>
      <c r="H55" s="17"/>
      <c r="I55" s="17"/>
      <c r="J55" s="17"/>
      <c r="K55" s="6">
        <f t="shared" si="10"/>
        <v>0</v>
      </c>
      <c r="V55" s="11"/>
    </row>
    <row r="56" spans="1:22" x14ac:dyDescent="0.25">
      <c r="A56" s="4" t="s">
        <v>21</v>
      </c>
      <c r="B56" s="17"/>
      <c r="C56" s="17"/>
      <c r="D56" s="17"/>
      <c r="E56" s="17"/>
      <c r="F56" s="17"/>
      <c r="G56" s="17"/>
      <c r="H56" s="17"/>
      <c r="I56" s="17"/>
      <c r="J56" s="17"/>
      <c r="K56" s="6">
        <f t="shared" si="10"/>
        <v>0</v>
      </c>
      <c r="V56" s="11"/>
    </row>
    <row r="57" spans="1:22" x14ac:dyDescent="0.25">
      <c r="A57" s="8" t="s">
        <v>11</v>
      </c>
      <c r="B57" s="10">
        <f t="shared" ref="B57:G57" si="11">B47+B48+B49+B50+B51+B52+B53+B54+B55+B56</f>
        <v>0</v>
      </c>
      <c r="C57" s="10">
        <f t="shared" si="11"/>
        <v>0</v>
      </c>
      <c r="D57" s="10">
        <f t="shared" si="11"/>
        <v>0</v>
      </c>
      <c r="E57" s="10">
        <f t="shared" si="11"/>
        <v>0</v>
      </c>
      <c r="F57" s="10">
        <f t="shared" si="11"/>
        <v>0</v>
      </c>
      <c r="G57" s="10">
        <f t="shared" si="11"/>
        <v>0</v>
      </c>
      <c r="H57" s="10">
        <f ca="1">H47:H57</f>
        <v>0</v>
      </c>
      <c r="I57" s="10">
        <f>SUM(I47:I56)</f>
        <v>0</v>
      </c>
      <c r="J57" s="10">
        <f>J47+J48+J49+J50+J51+J52+J53+J54+J55+J56</f>
        <v>0</v>
      </c>
      <c r="K57" s="10">
        <f>K47+K48+K49+K51+K50+K52+K54+K53+K55+K56</f>
        <v>0</v>
      </c>
      <c r="V57" s="11"/>
    </row>
  </sheetData>
  <mergeCells count="7">
    <mergeCell ref="V46:AD46"/>
    <mergeCell ref="A2:I2"/>
    <mergeCell ref="A17:K17"/>
    <mergeCell ref="M17:W17"/>
    <mergeCell ref="A31:K31"/>
    <mergeCell ref="M31:W31"/>
    <mergeCell ref="A45:K45"/>
  </mergeCells>
  <conditionalFormatting sqref="K13">
    <cfRule type="colorScale" priority="6">
      <colorScale>
        <cfvo type="min"/>
        <cfvo type="max"/>
        <color rgb="FF63BE7B"/>
        <color rgb="FFFFEF9C"/>
      </colorScale>
    </cfRule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{24E1B5D0-F28D-483F-A7B8-DD0A4181789F}</x14:id>
        </ext>
      </extLst>
    </cfRule>
  </conditionalFormatting>
  <conditionalFormatting sqref="K4:K13">
    <cfRule type="dataBar" priority="5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{AC3A3075-FBB4-4806-949C-CB65D2BA3F87}</x14:id>
        </ext>
      </extLst>
    </cfRule>
  </conditionalFormatting>
  <conditionalFormatting sqref="K1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{A76BB2EF-93D7-49A1-9C16-E038C2D50B9A}</x14:id>
        </ext>
      </extLst>
    </cfRule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B4:J13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{E516B71A-6C85-47D7-B9DE-82D3405EE905}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E1B5D0-F28D-483F-A7B8-DD0A418178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K13</xm:sqref>
        </x14:conditionalFormatting>
        <x14:conditionalFormatting xmlns:xm="http://schemas.microsoft.com/office/excel/2006/main">
          <x14:cfRule type="dataBar" id="{AC3A3075-FBB4-4806-949C-CB65D2BA3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K4:K13</xm:sqref>
        </x14:conditionalFormatting>
        <x14:conditionalFormatting xmlns:xm="http://schemas.microsoft.com/office/excel/2006/main">
          <x14:cfRule type="dataBar" id="{A76BB2EF-93D7-49A1-9C16-E038C2D50B9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K14</xm:sqref>
        </x14:conditionalFormatting>
        <x14:conditionalFormatting xmlns:xm="http://schemas.microsoft.com/office/excel/2006/main">
          <x14:cfRule type="dataBar" id="{E516B71A-6C85-47D7-B9DE-82D3405EE905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B4:J13</xm:sqref>
        </x14:conditionalFormatting>
        <x14:conditionalFormatting xmlns:xm="http://schemas.microsoft.com/office/excel/2006/main">
          <x14:cfRule type="iconSet" priority="3" id="{A654793C-A372-46D4-AB05-08297659299A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B14:J14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Ikot Ekpene DEC</dc:creator>
  <cp:lastModifiedBy>Ikot Ekpene DEC</cp:lastModifiedBy>
  <dcterms:created xsi:type="dcterms:W3CDTF">2022-09-30T14:24:33Z</dcterms:created>
  <dcterms:modified xsi:type="dcterms:W3CDTF">2022-09-30T14:25:07Z</dcterms:modified>
</cp:coreProperties>
</file>