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gapminder\south-africa-cs2016\data\calculation sheets\"/>
    </mc:Choice>
  </mc:AlternateContent>
  <bookViews>
    <workbookView xWindow="0" yWindow="0" windowWidth="28800" windowHeight="12120" activeTab="2"/>
  </bookViews>
  <sheets>
    <sheet name="SMAM data" sheetId="5" r:id="rId1"/>
    <sheet name="TFR Data" sheetId="6" r:id="rId2"/>
    <sheet name="ddf" sheetId="9" r:id="rId3"/>
    <sheet name="Distr codes" sheetId="8" state="hidden" r:id="rId4"/>
  </sheets>
  <definedNames>
    <definedName name="_xlnm._FilterDatabase" localSheetId="2" hidden="1">ddf!$A$1:$E$53</definedName>
  </definedNames>
  <calcPr calcId="152511"/>
</workbook>
</file>

<file path=xl/calcChain.xml><?xml version="1.0" encoding="utf-8"?>
<calcChain xmlns="http://schemas.openxmlformats.org/spreadsheetml/2006/main">
  <c r="E27" i="5" l="1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26" i="5"/>
  <c r="E11" i="5" l="1"/>
  <c r="E12" i="5"/>
  <c r="E13" i="5"/>
  <c r="E14" i="5"/>
  <c r="E15" i="5"/>
  <c r="E16" i="5"/>
  <c r="E17" i="5"/>
  <c r="E18" i="5"/>
  <c r="E19" i="5"/>
  <c r="E6" i="5"/>
  <c r="E7" i="5"/>
  <c r="E8" i="5"/>
  <c r="E9" i="5"/>
  <c r="E5" i="5"/>
</calcChain>
</file>

<file path=xl/sharedStrings.xml><?xml version="1.0" encoding="utf-8"?>
<sst xmlns="http://schemas.openxmlformats.org/spreadsheetml/2006/main" count="161" uniqueCount="141">
  <si>
    <t>Total</t>
  </si>
  <si>
    <t>Male</t>
  </si>
  <si>
    <t>Female</t>
  </si>
  <si>
    <t xml:space="preserve">National </t>
  </si>
  <si>
    <t xml:space="preserve">African </t>
  </si>
  <si>
    <t>Coloured</t>
  </si>
  <si>
    <t>Indian</t>
  </si>
  <si>
    <t>White</t>
  </si>
  <si>
    <t>Eastern Cape</t>
  </si>
  <si>
    <t>Western Cape</t>
  </si>
  <si>
    <t>Northern Cape</t>
  </si>
  <si>
    <t>Free State</t>
  </si>
  <si>
    <t>North West</t>
  </si>
  <si>
    <t>KwaZulu-Natal</t>
  </si>
  <si>
    <t>Gauteng</t>
  </si>
  <si>
    <t>Mpumalanga</t>
  </si>
  <si>
    <t>Limpopo</t>
  </si>
  <si>
    <t>Diff (male - female)</t>
  </si>
  <si>
    <t>Total fertility rate (TFR) estimates for population groups and provinces of South Africa, 2016</t>
  </si>
  <si>
    <t>Total fertility rate (TFR) estimates by marital status, South Africa, 2016</t>
  </si>
  <si>
    <t>Legally married</t>
  </si>
  <si>
    <t>Cohabiting</t>
  </si>
  <si>
    <t xml:space="preserve">Divorced </t>
  </si>
  <si>
    <t>Seperated</t>
  </si>
  <si>
    <t>Widowed</t>
  </si>
  <si>
    <t>Single but have cohabited</t>
  </si>
  <si>
    <t>District</t>
  </si>
  <si>
    <t>DC10: Cacadu</t>
  </si>
  <si>
    <t>DC12: Amathole</t>
  </si>
  <si>
    <t>DC13: Chris Hani</t>
  </si>
  <si>
    <t>DC14: Joe Gqabi</t>
  </si>
  <si>
    <t>DC15: O.R.Tambo</t>
  </si>
  <si>
    <t>DC44: Alfred Nzo</t>
  </si>
  <si>
    <t>BUF: Buffalo City</t>
  </si>
  <si>
    <t>NMA: Nelson Mandela Bay</t>
  </si>
  <si>
    <t>DC16: Xhariep</t>
  </si>
  <si>
    <t>DC18: Lejweleputswa</t>
  </si>
  <si>
    <t>DC19: Thabo Mofutsanyane</t>
  </si>
  <si>
    <t>DC20: Fezile Dabi</t>
  </si>
  <si>
    <t>MAN: Mangaung</t>
  </si>
  <si>
    <t>DC42: Sedibeng</t>
  </si>
  <si>
    <t>DC48: West Rand</t>
  </si>
  <si>
    <t>EKU: Ekurhuleni</t>
  </si>
  <si>
    <t>JHB: City of Johannesburg</t>
  </si>
  <si>
    <t>TSH: City of Tshwane</t>
  </si>
  <si>
    <t>DC21: Ugu</t>
  </si>
  <si>
    <t>DC22: UMgungundlovu</t>
  </si>
  <si>
    <t>DC23: Uthukela</t>
  </si>
  <si>
    <t>DC27: Umkhanyakude</t>
  </si>
  <si>
    <t>DC28: Uthungulu</t>
  </si>
  <si>
    <t>DC43: Sisonke</t>
  </si>
  <si>
    <t>DC24: Umzinyathi</t>
  </si>
  <si>
    <t>DC25: Amajuba</t>
  </si>
  <si>
    <t>DC26: Zululand</t>
  </si>
  <si>
    <t>DC29: iLembe</t>
  </si>
  <si>
    <t>ETH: eThekwini</t>
  </si>
  <si>
    <t>DC33: Mopani</t>
  </si>
  <si>
    <t>DC34: Vhembe</t>
  </si>
  <si>
    <t>DC35: Capricorn</t>
  </si>
  <si>
    <t>DC36: Waterberg</t>
  </si>
  <si>
    <t>DC47: Greater Sekhukhune</t>
  </si>
  <si>
    <t>DC30: Gert Sibande</t>
  </si>
  <si>
    <t>DC31: Nkangala</t>
  </si>
  <si>
    <t>DC32: Ehlanzeni</t>
  </si>
  <si>
    <t>DC37: Bojanala</t>
  </si>
  <si>
    <t>DC38: Ngaka Modiri Molema</t>
  </si>
  <si>
    <t>DC39: Dr Ruth Segomotsi Mompati</t>
  </si>
  <si>
    <t>DC40: Dr Kenneth Kaunda</t>
  </si>
  <si>
    <t>DC6: Namakwa</t>
  </si>
  <si>
    <t>DC7: Pixley ka Seme</t>
  </si>
  <si>
    <t>DC8: Siyanda</t>
  </si>
  <si>
    <t>DC9: Frances Baard</t>
  </si>
  <si>
    <t>DC45: John Taolo Gaetsewe</t>
  </si>
  <si>
    <t>DC1: West Coast</t>
  </si>
  <si>
    <t>DC2: Cape Winelands</t>
  </si>
  <si>
    <t>DC3: Overberg</t>
  </si>
  <si>
    <t>DC4: Eden</t>
  </si>
  <si>
    <t>DC5: Central Karoo</t>
  </si>
  <si>
    <t>CPT: City of Cape Town</t>
  </si>
  <si>
    <t>Single, never cohabited</t>
  </si>
  <si>
    <t>Alfred Nzo</t>
  </si>
  <si>
    <t>Amajuba</t>
  </si>
  <si>
    <t>Amathole</t>
  </si>
  <si>
    <t>Buffalo City</t>
  </si>
  <si>
    <t>Cacadu</t>
  </si>
  <si>
    <t>Cape Winelands</t>
  </si>
  <si>
    <t>Capricorn</t>
  </si>
  <si>
    <t>Central Karoo</t>
  </si>
  <si>
    <t>Chris Hani</t>
  </si>
  <si>
    <t>City of Cape Town</t>
  </si>
  <si>
    <t>City of Johannesburg</t>
  </si>
  <si>
    <t>City of Tshwane</t>
  </si>
  <si>
    <t>Dr Kenneth Kaunda</t>
  </si>
  <si>
    <t>Dr Ruth Segomotsi Mompati</t>
  </si>
  <si>
    <t>Eden</t>
  </si>
  <si>
    <t>Ehlanzeni</t>
  </si>
  <si>
    <t>Ekurhuleni</t>
  </si>
  <si>
    <t>Fezile Dabi</t>
  </si>
  <si>
    <t>Frances Baard</t>
  </si>
  <si>
    <t>Gert Sibande</t>
  </si>
  <si>
    <t>Joe Gqabi</t>
  </si>
  <si>
    <t>John Taolo Gaetsewe</t>
  </si>
  <si>
    <t>Lejweleputswa</t>
  </si>
  <si>
    <t>Mangaung</t>
  </si>
  <si>
    <t>Mopani</t>
  </si>
  <si>
    <t>Namakwa</t>
  </si>
  <si>
    <t>Nelson Mandela Bay</t>
  </si>
  <si>
    <t>Ngaka Modiri Molema</t>
  </si>
  <si>
    <t>Nkangala</t>
  </si>
  <si>
    <t>Overberg</t>
  </si>
  <si>
    <t>Pixley ka Seme</t>
  </si>
  <si>
    <t>Sedibeng</t>
  </si>
  <si>
    <t>Sisonke</t>
  </si>
  <si>
    <t>Siyanda</t>
  </si>
  <si>
    <t>Ugu</t>
  </si>
  <si>
    <t>Vhembe</t>
  </si>
  <si>
    <t>Waterberg</t>
  </si>
  <si>
    <t>West Coast</t>
  </si>
  <si>
    <t>West Rand</t>
  </si>
  <si>
    <t>Xhariep</t>
  </si>
  <si>
    <t>Zululand</t>
  </si>
  <si>
    <t>eThekwini</t>
  </si>
  <si>
    <t>iLembe</t>
  </si>
  <si>
    <t>O.R.Tambo</t>
  </si>
  <si>
    <t>Thabo Mofutsanyane</t>
  </si>
  <si>
    <t>UMgungundlovu</t>
  </si>
  <si>
    <t>Uthukela</t>
  </si>
  <si>
    <t>Umkhanyakude</t>
  </si>
  <si>
    <t>Uthungulu</t>
  </si>
  <si>
    <t>Umzinyathi</t>
  </si>
  <si>
    <t>Greater Sekhukhune</t>
  </si>
  <si>
    <t>Bojanala</t>
  </si>
  <si>
    <t>Synthetic cohort SMAM, 2011-2016</t>
  </si>
  <si>
    <t>MAC</t>
  </si>
  <si>
    <t>Estimates of mean age at childbearing (MAC) and singulate mean age at marriage (SMAM) by sex and district, South Africa, 2016</t>
  </si>
  <si>
    <t>Estimates of mean age at childbearing (MAC) and singulate mean age at marriage (SMAM) by sex, population group and province, South Africa, 2016</t>
  </si>
  <si>
    <t>smam</t>
  </si>
  <si>
    <t>mac</t>
  </si>
  <si>
    <t>district</t>
  </si>
  <si>
    <t>population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</si>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</sst>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 applyAlignment="1">
      <alignment wrapText="1"/>
    </xf>
    <xf numFmtId="0" fontId="0" fillId="0" borderId="6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5" xfId="0" applyBorder="1" applyAlignment="1">
      <alignment horizontal="right" wrapText="1"/>
    </xf>
    <xf numFmtId="164" fontId="0" fillId="0" borderId="6" xfId="0" applyNumberFormat="1" applyBorder="1"/>
    <xf numFmtId="164" fontId="0" fillId="0" borderId="7" xfId="0" applyNumberFormat="1" applyBorder="1"/>
    <xf numFmtId="0" fontId="4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horizontal="right"/>
    </xf>
    <xf numFmtId="0" fontId="2" fillId="0" borderId="9" xfId="0" applyFont="1" applyBorder="1" applyAlignment="1">
      <alignment wrapText="1"/>
    </xf>
    <xf numFmtId="164" fontId="0" fillId="0" borderId="10" xfId="0" applyNumberFormat="1" applyBorder="1"/>
    <xf numFmtId="164" fontId="0" fillId="0" borderId="11" xfId="0" applyNumberFormat="1" applyBorder="1"/>
    <xf numFmtId="0" fontId="0" fillId="0" borderId="3" xfId="0" applyBorder="1" applyAlignment="1">
      <alignment horizontal="right"/>
    </xf>
    <xf numFmtId="0" fontId="0" fillId="0" borderId="8" xfId="0" applyBorder="1"/>
    <xf numFmtId="164" fontId="0" fillId="0" borderId="4" xfId="0" applyNumberFormat="1" applyBorder="1"/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8"/>
  <sheetViews>
    <sheetView topLeftCell="A52" workbookViewId="0">
      <selection activeCell="A25" sqref="A25:F77"/>
    </sheetView>
  </sheetViews>
  <sheetFormatPr defaultRowHeight="15" x14ac:dyDescent="0.25"/>
  <cols>
    <col min="1" max="1" width="23.5703125" customWidth="1"/>
    <col min="2" max="2" width="7.7109375" customWidth="1"/>
    <col min="3" max="3" width="7.85546875" customWidth="1"/>
    <col min="6" max="6" width="7.28515625" customWidth="1"/>
    <col min="7" max="7" width="24" customWidth="1"/>
  </cols>
  <sheetData>
    <row r="1" spans="1:8" x14ac:dyDescent="0.25">
      <c r="A1" s="2" t="s">
        <v>135</v>
      </c>
    </row>
    <row r="2" spans="1:8" ht="15.75" thickBot="1" x14ac:dyDescent="0.3">
      <c r="A2" s="2"/>
    </row>
    <row r="3" spans="1:8" x14ac:dyDescent="0.25">
      <c r="A3" s="10"/>
      <c r="B3" s="28" t="s">
        <v>132</v>
      </c>
      <c r="C3" s="29"/>
      <c r="D3" s="29"/>
      <c r="E3" s="29"/>
      <c r="F3" s="14"/>
    </row>
    <row r="4" spans="1:8" ht="34.9" customHeight="1" thickBot="1" x14ac:dyDescent="0.3">
      <c r="A4" s="11"/>
      <c r="B4" s="25" t="s">
        <v>1</v>
      </c>
      <c r="C4" s="25" t="s">
        <v>2</v>
      </c>
      <c r="D4" s="25" t="s">
        <v>0</v>
      </c>
      <c r="E4" s="8" t="s">
        <v>17</v>
      </c>
      <c r="F4" s="15" t="s">
        <v>133</v>
      </c>
    </row>
    <row r="5" spans="1:8" ht="15.75" thickTop="1" x14ac:dyDescent="0.25">
      <c r="A5" s="12" t="s">
        <v>3</v>
      </c>
      <c r="B5" s="5">
        <v>33.200000000000003</v>
      </c>
      <c r="C5" s="5">
        <v>30.3</v>
      </c>
      <c r="D5" s="5">
        <v>31.8</v>
      </c>
      <c r="E5" s="5">
        <f>B5-C5</f>
        <v>2.9000000000000021</v>
      </c>
      <c r="F5" s="16">
        <v>28.8</v>
      </c>
      <c r="H5" s="1"/>
    </row>
    <row r="6" spans="1:8" x14ac:dyDescent="0.25">
      <c r="A6" s="12" t="s">
        <v>4</v>
      </c>
      <c r="B6" s="5">
        <v>33.799999999999997</v>
      </c>
      <c r="C6" s="5">
        <v>30.9</v>
      </c>
      <c r="D6" s="5">
        <v>32.4</v>
      </c>
      <c r="E6" s="5">
        <f t="shared" ref="E6:E19" si="0">B6-C6</f>
        <v>2.8999999999999986</v>
      </c>
      <c r="F6" s="16">
        <v>28.8</v>
      </c>
      <c r="H6" s="1"/>
    </row>
    <row r="7" spans="1:8" x14ac:dyDescent="0.25">
      <c r="A7" s="12" t="s">
        <v>5</v>
      </c>
      <c r="B7" s="5">
        <v>31.5</v>
      </c>
      <c r="C7" s="5">
        <v>28.3</v>
      </c>
      <c r="D7" s="5">
        <v>30</v>
      </c>
      <c r="E7" s="5">
        <f t="shared" si="0"/>
        <v>3.1999999999999993</v>
      </c>
      <c r="F7" s="16">
        <v>28.5</v>
      </c>
      <c r="H7" s="1"/>
    </row>
    <row r="8" spans="1:8" x14ac:dyDescent="0.25">
      <c r="A8" s="12" t="s">
        <v>6</v>
      </c>
      <c r="B8" s="5">
        <v>31.2</v>
      </c>
      <c r="C8" s="5">
        <v>28.3</v>
      </c>
      <c r="D8" s="5">
        <v>29.7</v>
      </c>
      <c r="E8" s="5">
        <f t="shared" si="0"/>
        <v>2.8999999999999986</v>
      </c>
      <c r="F8" s="16">
        <v>29.8</v>
      </c>
      <c r="H8" s="1"/>
    </row>
    <row r="9" spans="1:8" x14ac:dyDescent="0.25">
      <c r="A9" s="12" t="s">
        <v>7</v>
      </c>
      <c r="B9" s="5">
        <v>28.2</v>
      </c>
      <c r="C9" s="5">
        <v>25.3</v>
      </c>
      <c r="D9" s="5">
        <v>26.7</v>
      </c>
      <c r="E9" s="5">
        <f t="shared" si="0"/>
        <v>2.8999999999999986</v>
      </c>
      <c r="F9" s="16">
        <v>30</v>
      </c>
      <c r="H9" s="1"/>
    </row>
    <row r="10" spans="1:8" x14ac:dyDescent="0.25">
      <c r="A10" s="12"/>
      <c r="B10" s="4"/>
      <c r="C10" s="4"/>
      <c r="D10" s="4"/>
      <c r="E10" s="5"/>
      <c r="F10" s="9"/>
    </row>
    <row r="11" spans="1:8" x14ac:dyDescent="0.25">
      <c r="A11" s="12" t="s">
        <v>9</v>
      </c>
      <c r="B11" s="5">
        <v>31.6</v>
      </c>
      <c r="C11" s="5">
        <v>27.2</v>
      </c>
      <c r="D11" s="5">
        <v>29.7</v>
      </c>
      <c r="E11" s="5">
        <f t="shared" si="0"/>
        <v>4.4000000000000021</v>
      </c>
      <c r="F11" s="16">
        <v>29</v>
      </c>
    </row>
    <row r="12" spans="1:8" x14ac:dyDescent="0.25">
      <c r="A12" s="12" t="s">
        <v>8</v>
      </c>
      <c r="B12" s="5">
        <v>34.9</v>
      </c>
      <c r="C12" s="5">
        <v>29.2</v>
      </c>
      <c r="D12" s="5">
        <v>31.9</v>
      </c>
      <c r="E12" s="5">
        <f t="shared" si="0"/>
        <v>5.6999999999999993</v>
      </c>
      <c r="F12" s="16">
        <v>28.6</v>
      </c>
    </row>
    <row r="13" spans="1:8" x14ac:dyDescent="0.25">
      <c r="A13" s="12" t="s">
        <v>10</v>
      </c>
      <c r="B13" s="5">
        <v>31.8</v>
      </c>
      <c r="C13" s="5">
        <v>29.3</v>
      </c>
      <c r="D13" s="5">
        <v>30.3</v>
      </c>
      <c r="E13" s="5">
        <f t="shared" si="0"/>
        <v>2.5</v>
      </c>
      <c r="F13" s="16">
        <v>28.3</v>
      </c>
    </row>
    <row r="14" spans="1:8" x14ac:dyDescent="0.25">
      <c r="A14" s="12" t="s">
        <v>11</v>
      </c>
      <c r="B14" s="5">
        <v>32.5</v>
      </c>
      <c r="C14" s="5">
        <v>29</v>
      </c>
      <c r="D14" s="5">
        <v>30.9</v>
      </c>
      <c r="E14" s="5">
        <f t="shared" si="0"/>
        <v>3.5</v>
      </c>
      <c r="F14" s="16">
        <v>28.9</v>
      </c>
    </row>
    <row r="15" spans="1:8" x14ac:dyDescent="0.25">
      <c r="A15" s="12" t="s">
        <v>13</v>
      </c>
      <c r="B15" s="5">
        <v>35.6</v>
      </c>
      <c r="C15" s="5">
        <v>32.6</v>
      </c>
      <c r="D15" s="5">
        <v>34</v>
      </c>
      <c r="E15" s="5">
        <f t="shared" si="0"/>
        <v>3</v>
      </c>
      <c r="F15" s="16">
        <v>28.2</v>
      </c>
    </row>
    <row r="16" spans="1:8" x14ac:dyDescent="0.25">
      <c r="A16" s="12" t="s">
        <v>12</v>
      </c>
      <c r="B16" s="5">
        <v>32.700000000000003</v>
      </c>
      <c r="C16" s="5">
        <v>29.9</v>
      </c>
      <c r="D16" s="5">
        <v>31.4</v>
      </c>
      <c r="E16" s="5">
        <f t="shared" si="0"/>
        <v>2.8000000000000043</v>
      </c>
      <c r="F16" s="16">
        <v>28.9</v>
      </c>
    </row>
    <row r="17" spans="1:6" x14ac:dyDescent="0.25">
      <c r="A17" s="12" t="s">
        <v>14</v>
      </c>
      <c r="B17" s="5">
        <v>32</v>
      </c>
      <c r="C17" s="5">
        <v>29.5</v>
      </c>
      <c r="D17" s="5">
        <v>30.8</v>
      </c>
      <c r="E17" s="5">
        <f t="shared" si="0"/>
        <v>2.5</v>
      </c>
      <c r="F17" s="16">
        <v>29.3</v>
      </c>
    </row>
    <row r="18" spans="1:6" x14ac:dyDescent="0.25">
      <c r="A18" s="12" t="s">
        <v>15</v>
      </c>
      <c r="B18" s="5">
        <v>32.700000000000003</v>
      </c>
      <c r="C18" s="5">
        <v>30.8</v>
      </c>
      <c r="D18" s="5">
        <v>31.8</v>
      </c>
      <c r="E18" s="5">
        <f t="shared" si="0"/>
        <v>1.9000000000000021</v>
      </c>
      <c r="F18" s="16">
        <v>28.8</v>
      </c>
    </row>
    <row r="19" spans="1:6" ht="15.75" thickBot="1" x14ac:dyDescent="0.3">
      <c r="A19" s="13" t="s">
        <v>16</v>
      </c>
      <c r="B19" s="7">
        <v>32.799999999999997</v>
      </c>
      <c r="C19" s="7">
        <v>29.7</v>
      </c>
      <c r="D19" s="7">
        <v>31.2</v>
      </c>
      <c r="E19" s="7">
        <f t="shared" si="0"/>
        <v>3.0999999999999979</v>
      </c>
      <c r="F19" s="17">
        <v>29.4</v>
      </c>
    </row>
    <row r="20" spans="1:6" ht="15.75" thickTop="1" x14ac:dyDescent="0.25"/>
    <row r="22" spans="1:6" x14ac:dyDescent="0.25">
      <c r="A22" s="2" t="s">
        <v>134</v>
      </c>
    </row>
    <row r="23" spans="1:6" ht="15.75" thickBot="1" x14ac:dyDescent="0.3">
      <c r="A23" s="2"/>
    </row>
    <row r="24" spans="1:6" x14ac:dyDescent="0.25">
      <c r="A24" s="3"/>
      <c r="B24" s="28" t="s">
        <v>132</v>
      </c>
      <c r="C24" s="29"/>
      <c r="D24" s="29"/>
      <c r="E24" s="30"/>
      <c r="F24" s="14"/>
    </row>
    <row r="25" spans="1:6" ht="30" customHeight="1" thickBot="1" x14ac:dyDescent="0.3">
      <c r="A25" s="18" t="s">
        <v>26</v>
      </c>
      <c r="B25" s="21" t="s">
        <v>1</v>
      </c>
      <c r="C25" s="19" t="s">
        <v>2</v>
      </c>
      <c r="D25" s="19" t="s">
        <v>0</v>
      </c>
      <c r="E25" s="22" t="s">
        <v>17</v>
      </c>
      <c r="F25" s="20" t="s">
        <v>133</v>
      </c>
    </row>
    <row r="26" spans="1:6" ht="15.75" thickTop="1" x14ac:dyDescent="0.25">
      <c r="A26" s="4" t="s">
        <v>84</v>
      </c>
      <c r="B26" s="16">
        <v>31.308168302910762</v>
      </c>
      <c r="C26" s="5">
        <v>18.384344771498167</v>
      </c>
      <c r="D26" s="5">
        <v>27.672382974311507</v>
      </c>
      <c r="E26" s="23">
        <f t="shared" ref="E26:E77" si="1">B26-C26</f>
        <v>12.923823531412594</v>
      </c>
      <c r="F26" s="16">
        <v>27.918368353348463</v>
      </c>
    </row>
    <row r="27" spans="1:6" x14ac:dyDescent="0.25">
      <c r="A27" s="4" t="s">
        <v>82</v>
      </c>
      <c r="B27" s="16">
        <v>34.572725393927875</v>
      </c>
      <c r="C27" s="5">
        <v>30.838671639607483</v>
      </c>
      <c r="D27" s="5">
        <v>32.403302672865273</v>
      </c>
      <c r="E27" s="23">
        <f t="shared" si="1"/>
        <v>3.7340537543203922</v>
      </c>
      <c r="F27" s="16">
        <v>28.061480078996379</v>
      </c>
    </row>
    <row r="28" spans="1:6" x14ac:dyDescent="0.25">
      <c r="A28" s="4" t="s">
        <v>88</v>
      </c>
      <c r="B28" s="16">
        <v>32.020816710599938</v>
      </c>
      <c r="C28" s="5">
        <v>24.891188674400091</v>
      </c>
      <c r="D28" s="5">
        <v>28.491477451916776</v>
      </c>
      <c r="E28" s="23">
        <f t="shared" si="1"/>
        <v>7.129628036199847</v>
      </c>
      <c r="F28" s="16">
        <v>28.714823214669476</v>
      </c>
    </row>
    <row r="29" spans="1:6" x14ac:dyDescent="0.25">
      <c r="A29" s="4" t="s">
        <v>100</v>
      </c>
      <c r="B29" s="16">
        <v>32.918262145109487</v>
      </c>
      <c r="C29" s="5">
        <v>30.724591846173766</v>
      </c>
      <c r="D29" s="5">
        <v>31.687856992911637</v>
      </c>
      <c r="E29" s="23">
        <f t="shared" si="1"/>
        <v>2.1936702989357215</v>
      </c>
      <c r="F29" s="16">
        <v>29.029205031882267</v>
      </c>
    </row>
    <row r="30" spans="1:6" x14ac:dyDescent="0.25">
      <c r="A30" s="4" t="s">
        <v>123</v>
      </c>
      <c r="B30" s="16">
        <v>38.327648611735931</v>
      </c>
      <c r="C30" s="5">
        <v>30.008166555945596</v>
      </c>
      <c r="D30" s="5">
        <v>33.214494412293007</v>
      </c>
      <c r="E30" s="23">
        <f t="shared" si="1"/>
        <v>8.3194820557903348</v>
      </c>
      <c r="F30" s="16">
        <v>29.261729130101159</v>
      </c>
    </row>
    <row r="31" spans="1:6" x14ac:dyDescent="0.25">
      <c r="A31" s="4" t="s">
        <v>80</v>
      </c>
      <c r="B31" s="16">
        <v>36.212851518664124</v>
      </c>
      <c r="C31" s="5">
        <v>31.596474865439948</v>
      </c>
      <c r="D31" s="5">
        <v>33.347017291412349</v>
      </c>
      <c r="E31" s="23">
        <f t="shared" si="1"/>
        <v>4.6163766532241759</v>
      </c>
      <c r="F31" s="16">
        <v>29.050872191814541</v>
      </c>
    </row>
    <row r="32" spans="1:6" x14ac:dyDescent="0.25">
      <c r="A32" s="4" t="s">
        <v>83</v>
      </c>
      <c r="B32" s="16">
        <v>34.959397343057759</v>
      </c>
      <c r="C32" s="5">
        <v>29.237997051840431</v>
      </c>
      <c r="D32" s="5">
        <v>32.138590802836561</v>
      </c>
      <c r="E32" s="23">
        <f t="shared" si="1"/>
        <v>5.7214002912173285</v>
      </c>
      <c r="F32" s="16">
        <v>29.239646905220965</v>
      </c>
    </row>
    <row r="33" spans="1:6" x14ac:dyDescent="0.25">
      <c r="A33" s="4" t="s">
        <v>106</v>
      </c>
      <c r="B33" s="16">
        <v>33.407133536403968</v>
      </c>
      <c r="C33" s="5">
        <v>29.575007042997289</v>
      </c>
      <c r="D33" s="5">
        <v>31.533738528166221</v>
      </c>
      <c r="E33" s="23">
        <f t="shared" si="1"/>
        <v>3.8321264934066797</v>
      </c>
      <c r="F33" s="16">
        <v>29.493658337681381</v>
      </c>
    </row>
    <row r="34" spans="1:6" x14ac:dyDescent="0.25">
      <c r="A34" s="4" t="s">
        <v>119</v>
      </c>
      <c r="B34" s="16">
        <v>31.286305144704034</v>
      </c>
      <c r="C34" s="5">
        <v>28.72410172846326</v>
      </c>
      <c r="D34" s="5">
        <v>30.16263004279579</v>
      </c>
      <c r="E34" s="23">
        <f t="shared" si="1"/>
        <v>2.5622034162407736</v>
      </c>
      <c r="F34" s="16">
        <v>28.67570209327447</v>
      </c>
    </row>
    <row r="35" spans="1:6" x14ac:dyDescent="0.25">
      <c r="A35" s="4" t="s">
        <v>102</v>
      </c>
      <c r="B35" s="16">
        <v>32.754361608830393</v>
      </c>
      <c r="C35" s="5">
        <v>30.32729203124023</v>
      </c>
      <c r="D35" s="5">
        <v>31.629105763804215</v>
      </c>
      <c r="E35" s="23">
        <f t="shared" si="1"/>
        <v>2.4270695775901636</v>
      </c>
      <c r="F35" s="16">
        <v>29.022155598391077</v>
      </c>
    </row>
    <row r="36" spans="1:6" x14ac:dyDescent="0.25">
      <c r="A36" s="4" t="s">
        <v>124</v>
      </c>
      <c r="B36" s="16">
        <v>31.996523281820775</v>
      </c>
      <c r="C36" s="5">
        <v>29.699352437786885</v>
      </c>
      <c r="D36" s="5">
        <v>30.888744653574708</v>
      </c>
      <c r="E36" s="23">
        <f t="shared" si="1"/>
        <v>2.2971708440338894</v>
      </c>
      <c r="F36" s="16">
        <v>29.277694015395213</v>
      </c>
    </row>
    <row r="37" spans="1:6" x14ac:dyDescent="0.25">
      <c r="A37" s="4" t="s">
        <v>97</v>
      </c>
      <c r="B37" s="16">
        <v>32.866679498861458</v>
      </c>
      <c r="C37" s="5">
        <v>27.159623063176728</v>
      </c>
      <c r="D37" s="5">
        <v>30.451981172986343</v>
      </c>
      <c r="E37" s="23">
        <f t="shared" si="1"/>
        <v>5.7070564356847306</v>
      </c>
      <c r="F37" s="16">
        <v>29.35087307512536</v>
      </c>
    </row>
    <row r="38" spans="1:6" x14ac:dyDescent="0.25">
      <c r="A38" s="4" t="s">
        <v>103</v>
      </c>
      <c r="B38" s="16">
        <v>32.452343909927144</v>
      </c>
      <c r="C38" s="5">
        <v>27.902122724372298</v>
      </c>
      <c r="D38" s="5">
        <v>30.535598809351775</v>
      </c>
      <c r="E38" s="23">
        <f t="shared" si="1"/>
        <v>4.5502211855548467</v>
      </c>
      <c r="F38" s="16">
        <v>29.449004398077623</v>
      </c>
    </row>
    <row r="39" spans="1:6" x14ac:dyDescent="0.25">
      <c r="A39" s="4" t="s">
        <v>111</v>
      </c>
      <c r="B39" s="16">
        <v>32.470344820237415</v>
      </c>
      <c r="C39" s="5">
        <v>30.221537639422998</v>
      </c>
      <c r="D39" s="5">
        <v>31.394929375718007</v>
      </c>
      <c r="E39" s="23">
        <f t="shared" si="1"/>
        <v>2.248807180814417</v>
      </c>
      <c r="F39" s="16">
        <v>28.990346307444522</v>
      </c>
    </row>
    <row r="40" spans="1:6" x14ac:dyDescent="0.25">
      <c r="A40" s="4" t="s">
        <v>118</v>
      </c>
      <c r="B40" s="16">
        <v>31.555975398011775</v>
      </c>
      <c r="C40" s="5">
        <v>29.283308919967887</v>
      </c>
      <c r="D40" s="5">
        <v>30.400681143456755</v>
      </c>
      <c r="E40" s="23">
        <f t="shared" si="1"/>
        <v>2.2726664780438881</v>
      </c>
      <c r="F40" s="16">
        <v>28.580581877027292</v>
      </c>
    </row>
    <row r="41" spans="1:6" x14ac:dyDescent="0.25">
      <c r="A41" s="4" t="s">
        <v>96</v>
      </c>
      <c r="B41" s="16">
        <v>31.669234233971299</v>
      </c>
      <c r="C41" s="5">
        <v>28.719926637335977</v>
      </c>
      <c r="D41" s="5">
        <v>30.43936419541458</v>
      </c>
      <c r="E41" s="23">
        <f t="shared" si="1"/>
        <v>2.9493075966353217</v>
      </c>
      <c r="F41" s="16">
        <v>28.044274376735569</v>
      </c>
    </row>
    <row r="42" spans="1:6" x14ac:dyDescent="0.25">
      <c r="A42" s="4" t="s">
        <v>90</v>
      </c>
      <c r="B42" s="16">
        <v>32.166857340296701</v>
      </c>
      <c r="C42" s="5">
        <v>29.935275036563556</v>
      </c>
      <c r="D42" s="5">
        <v>31.105245678937429</v>
      </c>
      <c r="E42" s="23">
        <f t="shared" si="1"/>
        <v>2.2315823037331448</v>
      </c>
      <c r="F42" s="16">
        <v>29.075528242773792</v>
      </c>
    </row>
    <row r="43" spans="1:6" x14ac:dyDescent="0.25">
      <c r="A43" s="4" t="s">
        <v>91</v>
      </c>
      <c r="B43" s="16">
        <v>32.219954946485331</v>
      </c>
      <c r="C43" s="5">
        <v>29.348574755645505</v>
      </c>
      <c r="D43" s="5">
        <v>30.841261443844189</v>
      </c>
      <c r="E43" s="23">
        <f t="shared" si="1"/>
        <v>2.871380190839826</v>
      </c>
      <c r="F43" s="16">
        <v>29.154229520411835</v>
      </c>
    </row>
    <row r="44" spans="1:6" x14ac:dyDescent="0.25">
      <c r="A44" s="4" t="s">
        <v>114</v>
      </c>
      <c r="B44" s="16">
        <v>37.514126703726511</v>
      </c>
      <c r="C44" s="5">
        <v>33.667082300725966</v>
      </c>
      <c r="D44" s="5">
        <v>35.471630287175806</v>
      </c>
      <c r="E44" s="23">
        <f t="shared" si="1"/>
        <v>3.8470444030005453</v>
      </c>
      <c r="F44" s="16">
        <v>28.915621415703399</v>
      </c>
    </row>
    <row r="45" spans="1:6" x14ac:dyDescent="0.25">
      <c r="A45" s="4" t="s">
        <v>125</v>
      </c>
      <c r="B45" s="16">
        <v>35.484930170632005</v>
      </c>
      <c r="C45" s="5">
        <v>32.952915863133143</v>
      </c>
      <c r="D45" s="5">
        <v>34.218124397092176</v>
      </c>
      <c r="E45" s="23">
        <f t="shared" si="1"/>
        <v>2.5320143074988621</v>
      </c>
      <c r="F45" s="16">
        <v>28.716457473114605</v>
      </c>
    </row>
    <row r="46" spans="1:6" x14ac:dyDescent="0.25">
      <c r="A46" s="4" t="s">
        <v>126</v>
      </c>
      <c r="B46" s="16">
        <v>33.371911995146618</v>
      </c>
      <c r="C46" s="5">
        <v>30.5283926545786</v>
      </c>
      <c r="D46" s="5">
        <v>31.738087275122982</v>
      </c>
      <c r="E46" s="23">
        <f t="shared" si="1"/>
        <v>2.8435193405680188</v>
      </c>
      <c r="F46" s="16">
        <v>28.177765752536914</v>
      </c>
    </row>
    <row r="47" spans="1:6" x14ac:dyDescent="0.25">
      <c r="A47" s="4" t="s">
        <v>127</v>
      </c>
      <c r="B47" s="16">
        <v>33.770253409755043</v>
      </c>
      <c r="C47" s="5">
        <v>31.495253193305885</v>
      </c>
      <c r="D47" s="5">
        <v>32.700678168953218</v>
      </c>
      <c r="E47" s="23">
        <f t="shared" si="1"/>
        <v>2.2750002164491576</v>
      </c>
      <c r="F47" s="16">
        <v>28.335432849780329</v>
      </c>
    </row>
    <row r="48" spans="1:6" x14ac:dyDescent="0.25">
      <c r="A48" s="4" t="s">
        <v>128</v>
      </c>
      <c r="B48" s="16">
        <v>36.86242490511232</v>
      </c>
      <c r="C48" s="5">
        <v>34.295636498347413</v>
      </c>
      <c r="D48" s="5">
        <v>35.459101132991776</v>
      </c>
      <c r="E48" s="23">
        <f t="shared" si="1"/>
        <v>2.5667884067649069</v>
      </c>
      <c r="F48" s="16">
        <v>27.748868181814345</v>
      </c>
    </row>
    <row r="49" spans="1:6" x14ac:dyDescent="0.25">
      <c r="A49" s="4" t="s">
        <v>112</v>
      </c>
      <c r="B49" s="16">
        <v>34.126545106109269</v>
      </c>
      <c r="C49" s="5">
        <v>30.368579434156111</v>
      </c>
      <c r="D49" s="5">
        <v>32.056874871678446</v>
      </c>
      <c r="E49" s="23">
        <f t="shared" si="1"/>
        <v>3.7579656719531584</v>
      </c>
      <c r="F49" s="16">
        <v>29.54119949666212</v>
      </c>
    </row>
    <row r="50" spans="1:6" x14ac:dyDescent="0.25">
      <c r="A50" s="4" t="s">
        <v>129</v>
      </c>
      <c r="B50" s="16">
        <v>33.346053230891748</v>
      </c>
      <c r="C50" s="5">
        <v>29.406705757997734</v>
      </c>
      <c r="D50" s="5">
        <v>31.184436518820519</v>
      </c>
      <c r="E50" s="23">
        <f t="shared" si="1"/>
        <v>3.9393474728940134</v>
      </c>
      <c r="F50" s="16">
        <v>28.897167180255046</v>
      </c>
    </row>
    <row r="51" spans="1:6" x14ac:dyDescent="0.25">
      <c r="A51" s="4" t="s">
        <v>81</v>
      </c>
      <c r="B51" s="16">
        <v>37.289897503387408</v>
      </c>
      <c r="C51" s="5">
        <v>34.075507600773427</v>
      </c>
      <c r="D51" s="5">
        <v>35.429427119593264</v>
      </c>
      <c r="E51" s="23">
        <f t="shared" si="1"/>
        <v>3.2143899026139806</v>
      </c>
      <c r="F51" s="16">
        <v>29.584346212134182</v>
      </c>
    </row>
    <row r="52" spans="1:6" x14ac:dyDescent="0.25">
      <c r="A52" s="4" t="s">
        <v>120</v>
      </c>
      <c r="B52" s="16">
        <v>35.490822647819023</v>
      </c>
      <c r="C52" s="5">
        <v>33.319430665858668</v>
      </c>
      <c r="D52" s="5">
        <v>34.242969282464358</v>
      </c>
      <c r="E52" s="23">
        <f t="shared" si="1"/>
        <v>2.1713919819603547</v>
      </c>
      <c r="F52" s="16">
        <v>28.395931234557686</v>
      </c>
    </row>
    <row r="53" spans="1:6" x14ac:dyDescent="0.25">
      <c r="A53" s="4" t="s">
        <v>122</v>
      </c>
      <c r="B53" s="16">
        <v>35.923861480441396</v>
      </c>
      <c r="C53" s="5">
        <v>33.370088077146043</v>
      </c>
      <c r="D53" s="5">
        <v>34.595763184672506</v>
      </c>
      <c r="E53" s="23">
        <f t="shared" si="1"/>
        <v>2.5537734032953523</v>
      </c>
      <c r="F53" s="16">
        <v>29.314610287382429</v>
      </c>
    </row>
    <row r="54" spans="1:6" x14ac:dyDescent="0.25">
      <c r="A54" s="4" t="s">
        <v>121</v>
      </c>
      <c r="B54" s="16">
        <v>35.406686911064199</v>
      </c>
      <c r="C54" s="5">
        <v>31.92538524302261</v>
      </c>
      <c r="D54" s="5">
        <v>33.742887625311241</v>
      </c>
      <c r="E54" s="23">
        <f t="shared" si="1"/>
        <v>3.4813016680415885</v>
      </c>
      <c r="F54" s="16">
        <v>29.072338146999193</v>
      </c>
    </row>
    <row r="55" spans="1:6" x14ac:dyDescent="0.25">
      <c r="A55" s="4" t="s">
        <v>104</v>
      </c>
      <c r="B55" s="16">
        <v>32.734015833763053</v>
      </c>
      <c r="C55" s="5">
        <v>29.733359096393333</v>
      </c>
      <c r="D55" s="5">
        <v>31.157838612998635</v>
      </c>
      <c r="E55" s="23">
        <f t="shared" si="1"/>
        <v>3.0006567373697202</v>
      </c>
      <c r="F55" s="16">
        <v>28.844928904899422</v>
      </c>
    </row>
    <row r="56" spans="1:6" x14ac:dyDescent="0.25">
      <c r="A56" s="4" t="s">
        <v>115</v>
      </c>
      <c r="B56" s="16">
        <v>30.363599157789292</v>
      </c>
      <c r="C56" s="5">
        <v>27.460110661613417</v>
      </c>
      <c r="D56" s="5">
        <v>28.830246899650255</v>
      </c>
      <c r="E56" s="23">
        <f t="shared" si="1"/>
        <v>2.9034884961758749</v>
      </c>
      <c r="F56" s="16">
        <v>28.818649591484931</v>
      </c>
    </row>
    <row r="57" spans="1:6" x14ac:dyDescent="0.25">
      <c r="A57" s="4" t="s">
        <v>86</v>
      </c>
      <c r="B57" s="16">
        <v>35.152833159384954</v>
      </c>
      <c r="C57" s="5">
        <v>31.696328308434875</v>
      </c>
      <c r="D57" s="5">
        <v>33.244525927839206</v>
      </c>
      <c r="E57" s="23">
        <f t="shared" si="1"/>
        <v>3.4565048509500791</v>
      </c>
      <c r="F57" s="16">
        <v>27.821916242680729</v>
      </c>
    </row>
    <row r="58" spans="1:6" x14ac:dyDescent="0.25">
      <c r="A58" s="4" t="s">
        <v>116</v>
      </c>
      <c r="B58" s="16">
        <v>31.347548402985471</v>
      </c>
      <c r="C58" s="5">
        <v>29.383243133369994</v>
      </c>
      <c r="D58" s="5">
        <v>30.519524412565847</v>
      </c>
      <c r="E58" s="23">
        <f t="shared" si="1"/>
        <v>1.9643052696154761</v>
      </c>
      <c r="F58" s="16">
        <v>28.115473342309421</v>
      </c>
    </row>
    <row r="59" spans="1:6" x14ac:dyDescent="0.25">
      <c r="A59" s="4" t="s">
        <v>130</v>
      </c>
      <c r="B59" s="16">
        <v>33.759591636349668</v>
      </c>
      <c r="C59" s="5">
        <v>30.168550629872744</v>
      </c>
      <c r="D59" s="5">
        <v>31.875398566258276</v>
      </c>
      <c r="E59" s="23">
        <f t="shared" si="1"/>
        <v>3.5910410064769245</v>
      </c>
      <c r="F59" s="16">
        <v>29.192367679203031</v>
      </c>
    </row>
    <row r="60" spans="1:6" x14ac:dyDescent="0.25">
      <c r="A60" s="4" t="s">
        <v>99</v>
      </c>
      <c r="B60" s="16">
        <v>32.94768822168335</v>
      </c>
      <c r="C60" s="5">
        <v>31.186944869689864</v>
      </c>
      <c r="D60" s="5">
        <v>32.147683949196235</v>
      </c>
      <c r="E60" s="23">
        <f t="shared" si="1"/>
        <v>1.7607433519934865</v>
      </c>
      <c r="F60" s="16">
        <v>29.970734939269878</v>
      </c>
    </row>
    <row r="61" spans="1:6" x14ac:dyDescent="0.25">
      <c r="A61" s="4" t="s">
        <v>108</v>
      </c>
      <c r="B61" s="16">
        <v>32.829779143978499</v>
      </c>
      <c r="C61" s="5">
        <v>30.361725690181334</v>
      </c>
      <c r="D61" s="5">
        <v>31.675751612937241</v>
      </c>
      <c r="E61" s="23">
        <f t="shared" si="1"/>
        <v>2.4680534537971646</v>
      </c>
      <c r="F61" s="16">
        <v>28.314571186225194</v>
      </c>
    </row>
    <row r="62" spans="1:6" x14ac:dyDescent="0.25">
      <c r="A62" s="4" t="s">
        <v>95</v>
      </c>
      <c r="B62" s="16">
        <v>32.169137543026501</v>
      </c>
      <c r="C62" s="5">
        <v>30.082081914091003</v>
      </c>
      <c r="D62" s="5">
        <v>31.168692403496181</v>
      </c>
      <c r="E62" s="23">
        <f t="shared" si="1"/>
        <v>2.0870556289354987</v>
      </c>
      <c r="F62" s="16">
        <v>28.602525161125541</v>
      </c>
    </row>
    <row r="63" spans="1:6" x14ac:dyDescent="0.25">
      <c r="A63" s="4" t="s">
        <v>131</v>
      </c>
      <c r="B63" s="16">
        <v>32.006392492070944</v>
      </c>
      <c r="C63" s="5">
        <v>29.298643926568282</v>
      </c>
      <c r="D63" s="5">
        <v>30.888050708656944</v>
      </c>
      <c r="E63" s="23">
        <f t="shared" si="1"/>
        <v>2.7077485655026621</v>
      </c>
      <c r="F63" s="16">
        <v>28.638327922079043</v>
      </c>
    </row>
    <row r="64" spans="1:6" x14ac:dyDescent="0.25">
      <c r="A64" s="4" t="s">
        <v>107</v>
      </c>
      <c r="B64" s="16">
        <v>32.982075758849774</v>
      </c>
      <c r="C64" s="5">
        <v>30.465309976830579</v>
      </c>
      <c r="D64" s="5">
        <v>31.631541502082477</v>
      </c>
      <c r="E64" s="23">
        <f t="shared" si="1"/>
        <v>2.5167657820191955</v>
      </c>
      <c r="F64" s="16">
        <v>28.002145334319387</v>
      </c>
    </row>
    <row r="65" spans="1:6" x14ac:dyDescent="0.25">
      <c r="A65" s="4" t="s">
        <v>93</v>
      </c>
      <c r="B65" s="16">
        <v>34.137175550462437</v>
      </c>
      <c r="C65" s="5">
        <v>30.735877986098554</v>
      </c>
      <c r="D65" s="5">
        <v>32.307392387158373</v>
      </c>
      <c r="E65" s="23">
        <f t="shared" si="1"/>
        <v>3.4012975643638832</v>
      </c>
      <c r="F65" s="16">
        <v>28.722822288350429</v>
      </c>
    </row>
    <row r="66" spans="1:6" x14ac:dyDescent="0.25">
      <c r="A66" s="4" t="s">
        <v>92</v>
      </c>
      <c r="B66" s="16">
        <v>32.619153188286219</v>
      </c>
      <c r="C66" s="5">
        <v>29.067384669533276</v>
      </c>
      <c r="D66" s="5">
        <v>30.974812506003165</v>
      </c>
      <c r="E66" s="23">
        <f t="shared" si="1"/>
        <v>3.5517685187529437</v>
      </c>
      <c r="F66" s="16">
        <v>29.296828615563406</v>
      </c>
    </row>
    <row r="67" spans="1:6" x14ac:dyDescent="0.25">
      <c r="A67" s="4" t="s">
        <v>105</v>
      </c>
      <c r="B67" s="16">
        <v>31.26156218887245</v>
      </c>
      <c r="C67" s="5">
        <v>28.029926423857656</v>
      </c>
      <c r="D67" s="5">
        <v>29.816975260055461</v>
      </c>
      <c r="E67" s="23">
        <f t="shared" si="1"/>
        <v>3.2316357650147935</v>
      </c>
      <c r="F67" s="16">
        <v>28.281111952962512</v>
      </c>
    </row>
    <row r="68" spans="1:6" x14ac:dyDescent="0.25">
      <c r="A68" s="4" t="s">
        <v>110</v>
      </c>
      <c r="B68" s="16">
        <v>30.797379301456644</v>
      </c>
      <c r="C68" s="5">
        <v>28.685488965822014</v>
      </c>
      <c r="D68" s="5">
        <v>29.92643887274884</v>
      </c>
      <c r="E68" s="23">
        <f t="shared" si="1"/>
        <v>2.1118903356346301</v>
      </c>
      <c r="F68" s="16">
        <v>28.75445099583143</v>
      </c>
    </row>
    <row r="69" spans="1:6" x14ac:dyDescent="0.25">
      <c r="A69" s="4" t="s">
        <v>113</v>
      </c>
      <c r="B69" s="16">
        <v>31.662467935976316</v>
      </c>
      <c r="C69" s="5">
        <v>29.118787525617147</v>
      </c>
      <c r="D69" s="5">
        <v>30.479075423846432</v>
      </c>
      <c r="E69" s="23">
        <f t="shared" si="1"/>
        <v>2.543680410359169</v>
      </c>
      <c r="F69" s="16">
        <v>27.403458436586355</v>
      </c>
    </row>
    <row r="70" spans="1:6" x14ac:dyDescent="0.25">
      <c r="A70" s="4" t="s">
        <v>98</v>
      </c>
      <c r="B70" s="16">
        <v>32.356622829867462</v>
      </c>
      <c r="C70" s="5">
        <v>29.17262865953472</v>
      </c>
      <c r="D70" s="5">
        <v>30.861732564936492</v>
      </c>
      <c r="E70" s="23">
        <f t="shared" si="1"/>
        <v>3.1839941703327419</v>
      </c>
      <c r="F70" s="16">
        <v>28.138848768472304</v>
      </c>
    </row>
    <row r="71" spans="1:6" x14ac:dyDescent="0.25">
      <c r="A71" s="4" t="s">
        <v>101</v>
      </c>
      <c r="B71" s="16">
        <v>32.125564283379539</v>
      </c>
      <c r="C71" s="5">
        <v>30.375543660584754</v>
      </c>
      <c r="D71" s="5">
        <v>31.315044758110048</v>
      </c>
      <c r="E71" s="23">
        <f t="shared" si="1"/>
        <v>1.7500206227947857</v>
      </c>
      <c r="F71" s="16">
        <v>28.501501886071871</v>
      </c>
    </row>
    <row r="72" spans="1:6" x14ac:dyDescent="0.25">
      <c r="A72" s="4" t="s">
        <v>117</v>
      </c>
      <c r="B72" s="16">
        <v>31.37150571581234</v>
      </c>
      <c r="C72" s="5">
        <v>23.826015370387374</v>
      </c>
      <c r="D72" s="5">
        <v>29.01872475661456</v>
      </c>
      <c r="E72" s="23">
        <f t="shared" si="1"/>
        <v>7.545490345424966</v>
      </c>
      <c r="F72" s="16">
        <v>28.651347637439439</v>
      </c>
    </row>
    <row r="73" spans="1:6" x14ac:dyDescent="0.25">
      <c r="A73" s="4" t="s">
        <v>85</v>
      </c>
      <c r="B73" s="16">
        <v>31.515353087786856</v>
      </c>
      <c r="C73" s="5">
        <v>25.914670936633748</v>
      </c>
      <c r="D73" s="5">
        <v>29.386188971457788</v>
      </c>
      <c r="E73" s="23">
        <f t="shared" si="1"/>
        <v>5.6006821511531086</v>
      </c>
      <c r="F73" s="16">
        <v>28.376109370875675</v>
      </c>
    </row>
    <row r="74" spans="1:6" x14ac:dyDescent="0.25">
      <c r="A74" s="4" t="s">
        <v>109</v>
      </c>
      <c r="B74" s="16">
        <v>30.301866291281748</v>
      </c>
      <c r="C74" s="5">
        <v>28.305408592239527</v>
      </c>
      <c r="D74" s="5">
        <v>29.519556059331975</v>
      </c>
      <c r="E74" s="23">
        <f t="shared" si="1"/>
        <v>1.9964576990422209</v>
      </c>
      <c r="F74" s="16">
        <v>28.381171468649086</v>
      </c>
    </row>
    <row r="75" spans="1:6" x14ac:dyDescent="0.25">
      <c r="A75" s="4" t="s">
        <v>94</v>
      </c>
      <c r="B75" s="16">
        <v>32.289678371524843</v>
      </c>
      <c r="C75" s="5">
        <v>27.972654722541915</v>
      </c>
      <c r="D75" s="5">
        <v>30.642898672600946</v>
      </c>
      <c r="E75" s="23">
        <f t="shared" si="1"/>
        <v>4.3170236489829286</v>
      </c>
      <c r="F75" s="16">
        <v>28.416073819360484</v>
      </c>
    </row>
    <row r="76" spans="1:6" x14ac:dyDescent="0.25">
      <c r="A76" s="4" t="s">
        <v>87</v>
      </c>
      <c r="B76" s="16">
        <v>31.255924426001648</v>
      </c>
      <c r="C76" s="5">
        <v>27.380255859099144</v>
      </c>
      <c r="D76" s="5">
        <v>29.442867923383165</v>
      </c>
      <c r="E76" s="23">
        <f t="shared" si="1"/>
        <v>3.8756685669025046</v>
      </c>
      <c r="F76" s="16">
        <v>28.335855128780139</v>
      </c>
    </row>
    <row r="77" spans="1:6" ht="15.75" thickBot="1" x14ac:dyDescent="0.3">
      <c r="A77" s="6" t="s">
        <v>89</v>
      </c>
      <c r="B77" s="17">
        <v>31.578420641599688</v>
      </c>
      <c r="C77" s="7">
        <v>27.550050792585829</v>
      </c>
      <c r="D77" s="7">
        <v>29.758469805910206</v>
      </c>
      <c r="E77" s="24">
        <f t="shared" si="1"/>
        <v>4.0283698490138597</v>
      </c>
      <c r="F77" s="17">
        <v>28.217590605653911</v>
      </c>
    </row>
    <row r="78" spans="1:6" ht="15.75" thickTop="1" x14ac:dyDescent="0.25"/>
  </sheetData>
  <mergeCells count="2">
    <mergeCell ref="B3:E3"/>
    <mergeCell ref="B24:E24"/>
  </mergeCells>
  <pageMargins left="0.7" right="0.7" top="0.75" bottom="0.75" header="0.3" footer="0.3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topLeftCell="A4" workbookViewId="0">
      <selection activeCell="D9" sqref="D9"/>
    </sheetView>
  </sheetViews>
  <sheetFormatPr defaultRowHeight="15" x14ac:dyDescent="0.25"/>
  <cols>
    <col min="1" max="1" width="21.7109375" customWidth="1"/>
  </cols>
  <sheetData>
    <row r="1" spans="1:4" x14ac:dyDescent="0.25">
      <c r="A1" s="2" t="s">
        <v>18</v>
      </c>
    </row>
    <row r="2" spans="1:4" ht="15.75" thickBot="1" x14ac:dyDescent="0.3"/>
    <row r="3" spans="1:4" x14ac:dyDescent="0.25">
      <c r="A3" s="26" t="s">
        <v>3</v>
      </c>
      <c r="B3" s="27">
        <v>2.5</v>
      </c>
    </row>
    <row r="4" spans="1:4" x14ac:dyDescent="0.25">
      <c r="A4" s="12" t="s">
        <v>4</v>
      </c>
      <c r="B4" s="16">
        <v>2.4</v>
      </c>
    </row>
    <row r="5" spans="1:4" x14ac:dyDescent="0.25">
      <c r="A5" s="12" t="s">
        <v>5</v>
      </c>
      <c r="B5" s="16">
        <v>2.2999999999999998</v>
      </c>
    </row>
    <row r="6" spans="1:4" x14ac:dyDescent="0.25">
      <c r="A6" s="12" t="s">
        <v>6</v>
      </c>
      <c r="B6" s="16">
        <v>1.7</v>
      </c>
    </row>
    <row r="7" spans="1:4" x14ac:dyDescent="0.25">
      <c r="A7" s="12" t="s">
        <v>7</v>
      </c>
      <c r="B7" s="16">
        <v>1.7</v>
      </c>
      <c r="D7" s="1"/>
    </row>
    <row r="8" spans="1:4" x14ac:dyDescent="0.25">
      <c r="A8" s="12"/>
      <c r="B8" s="9"/>
    </row>
    <row r="9" spans="1:4" x14ac:dyDescent="0.25">
      <c r="A9" s="12" t="s">
        <v>9</v>
      </c>
      <c r="B9" s="16">
        <v>2.4</v>
      </c>
    </row>
    <row r="10" spans="1:4" x14ac:dyDescent="0.25">
      <c r="A10" s="12" t="s">
        <v>8</v>
      </c>
      <c r="B10" s="16">
        <v>2.5</v>
      </c>
    </row>
    <row r="11" spans="1:4" x14ac:dyDescent="0.25">
      <c r="A11" s="12" t="s">
        <v>10</v>
      </c>
      <c r="B11" s="16">
        <v>2.7</v>
      </c>
    </row>
    <row r="12" spans="1:4" x14ac:dyDescent="0.25">
      <c r="A12" s="12" t="s">
        <v>11</v>
      </c>
      <c r="B12" s="16">
        <v>2.6</v>
      </c>
    </row>
    <row r="13" spans="1:4" x14ac:dyDescent="0.25">
      <c r="A13" s="12" t="s">
        <v>13</v>
      </c>
      <c r="B13" s="16">
        <v>2.6</v>
      </c>
    </row>
    <row r="14" spans="1:4" x14ac:dyDescent="0.25">
      <c r="A14" s="12" t="s">
        <v>12</v>
      </c>
      <c r="B14" s="16">
        <v>2.9</v>
      </c>
    </row>
    <row r="15" spans="1:4" x14ac:dyDescent="0.25">
      <c r="A15" s="12" t="s">
        <v>14</v>
      </c>
      <c r="B15" s="16">
        <v>2.4</v>
      </c>
    </row>
    <row r="16" spans="1:4" x14ac:dyDescent="0.25">
      <c r="A16" s="12" t="s">
        <v>15</v>
      </c>
      <c r="B16" s="16">
        <v>2.6</v>
      </c>
    </row>
    <row r="17" spans="1:2" ht="15.75" thickBot="1" x14ac:dyDescent="0.3">
      <c r="A17" s="13" t="s">
        <v>16</v>
      </c>
      <c r="B17" s="17">
        <v>2.9</v>
      </c>
    </row>
    <row r="18" spans="1:2" ht="15.75" thickTop="1" x14ac:dyDescent="0.25"/>
    <row r="20" spans="1:2" x14ac:dyDescent="0.25">
      <c r="A20" s="2" t="s">
        <v>19</v>
      </c>
    </row>
    <row r="21" spans="1:2" ht="15.75" thickBot="1" x14ac:dyDescent="0.3"/>
    <row r="22" spans="1:2" x14ac:dyDescent="0.25">
      <c r="A22" s="26" t="s">
        <v>20</v>
      </c>
      <c r="B22" s="27">
        <v>3.5</v>
      </c>
    </row>
    <row r="23" spans="1:2" x14ac:dyDescent="0.25">
      <c r="A23" s="12" t="s">
        <v>21</v>
      </c>
      <c r="B23" s="16">
        <v>3.8</v>
      </c>
    </row>
    <row r="24" spans="1:2" x14ac:dyDescent="0.25">
      <c r="A24" s="12" t="s">
        <v>22</v>
      </c>
      <c r="B24" s="16">
        <v>2.1</v>
      </c>
    </row>
    <row r="25" spans="1:2" x14ac:dyDescent="0.25">
      <c r="A25" s="12" t="s">
        <v>23</v>
      </c>
      <c r="B25" s="16">
        <v>2.2999999999999998</v>
      </c>
    </row>
    <row r="26" spans="1:2" x14ac:dyDescent="0.25">
      <c r="A26" s="12" t="s">
        <v>24</v>
      </c>
      <c r="B26" s="16">
        <v>2.6</v>
      </c>
    </row>
    <row r="27" spans="1:2" ht="15" customHeight="1" x14ac:dyDescent="0.25">
      <c r="A27" s="12" t="s">
        <v>25</v>
      </c>
      <c r="B27" s="9">
        <v>2.4</v>
      </c>
    </row>
    <row r="28" spans="1:2" ht="15.6" customHeight="1" thickBot="1" x14ac:dyDescent="0.3">
      <c r="A28" s="13" t="s">
        <v>79</v>
      </c>
      <c r="B28" s="17">
        <v>2</v>
      </c>
    </row>
    <row r="29" spans="1:2" ht="15.75" thickTop="1" x14ac:dyDescent="0.25"/>
  </sheetData>
  <pageMargins left="0.7" right="0.7" top="0.75" bottom="0.75" header="0.3" footer="0.3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D1" sqref="D1"/>
    </sheetView>
  </sheetViews>
  <sheetFormatPr defaultRowHeight="15" x14ac:dyDescent="0.25"/>
  <cols>
    <col min="5" max="5" width="10.7109375" bestFit="1" customWidth="1"/>
  </cols>
  <sheetData>
    <row r="1" spans="1:5" x14ac:dyDescent="0.25">
      <c r="A1" t="s">
        <v>138</v>
      </c>
      <c r="B1" t="s">
        <v>140</v>
      </c>
      <c r="C1" t="s">
        <v>136</v>
      </c>
      <c r="D1" t="s">
        <v>137</v>
      </c>
      <c r="E1" t="s">
        <v>139</v>
      </c>
    </row>
    <row r="2" spans="1:5" x14ac:dyDescent="0.25">
      <c r="A2">
        <v>101</v>
      </c>
      <c r="B2">
        <v>2016</v>
      </c>
      <c r="C2">
        <v>29.01872475661456</v>
      </c>
      <c r="D2">
        <v>28.651347637439439</v>
      </c>
      <c r="E2">
        <v>282672</v>
      </c>
    </row>
    <row r="3" spans="1:5" x14ac:dyDescent="0.25">
      <c r="A3">
        <v>102</v>
      </c>
      <c r="B3">
        <v>2016</v>
      </c>
      <c r="C3">
        <v>29.386188971457788</v>
      </c>
      <c r="D3">
        <v>28.376109370875675</v>
      </c>
      <c r="E3">
        <v>630284</v>
      </c>
    </row>
    <row r="4" spans="1:5" x14ac:dyDescent="0.25">
      <c r="A4">
        <v>103</v>
      </c>
      <c r="B4">
        <v>2016</v>
      </c>
      <c r="C4">
        <v>29.519556059331975</v>
      </c>
      <c r="D4">
        <v>28.381171468649086</v>
      </c>
      <c r="E4">
        <v>203729</v>
      </c>
    </row>
    <row r="5" spans="1:5" x14ac:dyDescent="0.25">
      <c r="A5">
        <v>104</v>
      </c>
      <c r="B5">
        <v>2016</v>
      </c>
      <c r="C5">
        <v>30.642898672600946</v>
      </c>
      <c r="D5">
        <v>28.416073819360484</v>
      </c>
      <c r="E5">
        <v>454924</v>
      </c>
    </row>
    <row r="6" spans="1:5" x14ac:dyDescent="0.25">
      <c r="A6">
        <v>105</v>
      </c>
      <c r="B6">
        <v>2016</v>
      </c>
      <c r="C6">
        <v>29.442867923383165</v>
      </c>
      <c r="D6">
        <v>28.335855128780139</v>
      </c>
      <c r="E6">
        <v>60483</v>
      </c>
    </row>
    <row r="7" spans="1:5" x14ac:dyDescent="0.25">
      <c r="A7">
        <v>199</v>
      </c>
      <c r="B7">
        <v>2016</v>
      </c>
      <c r="C7">
        <v>29.758469805910206</v>
      </c>
      <c r="D7">
        <v>28.217590605653911</v>
      </c>
      <c r="E7">
        <v>2892243</v>
      </c>
    </row>
    <row r="8" spans="1:5" x14ac:dyDescent="0.25">
      <c r="A8">
        <v>210</v>
      </c>
      <c r="B8">
        <v>2016</v>
      </c>
      <c r="C8">
        <v>27.672382974311507</v>
      </c>
      <c r="D8">
        <v>27.918368353348463</v>
      </c>
      <c r="E8">
        <v>388206</v>
      </c>
    </row>
    <row r="9" spans="1:5" x14ac:dyDescent="0.25">
      <c r="A9">
        <v>212</v>
      </c>
      <c r="B9">
        <v>2016</v>
      </c>
      <c r="C9">
        <v>32.403302672865273</v>
      </c>
      <c r="D9">
        <v>28.061480078996379</v>
      </c>
      <c r="E9">
        <v>968920</v>
      </c>
    </row>
    <row r="10" spans="1:5" x14ac:dyDescent="0.25">
      <c r="A10">
        <v>213</v>
      </c>
      <c r="B10">
        <v>2016</v>
      </c>
      <c r="C10">
        <v>28.491477451916776</v>
      </c>
      <c r="D10">
        <v>28.714823214669476</v>
      </c>
      <c r="E10">
        <v>800289</v>
      </c>
    </row>
    <row r="11" spans="1:5" x14ac:dyDescent="0.25">
      <c r="A11">
        <v>214</v>
      </c>
      <c r="B11">
        <v>2016</v>
      </c>
      <c r="C11">
        <v>31.687856992911637</v>
      </c>
      <c r="D11">
        <v>29.029205031882267</v>
      </c>
      <c r="E11">
        <v>341750</v>
      </c>
    </row>
    <row r="12" spans="1:5" x14ac:dyDescent="0.25">
      <c r="A12">
        <v>215</v>
      </c>
      <c r="B12">
        <v>2016</v>
      </c>
      <c r="C12">
        <v>33.214494412293007</v>
      </c>
      <c r="D12">
        <v>29.261729130101159</v>
      </c>
      <c r="E12">
        <v>1295145</v>
      </c>
    </row>
    <row r="13" spans="1:5" x14ac:dyDescent="0.25">
      <c r="A13">
        <v>244</v>
      </c>
      <c r="B13">
        <v>2016</v>
      </c>
      <c r="C13">
        <v>33.347017291412349</v>
      </c>
      <c r="D13">
        <v>29.050872191814541</v>
      </c>
      <c r="E13">
        <v>773708</v>
      </c>
    </row>
    <row r="14" spans="1:5" x14ac:dyDescent="0.25">
      <c r="A14">
        <v>260</v>
      </c>
      <c r="B14">
        <v>2016</v>
      </c>
      <c r="C14">
        <v>32.138590802836561</v>
      </c>
      <c r="D14">
        <v>29.239646905220965</v>
      </c>
      <c r="E14">
        <v>704855</v>
      </c>
    </row>
    <row r="15" spans="1:5" x14ac:dyDescent="0.25">
      <c r="A15">
        <v>299</v>
      </c>
      <c r="B15">
        <v>2016</v>
      </c>
      <c r="C15">
        <v>31.533738528166221</v>
      </c>
      <c r="D15">
        <v>29.493658337681381</v>
      </c>
      <c r="E15">
        <v>1005779</v>
      </c>
    </row>
    <row r="16" spans="1:5" x14ac:dyDescent="0.25">
      <c r="A16">
        <v>306</v>
      </c>
      <c r="B16">
        <v>2016</v>
      </c>
      <c r="C16">
        <v>29.816975260055461</v>
      </c>
      <c r="D16">
        <v>28.281111952962512</v>
      </c>
      <c r="E16">
        <v>108111</v>
      </c>
    </row>
    <row r="17" spans="1:5" x14ac:dyDescent="0.25">
      <c r="A17">
        <v>307</v>
      </c>
      <c r="B17">
        <v>2016</v>
      </c>
      <c r="C17">
        <v>29.92643887274884</v>
      </c>
      <c r="D17">
        <v>28.75445099583143</v>
      </c>
      <c r="E17">
        <v>166547</v>
      </c>
    </row>
    <row r="18" spans="1:5" x14ac:dyDescent="0.25">
      <c r="A18">
        <v>308</v>
      </c>
      <c r="B18">
        <v>2016</v>
      </c>
      <c r="C18">
        <v>30.479075423846432</v>
      </c>
      <c r="D18">
        <v>27.403458436586355</v>
      </c>
      <c r="E18">
        <v>202160</v>
      </c>
    </row>
    <row r="19" spans="1:5" x14ac:dyDescent="0.25">
      <c r="A19">
        <v>309</v>
      </c>
      <c r="B19">
        <v>2016</v>
      </c>
      <c r="C19">
        <v>30.861732564936492</v>
      </c>
      <c r="D19">
        <v>28.138848768472304</v>
      </c>
      <c r="E19">
        <v>323563</v>
      </c>
    </row>
    <row r="20" spans="1:5" x14ac:dyDescent="0.25">
      <c r="A20">
        <v>345</v>
      </c>
      <c r="B20">
        <v>2016</v>
      </c>
      <c r="C20">
        <v>31.315044758110048</v>
      </c>
      <c r="D20">
        <v>28.501501886071871</v>
      </c>
      <c r="E20">
        <v>191539</v>
      </c>
    </row>
    <row r="21" spans="1:5" x14ac:dyDescent="0.25">
      <c r="A21">
        <v>416</v>
      </c>
      <c r="B21">
        <v>2016</v>
      </c>
      <c r="C21">
        <v>30.16263004279579</v>
      </c>
      <c r="D21">
        <v>28.67570209327447</v>
      </c>
      <c r="E21">
        <v>162727</v>
      </c>
    </row>
    <row r="22" spans="1:5" x14ac:dyDescent="0.25">
      <c r="A22">
        <v>418</v>
      </c>
      <c r="B22">
        <v>2016</v>
      </c>
      <c r="C22">
        <v>31.629105763804215</v>
      </c>
      <c r="D22">
        <v>29.022155598391077</v>
      </c>
      <c r="E22">
        <v>657012</v>
      </c>
    </row>
    <row r="23" spans="1:5" x14ac:dyDescent="0.25">
      <c r="A23">
        <v>419</v>
      </c>
      <c r="B23">
        <v>2016</v>
      </c>
      <c r="C23">
        <v>30.888744653574708</v>
      </c>
      <c r="D23">
        <v>29.277694015395213</v>
      </c>
      <c r="E23">
        <v>782302</v>
      </c>
    </row>
    <row r="24" spans="1:5" x14ac:dyDescent="0.25">
      <c r="A24">
        <v>420</v>
      </c>
      <c r="B24">
        <v>2016</v>
      </c>
      <c r="C24">
        <v>30.451981172986343</v>
      </c>
      <c r="D24">
        <v>29.35087307512536</v>
      </c>
      <c r="E24">
        <v>459294</v>
      </c>
    </row>
    <row r="25" spans="1:5" x14ac:dyDescent="0.25">
      <c r="A25">
        <v>499</v>
      </c>
      <c r="B25">
        <v>2016</v>
      </c>
      <c r="C25">
        <v>30.535598809351775</v>
      </c>
      <c r="D25">
        <v>29.449004398077623</v>
      </c>
      <c r="E25">
        <v>645440</v>
      </c>
    </row>
    <row r="26" spans="1:5" x14ac:dyDescent="0.25">
      <c r="A26">
        <v>521</v>
      </c>
      <c r="B26">
        <v>2016</v>
      </c>
      <c r="C26">
        <v>35.471630287175806</v>
      </c>
      <c r="D26">
        <v>28.915621415703399</v>
      </c>
      <c r="E26">
        <v>704030</v>
      </c>
    </row>
    <row r="27" spans="1:5" x14ac:dyDescent="0.25">
      <c r="A27">
        <v>522</v>
      </c>
      <c r="B27">
        <v>2016</v>
      </c>
      <c r="C27">
        <v>34.218124397092176</v>
      </c>
      <c r="D27">
        <v>28.716457473114605</v>
      </c>
      <c r="E27">
        <v>932121</v>
      </c>
    </row>
    <row r="28" spans="1:5" x14ac:dyDescent="0.25">
      <c r="A28">
        <v>523</v>
      </c>
      <c r="B28">
        <v>2016</v>
      </c>
      <c r="C28">
        <v>31.738087275122982</v>
      </c>
      <c r="D28">
        <v>28.177765752536914</v>
      </c>
      <c r="E28">
        <v>657736</v>
      </c>
    </row>
    <row r="29" spans="1:5" x14ac:dyDescent="0.25">
      <c r="A29">
        <v>527</v>
      </c>
      <c r="B29">
        <v>2016</v>
      </c>
      <c r="C29">
        <v>32.700678168953218</v>
      </c>
      <c r="D29">
        <v>28.335432849780329</v>
      </c>
      <c r="E29">
        <v>573341</v>
      </c>
    </row>
    <row r="30" spans="1:5" x14ac:dyDescent="0.25">
      <c r="A30">
        <v>528</v>
      </c>
      <c r="B30">
        <v>2016</v>
      </c>
      <c r="C30">
        <v>35.459101132991776</v>
      </c>
      <c r="D30">
        <v>27.748868181814345</v>
      </c>
      <c r="E30">
        <v>885965</v>
      </c>
    </row>
    <row r="31" spans="1:5" x14ac:dyDescent="0.25">
      <c r="A31">
        <v>543</v>
      </c>
      <c r="B31">
        <v>2016</v>
      </c>
      <c r="C31">
        <v>32.056874871678446</v>
      </c>
      <c r="D31">
        <v>29.54119949666212</v>
      </c>
      <c r="E31">
        <v>452231</v>
      </c>
    </row>
    <row r="32" spans="1:5" x14ac:dyDescent="0.25">
      <c r="A32">
        <v>554</v>
      </c>
      <c r="B32">
        <v>2016</v>
      </c>
      <c r="C32">
        <v>31.184436518820519</v>
      </c>
      <c r="D32">
        <v>28.897167180255046</v>
      </c>
      <c r="E32">
        <v>480088</v>
      </c>
    </row>
    <row r="33" spans="1:5" x14ac:dyDescent="0.25">
      <c r="A33">
        <v>555</v>
      </c>
      <c r="B33">
        <v>2016</v>
      </c>
      <c r="C33">
        <v>35.429427119593264</v>
      </c>
      <c r="D33">
        <v>29.584346212134182</v>
      </c>
      <c r="E33">
        <v>468036</v>
      </c>
    </row>
    <row r="34" spans="1:5" x14ac:dyDescent="0.25">
      <c r="A34">
        <v>556</v>
      </c>
      <c r="B34">
        <v>2016</v>
      </c>
      <c r="C34">
        <v>34.242969282464358</v>
      </c>
      <c r="D34">
        <v>28.395931234557686</v>
      </c>
      <c r="E34">
        <v>780069</v>
      </c>
    </row>
    <row r="35" spans="1:5" x14ac:dyDescent="0.25">
      <c r="A35">
        <v>559</v>
      </c>
      <c r="B35">
        <v>2016</v>
      </c>
      <c r="C35">
        <v>34.595763184672506</v>
      </c>
      <c r="D35">
        <v>29.314610287382429</v>
      </c>
      <c r="E35">
        <v>560389</v>
      </c>
    </row>
    <row r="36" spans="1:5" x14ac:dyDescent="0.25">
      <c r="A36">
        <v>599</v>
      </c>
      <c r="B36">
        <v>2016</v>
      </c>
      <c r="C36">
        <v>33.742887625311241</v>
      </c>
      <c r="D36">
        <v>29.072338146999193</v>
      </c>
      <c r="E36">
        <v>3090122</v>
      </c>
    </row>
    <row r="37" spans="1:5" x14ac:dyDescent="0.25">
      <c r="A37">
        <v>637</v>
      </c>
      <c r="B37">
        <v>2016</v>
      </c>
      <c r="C37">
        <v>30.888050708656944</v>
      </c>
      <c r="D37">
        <v>28.638327922079043</v>
      </c>
      <c r="E37">
        <v>1189360</v>
      </c>
    </row>
    <row r="38" spans="1:5" x14ac:dyDescent="0.25">
      <c r="A38">
        <v>638</v>
      </c>
      <c r="B38">
        <v>2016</v>
      </c>
      <c r="C38">
        <v>31.631541502082477</v>
      </c>
      <c r="D38">
        <v>28.002145334319387</v>
      </c>
      <c r="E38">
        <v>764840</v>
      </c>
    </row>
    <row r="39" spans="1:5" x14ac:dyDescent="0.25">
      <c r="A39">
        <v>639</v>
      </c>
      <c r="B39">
        <v>2016</v>
      </c>
      <c r="C39">
        <v>32.307392387158373</v>
      </c>
      <c r="D39">
        <v>28.722822288350429</v>
      </c>
      <c r="E39">
        <v>430228</v>
      </c>
    </row>
    <row r="40" spans="1:5" x14ac:dyDescent="0.25">
      <c r="A40">
        <v>640</v>
      </c>
      <c r="B40">
        <v>2016</v>
      </c>
      <c r="C40">
        <v>30.974812506003165</v>
      </c>
      <c r="D40">
        <v>29.296828615563406</v>
      </c>
      <c r="E40">
        <v>599670</v>
      </c>
    </row>
    <row r="41" spans="1:5" x14ac:dyDescent="0.25">
      <c r="A41">
        <v>742</v>
      </c>
      <c r="B41">
        <v>2016</v>
      </c>
      <c r="C41">
        <v>31.394929375718007</v>
      </c>
      <c r="D41">
        <v>28.990346307444522</v>
      </c>
      <c r="E41">
        <v>794088</v>
      </c>
    </row>
    <row r="42" spans="1:5" x14ac:dyDescent="0.25">
      <c r="A42">
        <v>748</v>
      </c>
      <c r="B42">
        <v>2016</v>
      </c>
      <c r="C42">
        <v>30.400681143456755</v>
      </c>
      <c r="D42">
        <v>28.580581877027292</v>
      </c>
      <c r="E42">
        <v>744627</v>
      </c>
    </row>
    <row r="43" spans="1:5" x14ac:dyDescent="0.25">
      <c r="A43">
        <v>797</v>
      </c>
      <c r="B43">
        <v>2016</v>
      </c>
      <c r="C43">
        <v>30.43936419541458</v>
      </c>
      <c r="D43">
        <v>28.044274376735569</v>
      </c>
      <c r="E43">
        <v>2481762</v>
      </c>
    </row>
    <row r="44" spans="1:5" x14ac:dyDescent="0.25">
      <c r="A44">
        <v>798</v>
      </c>
      <c r="B44">
        <v>2016</v>
      </c>
      <c r="C44">
        <v>31.105245678937429</v>
      </c>
      <c r="D44">
        <v>29.075528242773792</v>
      </c>
      <c r="E44">
        <v>3226055</v>
      </c>
    </row>
    <row r="45" spans="1:5" x14ac:dyDescent="0.25">
      <c r="A45">
        <v>799</v>
      </c>
      <c r="B45">
        <v>2016</v>
      </c>
      <c r="C45">
        <v>30.841261443844189</v>
      </c>
      <c r="D45">
        <v>29.154229520411835</v>
      </c>
      <c r="E45">
        <v>2142322</v>
      </c>
    </row>
    <row r="46" spans="1:5" x14ac:dyDescent="0.25">
      <c r="A46">
        <v>830</v>
      </c>
      <c r="B46">
        <v>2016</v>
      </c>
      <c r="C46">
        <v>32.147683949196235</v>
      </c>
      <c r="D46">
        <v>29.970734939269878</v>
      </c>
      <c r="E46">
        <v>900007</v>
      </c>
    </row>
    <row r="47" spans="1:5" x14ac:dyDescent="0.25">
      <c r="A47">
        <v>831</v>
      </c>
      <c r="B47">
        <v>2016</v>
      </c>
      <c r="C47">
        <v>31.675751612937241</v>
      </c>
      <c r="D47">
        <v>28.314571186225194</v>
      </c>
      <c r="E47">
        <v>1018422</v>
      </c>
    </row>
    <row r="48" spans="1:5" x14ac:dyDescent="0.25">
      <c r="A48">
        <v>832</v>
      </c>
      <c r="B48">
        <v>2016</v>
      </c>
      <c r="C48">
        <v>31.168692403496181</v>
      </c>
      <c r="D48">
        <v>28.602525161125541</v>
      </c>
      <c r="E48">
        <v>1447125</v>
      </c>
    </row>
    <row r="49" spans="1:5" x14ac:dyDescent="0.25">
      <c r="A49">
        <v>933</v>
      </c>
      <c r="B49">
        <v>2016</v>
      </c>
      <c r="C49">
        <v>31.157838612998635</v>
      </c>
      <c r="D49">
        <v>28.844928904899422</v>
      </c>
      <c r="E49">
        <v>1061107</v>
      </c>
    </row>
    <row r="50" spans="1:5" x14ac:dyDescent="0.25">
      <c r="A50">
        <v>934</v>
      </c>
      <c r="B50">
        <v>2016</v>
      </c>
      <c r="C50">
        <v>28.830246899650255</v>
      </c>
      <c r="D50">
        <v>28.818649591484931</v>
      </c>
      <c r="E50">
        <v>1197952</v>
      </c>
    </row>
    <row r="51" spans="1:5" x14ac:dyDescent="0.25">
      <c r="A51">
        <v>935</v>
      </c>
      <c r="B51">
        <v>2016</v>
      </c>
      <c r="C51">
        <v>33.244525927839206</v>
      </c>
      <c r="D51">
        <v>27.821916242680729</v>
      </c>
      <c r="E51">
        <v>1164281</v>
      </c>
    </row>
    <row r="52" spans="1:5" x14ac:dyDescent="0.25">
      <c r="A52">
        <v>936</v>
      </c>
      <c r="B52">
        <v>2016</v>
      </c>
      <c r="C52">
        <v>30.519524412565847</v>
      </c>
      <c r="D52">
        <v>28.115473342309421</v>
      </c>
      <c r="E52">
        <v>604938</v>
      </c>
    </row>
    <row r="53" spans="1:5" x14ac:dyDescent="0.25">
      <c r="A53">
        <v>947</v>
      </c>
      <c r="B53">
        <v>2016</v>
      </c>
      <c r="C53">
        <v>31.875398566258276</v>
      </c>
      <c r="D53">
        <v>29.192367679203031</v>
      </c>
      <c r="E53">
        <v>967185</v>
      </c>
    </row>
  </sheetData>
  <sortState ref="A2:D53">
    <sortCondition ref="A2:A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>
      <selection activeCell="M21" sqref="M21"/>
    </sheetView>
  </sheetViews>
  <sheetFormatPr defaultRowHeight="15" x14ac:dyDescent="0.25"/>
  <cols>
    <col min="1" max="1" width="11.42578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  <row r="52" spans="1:1" x14ac:dyDescent="0.25">
      <c r="A5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SMAM data</vt:lpstr>
      <vt:lpstr>TFR Data</vt:lpstr>
      <vt:lpstr>ddf</vt:lpstr>
      <vt:lpstr>Distr codes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Sandile Simelane</dc:creator>
  <cp:lastModifiedBy>Jasper Heeffer</cp:lastModifiedBy>
  <cp:lastPrinted>2016-06-28T13:02:47Z</cp:lastPrinted>
  <dcterms:created xsi:type="dcterms:W3CDTF">2016-06-24T05:42:27Z</dcterms:created>
  <dcterms:modified xsi:type="dcterms:W3CDTF">2016-06-29T14:16:21Z</dcterms:modified>
</cp:coreProperties>
</file>