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C:\Users\julia\Desktop\"/>
    </mc:Choice>
  </mc:AlternateContent>
  <xr:revisionPtr revIDLastSave="0" documentId="8_{432B57DD-CC8D-4555-8C87-2E27C87D9C65}" xr6:coauthVersionLast="45" xr6:coauthVersionMax="45" xr10:uidLastSave="{00000000-0000-0000-0000-000000000000}"/>
  <bookViews>
    <workbookView xWindow="-120" yWindow="-120" windowWidth="24240" windowHeight="13140" tabRatio="500" xr2:uid="{00000000-000D-0000-FFFF-FFFF00000000}"/>
  </bookViews>
  <sheets>
    <sheet name="Historias de Usuario" sheetId="1" r:id="rId1"/>
    <sheet name="Burndown"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5" i="1" l="1"/>
  <c r="E13" i="1"/>
  <c r="E12" i="1"/>
  <c r="E14" i="1" l="1"/>
  <c r="E11" i="1"/>
  <c r="E10" i="1"/>
  <c r="E9" i="1"/>
  <c r="E3" i="1"/>
  <c r="E8" i="1"/>
  <c r="E7" i="1"/>
  <c r="E6" i="1"/>
  <c r="E5" i="1"/>
  <c r="E4" i="1"/>
  <c r="D4" i="2" l="1"/>
  <c r="D5" i="2"/>
  <c r="D3" i="2"/>
  <c r="F3" i="2" l="1"/>
  <c r="E6" i="2" l="1"/>
  <c r="E7" i="2" s="1"/>
  <c r="E8" i="2" s="1"/>
  <c r="E9" i="2" s="1"/>
  <c r="E10" i="2" s="1"/>
  <c r="E11" i="2" s="1"/>
  <c r="E12" i="2" s="1"/>
</calcChain>
</file>

<file path=xl/sharedStrings.xml><?xml version="1.0" encoding="utf-8"?>
<sst xmlns="http://schemas.openxmlformats.org/spreadsheetml/2006/main" count="116" uniqueCount="112">
  <si>
    <t>ID</t>
  </si>
  <si>
    <t>Historia de Usuario</t>
  </si>
  <si>
    <t>Descripción</t>
  </si>
  <si>
    <t>Criterios Aceptación</t>
  </si>
  <si>
    <t>Tamaño</t>
  </si>
  <si>
    <t>HU1</t>
  </si>
  <si>
    <t>TOTAL</t>
  </si>
  <si>
    <t>Sprint 1</t>
  </si>
  <si>
    <t>Sprint 2</t>
  </si>
  <si>
    <t>Sprint 3</t>
  </si>
  <si>
    <t>Sprint 4</t>
  </si>
  <si>
    <t>Sprint 5</t>
  </si>
  <si>
    <t>Sprint 6</t>
  </si>
  <si>
    <t>Sprint 7</t>
  </si>
  <si>
    <t>Sprint 8</t>
  </si>
  <si>
    <t>Sprint 9</t>
  </si>
  <si>
    <t>Sprint 10</t>
  </si>
  <si>
    <t>Nombre de Sprint</t>
  </si>
  <si>
    <t>Puntos en sprint</t>
  </si>
  <si>
    <t>Ideal teórico</t>
  </si>
  <si>
    <t>Pendientes</t>
  </si>
  <si>
    <t>Fecha Fin Sprint</t>
  </si>
  <si>
    <t>Fecha S1</t>
  </si>
  <si>
    <t>Fecha S2</t>
  </si>
  <si>
    <t>Fecha S3</t>
  </si>
  <si>
    <t>Más información en http://urtanta.com/scrum-sprint/</t>
  </si>
  <si>
    <t>Tiempo (horas)</t>
  </si>
  <si>
    <t xml:space="preserve">Puntos  </t>
  </si>
  <si>
    <t>Prioridad</t>
  </si>
  <si>
    <t>HU2</t>
  </si>
  <si>
    <t>HU3</t>
  </si>
  <si>
    <t>HU4</t>
  </si>
  <si>
    <t>HU5</t>
  </si>
  <si>
    <t>HU6</t>
  </si>
  <si>
    <t>HU7</t>
  </si>
  <si>
    <t>El sistema cuando registre un
codigo 'QR' debe abrir esta sección en el sitio web</t>
  </si>
  <si>
    <t xml:space="preserve">Se debe ver los libros mas leidos del mes en el sitio web para recomendar a los usuarios 
</t>
  </si>
  <si>
    <t xml:space="preserve">Se debe identificar la biblioteca institucional a travez de los colores de la misma 
</t>
  </si>
  <si>
    <t xml:space="preserve">Se debe almacenar a los usuarios
que se registran en el sitio web para asi tener un orden y un listado de los mismos </t>
  </si>
  <si>
    <t xml:space="preserve">Se debe acceder a la aplicación desde cualquier momento
y lugar en el que se requiera </t>
  </si>
  <si>
    <t>El sistema debe mantener la pagina activa para que
cuando el usuario necesite algun libro pueda pedirlo sin problemas</t>
  </si>
  <si>
    <t>Se debe acceder al tiempo de entrega y al tiempo limite 
que tiene cada usuario para prestar y devolver el libro</t>
  </si>
  <si>
    <t>HU8</t>
  </si>
  <si>
    <t>HU9</t>
  </si>
  <si>
    <t>HU10</t>
  </si>
  <si>
    <t>HU11</t>
  </si>
  <si>
    <t>HU12</t>
  </si>
  <si>
    <t>60 Horas</t>
  </si>
  <si>
    <t>12 Horas</t>
  </si>
  <si>
    <t>72 Horas</t>
  </si>
  <si>
    <t>36 Horas</t>
  </si>
  <si>
    <t xml:space="preserve">24 Horas </t>
  </si>
  <si>
    <t>96 Horas</t>
  </si>
  <si>
    <t>48 Horas</t>
  </si>
  <si>
    <t xml:space="preserve">60 Horas </t>
  </si>
  <si>
    <t xml:space="preserve">96 Horas </t>
  </si>
  <si>
    <t>Actividades</t>
  </si>
  <si>
    <t>Se debe identificar los libros con un codigo, el cual servira para encontrar el ejemplar de una manera mas facil</t>
  </si>
  <si>
    <t>L</t>
  </si>
  <si>
    <t>HU13</t>
  </si>
  <si>
    <t>COMO administrador QUIERO saber la cantidad de usuarios que ingresan al sitio web PARA ver si esta siendo util</t>
  </si>
  <si>
    <t xml:space="preserve">Se debe tener un registro, en el cual los usuarios se registraran y así lograr saber si esta funcionando el sitio web  </t>
  </si>
  <si>
    <t>HU14</t>
  </si>
  <si>
    <t xml:space="preserve">COMO profesor, QUIERO consultar los libros que estan disponibles PARA saber de que manera puedo presentar mi clase </t>
  </si>
  <si>
    <t xml:space="preserve">Se debe consultar en un buscador los libros disponibles y mostrarlos en una tabla </t>
  </si>
  <si>
    <t>COMO administrador QUIERO consultar los prestamos que se hacen de los libros PARA saber en que estados los devuelven y si los regresan</t>
  </si>
  <si>
    <t xml:space="preserve">Se debe ingresar al sitio como administrador y buscar en la base de datos en que estado se devolvio el libro y si lo devolvieron </t>
  </si>
  <si>
    <t>COMO estudiante QUIERO que me llegue una notificación PARA saber cuando debo devolver el libro que preste.</t>
  </si>
  <si>
    <t xml:space="preserve">Se debe implementar un tipo de correo para enviar a los que deben libro y los regresen </t>
  </si>
  <si>
    <t xml:space="preserve">COMO administrador QUIERO tener un registro diferente al de usuario PARA así poder ingresar a las bases de datos </t>
  </si>
  <si>
    <t xml:space="preserve">Se debe implementar un registro para administrador, con el cual podra ingresar a las bases de datos </t>
  </si>
  <si>
    <t xml:space="preserve">95 Horas </t>
  </si>
  <si>
    <t>COMO administrador QUIERO que los usuarios realicen encuestas PARA que nos cuenten que libros les gusta leer más</t>
  </si>
  <si>
    <t xml:space="preserve">Se debe reallizar encuesta para los usuarios y poder saber que genero literario les gusta más  </t>
  </si>
  <si>
    <t xml:space="preserve">COMO usuario QUIERO ver los diferentes generos literarios PARA ver cual me llama más la atención y leerlo   </t>
  </si>
  <si>
    <t xml:space="preserve">Se debe tener clasificado los diferentes generos literarios </t>
  </si>
  <si>
    <t xml:space="preserve">1.crear una interfaz que contenga un boton  2.Un botón que cuando el profesor le de clic haga una consulta a la tabla libros y que me traiga el nombre, id, descripción y estado si esta disponible o no 3.Diseñar una interfaz donde se muestre la información de la consulta que se hizo </t>
  </si>
  <si>
    <t>se necesita una interfaz que informe por medio de correo electonico a la persona que debe regresar el libro, se enviara un correo que diga "usted estudiante x tiene que devolver el libro x tal día y a tal hora"</t>
  </si>
  <si>
    <t>1.Se debe crear un correo electronico con la direccion de la institución 2.Mandar una notificación al estudiante diciendo que debe entregar el libro que presto 3.Crear un algoritmo  que lea la información de que debe entregar el libro y compare que falta un día para entregar el libro y entonces el algoritmo configure enviar al correo electronico del estudiante la siguiente información "usted estudiante x debe entregar el libro x tal día a tal hora"</t>
  </si>
  <si>
    <t>Tener una interfaz en la cual va haber un boton, donde el profesor le de clic y se despliegue una tabla con el nombre de libro, en la tabla ira nombre del libro, id, descripción y estado( si se encuentra disponible o no)</t>
  </si>
  <si>
    <t>En una interfaz habra un boton, se le dara clic y se va a desplegar una tabla con el nombre de prestamos, la tabla llevara el nombre del libro, id, genero literario, y estado en el que se encuentra (si lo devolvieron, si le faltan hojas) y aparecera nombre, correo, celular de la persona que presto el libro por si le hace falta algo</t>
  </si>
  <si>
    <r>
      <rPr>
        <b/>
        <sz val="12"/>
        <color theme="1"/>
        <rFont val="Calibri"/>
        <family val="2"/>
        <scheme val="minor"/>
      </rPr>
      <t>1</t>
    </r>
    <r>
      <rPr>
        <sz val="12"/>
        <color theme="1"/>
        <rFont val="Calibri"/>
        <family val="2"/>
        <charset val="134"/>
        <scheme val="minor"/>
      </rPr>
      <t xml:space="preserve">.Crear interfaz que contenga un boton </t>
    </r>
    <r>
      <rPr>
        <b/>
        <sz val="12"/>
        <color theme="1"/>
        <rFont val="Calibri"/>
        <family val="2"/>
        <scheme val="minor"/>
      </rPr>
      <t>2</t>
    </r>
    <r>
      <rPr>
        <sz val="12"/>
        <color theme="1"/>
        <rFont val="Calibri"/>
        <family val="2"/>
        <charset val="134"/>
        <scheme val="minor"/>
      </rPr>
      <t>.El boton cuando se le de clic haga una consulta a la tabla prestamos y me muestre el nombre del libro, genero literario, el estado en el que se encuentra el libro y nombre, correo y celular de la persona que hizo el prestamo</t>
    </r>
    <r>
      <rPr>
        <b/>
        <sz val="12"/>
        <color theme="1"/>
        <rFont val="Calibri"/>
        <family val="2"/>
        <scheme val="minor"/>
      </rPr>
      <t xml:space="preserve"> 3</t>
    </r>
    <r>
      <rPr>
        <sz val="12"/>
        <color theme="1"/>
        <rFont val="Calibri"/>
        <family val="2"/>
        <charset val="134"/>
        <scheme val="minor"/>
      </rPr>
      <t>.Mostrar en una interfaz la información que se esta consultando.</t>
    </r>
  </si>
  <si>
    <t xml:space="preserve">1. Se debe crear un registro para los administradores y guardarlos como las unicas personas que puedan ingresar a las bases de datos y a todo el sistema 2.Crear un login el cual tendra la opcion de administrador y usuario 3.Si personas que no estan registradas como administradores intentan ingresar como admin se le sera denegado el acceso 4.el aministrador ingresara como admin y podra acceder a todo el sitema y modificar personas y buscar la información que desee </t>
  </si>
  <si>
    <t>Se necesita un registro de administrador en el cual solo estaran vinvulados la bibliotecaria y los creadores del sitio web, habra un login en el cual estara la opción de administrador y usuarios, (el que intente ingresar como administrado no podra porque ya se establecieron como administradores unas unicas personas) el administrador ingresara como admin y podra revisar en la base de datos la información que desea y podra acceder a todo el sistema</t>
  </si>
  <si>
    <t xml:space="preserve">Implementar una interfaz con un boton que al darle clic me aparezca la opcion de encuesta, la encuesta llevará preguntas como: nombre de la persona, edad, correo, genero literario que mas le gusta, libros que ha leido, que libros le gustaría encontrar en el sitio. </t>
  </si>
  <si>
    <t xml:space="preserve">1.Crear una interfaz que tenga un boton 2.El boton llevara como nombre encuesta 3.cuando los usuarios le den clic aparecera la encuesta con las siguientes preguntas:  nombre de la persona, edad, correo, genero literario que mas le gusta, libros que ha leido, que libros le gustaría encontrar en el sitio 4.Habra un boton de guardar y al darle al boton se guardara la información en una base de datos </t>
  </si>
  <si>
    <t xml:space="preserve">Interfaz en la que aparecera un boton  para registrarse o login en caso de que ya este registrado, dara clic en el login, le dara dos opciones, admin o usuario, ingresara como admin, ingresara su nombre de usuario y su contraseña le da en el boton iniciar sesión, lo llevara al inicio del sitito web, la diferencia de ingresar como admin es que tendra un boton adicional con el nombre bases de datos, podra dar clic en ella y encontrar diversas bases de datos, buscara la que dice usuarios y podra encontrar cuantos usuarios ingresan al sitio web </t>
  </si>
  <si>
    <t xml:space="preserve">1.Crear interfaz que contenga un boton llamado login 2.El boton cuando se le de clic lo lleve a realizar el debido registro (nombre usuario y contraseña) y luego darle en iniciar sesión, esto lo llevara a el inico del sitio web 3.A diferencia del inicio del usuario, este inicio como administrador le mostrara por medio de un boton que se llama bases de datos, todas la bases de datos que se encuentran el en sitio web 4.Buscara en la base de datos usuarios la información que esta solicitando </t>
  </si>
  <si>
    <t xml:space="preserve">Menú en el cual aparecera los diferentes generos literarios que hay (comedia,romantico,terror,ciencia ficción,historicas,etc.) cuando le de en el boton de cada genero literario aparecer sus diferentes libros y así podra escoger que libro le llama más la atención  </t>
  </si>
  <si>
    <t xml:space="preserve">1.Crear un menú 2.crear botones con los diferentes generos literarios 3.Cuando le des clic en uno de los botones te mostrara los diferentes libros que tiene el genero literario que escogiste </t>
  </si>
  <si>
    <t xml:space="preserve">En la interfaz cuando se ingrese al sitio web en la mayor cantidad posible se haran resaltar los colores de la institución y así será más facil de identificar por los usuarios </t>
  </si>
  <si>
    <t xml:space="preserve">COMO administrador QUIERO que el sitio web tenga los colores institucionales PARA que sea reconocido por el usuario como la biblioteca institucional </t>
  </si>
  <si>
    <t xml:space="preserve">1.Diseñar una interfaz del sitio web de acuerdo a los colores indicados por la institución </t>
  </si>
  <si>
    <t>COMO administrador QUIERO poder almacenar a los usuarios en una base de datos 
PARA guardar la información personal requerida para ingresar al sistema</t>
  </si>
  <si>
    <t xml:space="preserve">Se necesita un registro para los usuarios, el cual lleva (Nombres, apellidos, correo, telefono, fecha de nacimiento, si es mujer o hombre, un usuario y una contraseña), lleva un boton que les permita registrarse, al darle en el boton registrarse ya estaran en el base de datos y el administrador para poder confirmar esta información accedera a el login como admin y podra  ver la información requerida de los usuarios </t>
  </si>
  <si>
    <t xml:space="preserve">1.Crear un registro para los usuarios 2.cuando llenen la información que le estan solicitando podran darle en registrarse y la información sera guardada en una base de datos llamada Info_usuarios 3.El administrador ingresara a la base de datos a través del login, ingresara como admin, buscara la base de datos Info_usuarios 4.La base de datos tendra la información del usuario como: Nombres, apellidos, correo, telefono, fecha de nacimiento, si es mujer o hombre, un usuario y una contraseña y de esta forma podra ver la información que lleno el usuario </t>
  </si>
  <si>
    <t>COMO administrador QUIERO editar la información ingresada a la base de datos
PARA que pueda actualizar la información personal  de los usuarios cuando sea necesario</t>
  </si>
  <si>
    <t>Crear una base datos que se adapte a actualizaciones de información personal de los usuarios si es necesario</t>
  </si>
  <si>
    <t>Se debe editar los registros agregados
por los usuarios para actualizar su información cuando sea necesario (Nombre de usuario, contraseña)</t>
  </si>
  <si>
    <t>1.En la base de datos de Info_usuarios se creara un boton con el nombre actualizar 2.El boton debe permitir modificar y/o actualizar la información de los usuarios(nombre de usuario, coontraseña)</t>
  </si>
  <si>
    <t>COMO administrador QUIERO que los libros esten identificados con un ID PARA buscarlos mas facil en la base de datos</t>
  </si>
  <si>
    <t xml:space="preserve">Se necesita una base de datos con el nombre Libros la cual llevara la información de: ID, Nombre del libro, genero literario, el administradro al ingresar al inicio del sitio web ira al boton de Bases de datos y dara clic y apareceran diferentes bases de datos y habra un buscador para que allí pueda buscar la base de datos Libros y pueda buscar por medio del ID el libro que desee siendo esta forma más rapida y sencilla </t>
  </si>
  <si>
    <t xml:space="preserve">1.Crear base de datos con el nombre Libros 2.Todos los libros deben estar en esa base de datos 3.El administrador para ingresar a esta base de datos debe ingresar a través del login como admin, cuando le de en iniciar sesión lo llevara a la pagina principal del sitio web, deberá dar clic en el boton Base de datos 4.Crear un buscador en donde estan las bases de datos, en el buscador podra ingresar el nombre de la base de datos que busca en esta ocasión Libro 5.Crear otro buscador para que cuando se encuentre la base de datos se busque en este buscador el ID del libro 6.mostrar una interfaz de la información que se hizo </t>
  </si>
  <si>
    <t>COMO administrador QUIERO que se 
se puedan usar los codigos QR
PARA mostrar los libros 
mas leidos del mes</t>
  </si>
  <si>
    <t>Se necesita un registro para el prestamo de los libros, el registro llevara como nombre Prestamos llevara una información de: Nombre del usuario,apellidos, correo, ID del libro, nombre del libro, dia que lo presto, dia que debe devolver el libro, al registrar esta información quedara guardada, después cuando el administrador quiera ver los prestamos ira al boton Prestamo_Libros, al darle clic me llevara a una tabla con la información de: Prestamo de libro, nombre del usuario que lo pidio, entrega del libro, correo, etc. y así poder saber cuantos días le faltan al usuario y poder enviarle un correo y ver si cumple con el tiempo estipulado de devolver el libro</t>
  </si>
  <si>
    <t>1.Crear registro para el prestamo de los libros(Nombre del usuario,apellidos, correo, ID del libro, nombre del libro, dia que lo presto, dia que debe devolver el libro) 2.Crear boton para guardar esta información en una base de datos 3.Crear base de datos con el nombre Prestamo_Libros 4.Crear boton para que cuando le clic me lleve a la base de datos Prestamo_Libros y así poder saber que libros estan prestados y a que personas y cuando lo deben devolver</t>
  </si>
  <si>
    <t xml:space="preserve">COMO administrador QUIERO tener un boton PARA que al momento de buscar los prestamos y devoluciones realizadas se pueda mirar cual es el tiempo estipulado que se le da al usuario </t>
  </si>
  <si>
    <t xml:space="preserve">1.Crear una interfaz para que los usuarios puedan
reservar los libros desde cualquier lugar </t>
  </si>
  <si>
    <t>1.Crear una sección muestre los libros mas leidos del mes al momento de escanear el codigo</t>
  </si>
  <si>
    <t xml:space="preserve">COMO administrador QUIERO que al momento de necesitar un libro, pueda usar el sitio web desde cualquier lugar
PARA que como usuarios puedan reservar los libros desde cualquier lugar en donde se encuentren </t>
  </si>
  <si>
    <t>Administrador</t>
  </si>
  <si>
    <t xml:space="preserve">Usuarios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</si>
</sst>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134"/>
      <scheme val="minor"/>
    </font>
    <font>
      <i/>
      <sz val="12"/>
      <color rgb="FF7F7F7F"/>
      <name val="Calibri"/>
      <family val="2"/>
      <charset val="134"/>
      <scheme val="minor"/>
    </font>
    <font>
      <u/>
      <sz val="12"/>
      <color theme="10"/>
      <name val="Calibri"/>
      <family val="2"/>
      <charset val="134"/>
      <scheme val="minor"/>
    </font>
    <font>
      <sz val="16"/>
      <color theme="0"/>
      <name val="Calibri"/>
      <scheme val="minor"/>
    </font>
    <font>
      <u/>
      <sz val="12"/>
      <color theme="11"/>
      <name val="Calibri"/>
      <family val="2"/>
      <charset val="134"/>
      <scheme val="minor"/>
    </font>
    <font>
      <sz val="14"/>
      <color theme="0"/>
      <name val="Calibri"/>
      <scheme val="minor"/>
    </font>
    <font>
      <sz val="8"/>
      <name val="Calibri"/>
      <family val="2"/>
      <charset val="134"/>
      <scheme val="minor"/>
    </font>
    <font>
      <sz val="12"/>
      <color rgb="FF000000"/>
      <name val="Calibri"/>
      <family val="2"/>
      <charset val="134"/>
      <scheme val="minor"/>
    </font>
    <font>
      <sz val="12"/>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2" fillId="0" borderId="0" xfId="2"/>
    <xf numFmtId="0" fontId="0" fillId="0" borderId="1" xfId="0" applyBorder="1"/>
    <xf numFmtId="0" fontId="3" fillId="2" borderId="0" xfId="0" applyFont="1" applyFill="1"/>
    <xf numFmtId="0" fontId="5" fillId="2" borderId="0" xfId="0" applyFont="1" applyFill="1"/>
    <xf numFmtId="0" fontId="8" fillId="3" borderId="1" xfId="1" applyFont="1" applyFill="1" applyBorder="1" applyAlignment="1">
      <alignment horizontal="left" vertical="center" wrapText="1"/>
    </xf>
    <xf numFmtId="0" fontId="8" fillId="3" borderId="1" xfId="1" applyFont="1" applyFill="1" applyBorder="1" applyAlignment="1">
      <alignment horizontal="center" vertical="center" wrapText="1"/>
    </xf>
    <xf numFmtId="0" fontId="8" fillId="3" borderId="1" xfId="0" applyFont="1" applyFill="1" applyBorder="1" applyAlignment="1">
      <alignment wrapText="1"/>
    </xf>
    <xf numFmtId="0" fontId="8" fillId="3" borderId="0" xfId="0" applyFont="1" applyFill="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Alignment="1">
      <alignment horizontal="center" vertical="center"/>
    </xf>
    <xf numFmtId="0" fontId="10" fillId="3" borderId="1" xfId="0" applyFont="1" applyFill="1" applyBorder="1" applyAlignment="1">
      <alignment vertical="center" wrapText="1"/>
    </xf>
    <xf numFmtId="0" fontId="0" fillId="4" borderId="1" xfId="0" applyFill="1" applyBorder="1" applyAlignment="1">
      <alignment horizontal="center" vertical="center"/>
    </xf>
    <xf numFmtId="0" fontId="7" fillId="4" borderId="1" xfId="0" applyFont="1" applyFill="1" applyBorder="1" applyAlignment="1">
      <alignment horizontal="center" vertical="center" wrapText="1"/>
    </xf>
    <xf numFmtId="0" fontId="0" fillId="4" borderId="1" xfId="0" applyFill="1" applyBorder="1" applyAlignment="1">
      <alignment vertical="center" wrapText="1"/>
    </xf>
    <xf numFmtId="0" fontId="0" fillId="4" borderId="0" xfId="0" applyFill="1" applyAlignment="1">
      <alignment horizontal="center" vertical="center"/>
    </xf>
    <xf numFmtId="0" fontId="0" fillId="4" borderId="1" xfId="0" applyFill="1" applyBorder="1" applyAlignment="1">
      <alignment horizontal="center" vertical="center" wrapText="1"/>
    </xf>
    <xf numFmtId="0" fontId="0" fillId="3" borderId="0" xfId="0" applyFill="1" applyBorder="1" applyAlignment="1">
      <alignment horizontal="center" vertical="center" wrapText="1"/>
    </xf>
    <xf numFmtId="0" fontId="0" fillId="4" borderId="0" xfId="0" applyFill="1" applyBorder="1" applyAlignment="1">
      <alignment horizontal="center" vertical="center" wrapText="1"/>
    </xf>
  </cellXfs>
  <cellStyles count="7">
    <cellStyle name="Hipervínculo" xfId="2" builtinId="8"/>
    <cellStyle name="Hipervínculo visitado" xfId="3" builtinId="9" hidden="1"/>
    <cellStyle name="Hipervínculo visitado" xfId="4" builtinId="9" hidden="1"/>
    <cellStyle name="Hipervínculo visitado" xfId="5" builtinId="9" hidden="1"/>
    <cellStyle name="Hipervínculo visitado" xfId="6" builtinId="9" hidden="1"/>
    <cellStyle name="Normal" xfId="0" builtinId="0"/>
    <cellStyle name="Texto explicativo" xfId="1" builtinId="53"/>
  </cellStyles>
  <dxfs count="0"/>
  <tableStyles count="0" defaultTableStyle="TableStyleMedium9" defaultPivotStyle="PivotStyleMedium4"/>
  <colors>
    <mruColors>
      <color rgb="FFFF66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Burndown!$C$2</c:f>
              <c:strCache>
                <c:ptCount val="1"/>
                <c:pt idx="0">
                  <c:v>Puntos en sprint</c:v>
                </c:pt>
              </c:strCache>
            </c:strRef>
          </c:tx>
          <c:marker>
            <c:symbol val="none"/>
          </c:marker>
          <c:cat>
            <c:strRef>
              <c:f>Burndown!$A$3:$A$5</c:f>
              <c:strCache>
                <c:ptCount val="3"/>
                <c:pt idx="0">
                  <c:v>Sprint 1</c:v>
                </c:pt>
                <c:pt idx="1">
                  <c:v>Sprint 2</c:v>
                </c:pt>
                <c:pt idx="2">
                  <c:v>Sprint 3</c:v>
                </c:pt>
              </c:strCache>
            </c:strRef>
          </c:cat>
          <c:val>
            <c:numRef>
              <c:f>Burndown!$D$3:$D$12</c:f>
              <c:numCache>
                <c:formatCode>General</c:formatCode>
                <c:ptCount val="10"/>
                <c:pt idx="0">
                  <c:v>7</c:v>
                </c:pt>
                <c:pt idx="1">
                  <c:v>10</c:v>
                </c:pt>
                <c:pt idx="2">
                  <c:v>10</c:v>
                </c:pt>
              </c:numCache>
            </c:numRef>
          </c:val>
          <c:smooth val="0"/>
          <c:extLst>
            <c:ext xmlns:c16="http://schemas.microsoft.com/office/drawing/2014/chart" uri="{C3380CC4-5D6E-409C-BE32-E72D297353CC}">
              <c16:uniqueId val="{00000000-4406-4353-9F87-8A63F63AF711}"/>
            </c:ext>
          </c:extLst>
        </c:ser>
        <c:ser>
          <c:idx val="1"/>
          <c:order val="1"/>
          <c:tx>
            <c:strRef>
              <c:f>Burndown!$E$2</c:f>
              <c:strCache>
                <c:ptCount val="1"/>
                <c:pt idx="0">
                  <c:v>Ideal teórico</c:v>
                </c:pt>
              </c:strCache>
            </c:strRef>
          </c:tx>
          <c:marker>
            <c:symbol val="none"/>
          </c:marker>
          <c:cat>
            <c:strRef>
              <c:f>Burndown!$A$3:$A$5</c:f>
              <c:strCache>
                <c:ptCount val="3"/>
                <c:pt idx="0">
                  <c:v>Sprint 1</c:v>
                </c:pt>
                <c:pt idx="1">
                  <c:v>Sprint 2</c:v>
                </c:pt>
                <c:pt idx="2">
                  <c:v>Sprint 3</c:v>
                </c:pt>
              </c:strCache>
            </c:strRef>
          </c:cat>
          <c:val>
            <c:numRef>
              <c:f>Burndown!$E$3:$E$5</c:f>
              <c:numCache>
                <c:formatCode>General</c:formatCode>
                <c:ptCount val="3"/>
                <c:pt idx="0">
                  <c:v>10</c:v>
                </c:pt>
                <c:pt idx="1">
                  <c:v>15</c:v>
                </c:pt>
                <c:pt idx="2">
                  <c:v>20</c:v>
                </c:pt>
              </c:numCache>
            </c:numRef>
          </c:val>
          <c:smooth val="0"/>
          <c:extLst>
            <c:ext xmlns:c16="http://schemas.microsoft.com/office/drawing/2014/chart" uri="{C3380CC4-5D6E-409C-BE32-E72D297353CC}">
              <c16:uniqueId val="{00000001-4406-4353-9F87-8A63F63AF711}"/>
            </c:ext>
          </c:extLst>
        </c:ser>
        <c:dLbls>
          <c:showLegendKey val="0"/>
          <c:showVal val="0"/>
          <c:showCatName val="0"/>
          <c:showSerName val="0"/>
          <c:showPercent val="0"/>
          <c:showBubbleSize val="0"/>
        </c:dLbls>
        <c:smooth val="0"/>
        <c:axId val="2105198984"/>
        <c:axId val="2105137816"/>
      </c:lineChart>
      <c:catAx>
        <c:axId val="2105198984"/>
        <c:scaling>
          <c:orientation val="minMax"/>
        </c:scaling>
        <c:delete val="0"/>
        <c:axPos val="b"/>
        <c:numFmt formatCode="General" sourceLinked="0"/>
        <c:majorTickMark val="out"/>
        <c:minorTickMark val="none"/>
        <c:tickLblPos val="nextTo"/>
        <c:crossAx val="2105137816"/>
        <c:crosses val="autoZero"/>
        <c:auto val="1"/>
        <c:lblAlgn val="ctr"/>
        <c:lblOffset val="100"/>
        <c:noMultiLvlLbl val="0"/>
      </c:catAx>
      <c:valAx>
        <c:axId val="2105137816"/>
        <c:scaling>
          <c:orientation val="minMax"/>
        </c:scaling>
        <c:delete val="0"/>
        <c:axPos val="l"/>
        <c:majorGridlines/>
        <c:numFmt formatCode="General" sourceLinked="1"/>
        <c:majorTickMark val="out"/>
        <c:minorTickMark val="none"/>
        <c:tickLblPos val="nextTo"/>
        <c:crossAx val="210519898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2</xdr:row>
      <xdr:rowOff>12700</xdr:rowOff>
    </xdr:from>
    <xdr:to>
      <xdr:col>14</xdr:col>
      <xdr:colOff>711200</xdr:colOff>
      <xdr:row>26</xdr:row>
      <xdr:rowOff>152400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urtanta.com/scrum-spr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90" zoomScaleNormal="90" workbookViewId="0">
      <selection activeCell="D2" sqref="D2"/>
    </sheetView>
  </sheetViews>
  <sheetFormatPr baseColWidth="10" defaultRowHeight="15.75"/>
  <cols>
    <col min="1" max="1" width="6.375" customWidth="1"/>
    <col min="2" max="2" width="26.5" customWidth="1"/>
    <col min="3" max="3" width="26.75" customWidth="1"/>
    <col min="4" max="4" width="29" customWidth="1"/>
    <col min="5" max="5" width="10.25" customWidth="1"/>
    <col min="6" max="6" width="10.125" customWidth="1"/>
    <col min="7" max="7" width="19.375" customWidth="1"/>
    <col min="8" max="8" width="12.5" customWidth="1"/>
    <col min="9" max="9" width="32.25" customWidth="1"/>
  </cols>
  <sheetData>
    <row r="1" spans="1:9" ht="21">
      <c r="A1" s="3" t="s">
        <v>0</v>
      </c>
      <c r="B1" s="3" t="s">
        <v>1</v>
      </c>
      <c r="C1" s="3" t="s">
        <v>2</v>
      </c>
      <c r="D1" s="3" t="s">
        <v>3</v>
      </c>
      <c r="E1" s="3" t="s">
        <v>4</v>
      </c>
      <c r="F1" s="3" t="s">
        <v>27</v>
      </c>
      <c r="G1" s="3" t="s">
        <v>26</v>
      </c>
      <c r="H1" s="3" t="s">
        <v>28</v>
      </c>
      <c r="I1" s="3" t="s">
        <v>56</v>
      </c>
    </row>
    <row r="2" spans="1:9" s="8" customFormat="1" ht="270" customHeight="1">
      <c r="A2" s="5" t="s">
        <v>5</v>
      </c>
      <c r="B2" s="5" t="s">
        <v>100</v>
      </c>
      <c r="C2" s="5" t="s">
        <v>57</v>
      </c>
      <c r="D2" s="5" t="s">
        <v>101</v>
      </c>
      <c r="E2" s="6" t="s">
        <v>58</v>
      </c>
      <c r="F2" s="6">
        <v>5</v>
      </c>
      <c r="G2" s="6" t="s">
        <v>47</v>
      </c>
      <c r="H2" s="6">
        <v>5</v>
      </c>
      <c r="I2" s="7" t="s">
        <v>102</v>
      </c>
    </row>
    <row r="3" spans="1:9" s="17" customFormat="1" ht="141.75">
      <c r="A3" s="14" t="s">
        <v>29</v>
      </c>
      <c r="B3" s="15" t="s">
        <v>63</v>
      </c>
      <c r="C3" s="15" t="s">
        <v>64</v>
      </c>
      <c r="D3" s="15" t="s">
        <v>79</v>
      </c>
      <c r="E3" s="14" t="str">
        <f>IF(F3&lt;=1,"XS",IF(F3&lt;=2,"S",IF(F3&lt;5,"M",IF(F3&lt;8,"L","XL"))))</f>
        <v>L</v>
      </c>
      <c r="F3" s="14">
        <v>5</v>
      </c>
      <c r="G3" s="14" t="s">
        <v>47</v>
      </c>
      <c r="H3" s="14">
        <v>5</v>
      </c>
      <c r="I3" s="16" t="s">
        <v>76</v>
      </c>
    </row>
    <row r="4" spans="1:9" s="12" customFormat="1" ht="94.5">
      <c r="A4" s="9" t="s">
        <v>30</v>
      </c>
      <c r="B4" s="10" t="s">
        <v>91</v>
      </c>
      <c r="C4" s="10" t="s">
        <v>37</v>
      </c>
      <c r="D4" s="10" t="s">
        <v>90</v>
      </c>
      <c r="E4" s="9" t="str">
        <f t="shared" ref="E4:E14" si="0">IF(F4&lt;=1,"XS",IF(F4&lt;=2,"S",IF(F4&lt;5,"M",IF(F4&lt;8,"L","XL"))))</f>
        <v>XS</v>
      </c>
      <c r="F4" s="9">
        <v>1</v>
      </c>
      <c r="G4" s="9" t="s">
        <v>48</v>
      </c>
      <c r="H4" s="9">
        <v>1</v>
      </c>
      <c r="I4" s="11" t="s">
        <v>92</v>
      </c>
    </row>
    <row r="5" spans="1:9" s="12" customFormat="1" ht="267.75">
      <c r="A5" s="9" t="s">
        <v>31</v>
      </c>
      <c r="B5" s="10" t="s">
        <v>93</v>
      </c>
      <c r="C5" s="10" t="s">
        <v>38</v>
      </c>
      <c r="D5" s="10" t="s">
        <v>94</v>
      </c>
      <c r="E5" s="9" t="str">
        <f t="shared" si="0"/>
        <v>L</v>
      </c>
      <c r="F5" s="9">
        <v>6</v>
      </c>
      <c r="G5" s="9" t="s">
        <v>49</v>
      </c>
      <c r="H5" s="9">
        <v>4</v>
      </c>
      <c r="I5" s="11" t="s">
        <v>95</v>
      </c>
    </row>
    <row r="6" spans="1:9" s="12" customFormat="1" ht="94.5">
      <c r="A6" s="9" t="s">
        <v>32</v>
      </c>
      <c r="B6" s="10" t="s">
        <v>96</v>
      </c>
      <c r="C6" s="10" t="s">
        <v>98</v>
      </c>
      <c r="D6" s="10" t="s">
        <v>97</v>
      </c>
      <c r="E6" s="9" t="str">
        <f t="shared" si="0"/>
        <v>M</v>
      </c>
      <c r="F6" s="9">
        <v>3</v>
      </c>
      <c r="G6" s="9" t="s">
        <v>50</v>
      </c>
      <c r="H6" s="9">
        <v>4</v>
      </c>
      <c r="I6" s="11" t="s">
        <v>99</v>
      </c>
    </row>
    <row r="7" spans="1:9" s="12" customFormat="1" ht="126">
      <c r="A7" s="9" t="s">
        <v>33</v>
      </c>
      <c r="B7" s="10" t="s">
        <v>109</v>
      </c>
      <c r="C7" s="10" t="s">
        <v>39</v>
      </c>
      <c r="D7" s="10" t="s">
        <v>40</v>
      </c>
      <c r="E7" s="9" t="str">
        <f t="shared" si="0"/>
        <v>L</v>
      </c>
      <c r="F7" s="9">
        <v>5</v>
      </c>
      <c r="G7" s="9" t="s">
        <v>47</v>
      </c>
      <c r="H7" s="9">
        <v>5</v>
      </c>
      <c r="I7" s="11" t="s">
        <v>107</v>
      </c>
    </row>
    <row r="8" spans="1:9" s="12" customFormat="1" ht="346.5">
      <c r="A8" s="9" t="s">
        <v>34</v>
      </c>
      <c r="B8" s="10" t="s">
        <v>106</v>
      </c>
      <c r="C8" s="10" t="s">
        <v>41</v>
      </c>
      <c r="D8" s="10" t="s">
        <v>104</v>
      </c>
      <c r="E8" s="9" t="str">
        <f t="shared" si="0"/>
        <v>S</v>
      </c>
      <c r="F8" s="9">
        <v>2</v>
      </c>
      <c r="G8" s="9" t="s">
        <v>51</v>
      </c>
      <c r="H8" s="9">
        <v>4</v>
      </c>
      <c r="I8" s="11" t="s">
        <v>105</v>
      </c>
    </row>
    <row r="9" spans="1:9" s="12" customFormat="1" ht="173.25">
      <c r="A9" s="9" t="s">
        <v>42</v>
      </c>
      <c r="B9" s="10" t="s">
        <v>65</v>
      </c>
      <c r="C9" s="10" t="s">
        <v>66</v>
      </c>
      <c r="D9" s="10" t="s">
        <v>80</v>
      </c>
      <c r="E9" s="9" t="str">
        <f t="shared" si="0"/>
        <v>XL</v>
      </c>
      <c r="F9" s="9">
        <v>8</v>
      </c>
      <c r="G9" s="9" t="s">
        <v>52</v>
      </c>
      <c r="H9" s="9">
        <v>5</v>
      </c>
      <c r="I9" s="13" t="s">
        <v>81</v>
      </c>
    </row>
    <row r="10" spans="1:9" s="17" customFormat="1" ht="220.5">
      <c r="A10" s="14" t="s">
        <v>43</v>
      </c>
      <c r="B10" s="18" t="s">
        <v>67</v>
      </c>
      <c r="C10" s="18" t="s">
        <v>68</v>
      </c>
      <c r="D10" s="18" t="s">
        <v>77</v>
      </c>
      <c r="E10" s="14" t="str">
        <f t="shared" si="0"/>
        <v>M</v>
      </c>
      <c r="F10" s="14">
        <v>4</v>
      </c>
      <c r="G10" s="14" t="s">
        <v>53</v>
      </c>
      <c r="H10" s="14">
        <v>3</v>
      </c>
      <c r="I10" s="16" t="s">
        <v>78</v>
      </c>
    </row>
    <row r="11" spans="1:9" s="12" customFormat="1" ht="252">
      <c r="A11" s="9" t="s">
        <v>44</v>
      </c>
      <c r="B11" s="10" t="s">
        <v>69</v>
      </c>
      <c r="C11" s="10" t="s">
        <v>70</v>
      </c>
      <c r="D11" s="10" t="s">
        <v>83</v>
      </c>
      <c r="E11" s="9" t="str">
        <f t="shared" si="0"/>
        <v>L</v>
      </c>
      <c r="F11" s="9">
        <v>5</v>
      </c>
      <c r="G11" s="9" t="s">
        <v>54</v>
      </c>
      <c r="H11" s="9">
        <v>4</v>
      </c>
      <c r="I11" s="11" t="s">
        <v>82</v>
      </c>
    </row>
    <row r="12" spans="1:9" s="12" customFormat="1" ht="189">
      <c r="A12" s="9" t="s">
        <v>45</v>
      </c>
      <c r="B12" s="10" t="s">
        <v>72</v>
      </c>
      <c r="C12" s="10" t="s">
        <v>73</v>
      </c>
      <c r="D12" s="10" t="s">
        <v>84</v>
      </c>
      <c r="E12" s="9" t="str">
        <f>IF(F12&lt;=1,"XS",IF(F12&lt;=2,"S",IF(F12&lt;5,"M",IF(F12&lt;8,"L","XL"))))</f>
        <v>XL</v>
      </c>
      <c r="F12" s="9">
        <v>8</v>
      </c>
      <c r="G12" s="9" t="s">
        <v>55</v>
      </c>
      <c r="H12" s="9">
        <v>4</v>
      </c>
      <c r="I12" s="11" t="s">
        <v>85</v>
      </c>
    </row>
    <row r="13" spans="1:9" s="12" customFormat="1" ht="283.5">
      <c r="A13" s="9" t="s">
        <v>46</v>
      </c>
      <c r="B13" s="10" t="s">
        <v>60</v>
      </c>
      <c r="C13" s="10" t="s">
        <v>61</v>
      </c>
      <c r="D13" s="10" t="s">
        <v>86</v>
      </c>
      <c r="E13" s="9" t="str">
        <f>IF(F13&lt;=1,"XS",IF(F13&lt;=2,"S",IF(F13&lt;5,"M",IF(F13&lt;8,"L","XL"))))</f>
        <v>XL</v>
      </c>
      <c r="F13" s="9">
        <v>8</v>
      </c>
      <c r="G13" s="9" t="s">
        <v>71</v>
      </c>
      <c r="H13" s="9">
        <v>5</v>
      </c>
      <c r="I13" s="10" t="s">
        <v>87</v>
      </c>
    </row>
    <row r="14" spans="1:9" s="17" customFormat="1" ht="141.75">
      <c r="A14" s="14" t="s">
        <v>59</v>
      </c>
      <c r="B14" s="18" t="s">
        <v>74</v>
      </c>
      <c r="C14" s="18" t="s">
        <v>75</v>
      </c>
      <c r="D14" s="18" t="s">
        <v>88</v>
      </c>
      <c r="E14" s="14" t="str">
        <f t="shared" si="0"/>
        <v>L</v>
      </c>
      <c r="F14" s="14">
        <v>5</v>
      </c>
      <c r="G14" s="14" t="s">
        <v>47</v>
      </c>
      <c r="H14" s="14"/>
      <c r="I14" s="18" t="s">
        <v>89</v>
      </c>
    </row>
    <row r="15" spans="1:9" s="12" customFormat="1" ht="78.75">
      <c r="A15" s="9" t="s">
        <v>62</v>
      </c>
      <c r="B15" s="10" t="s">
        <v>103</v>
      </c>
      <c r="C15" s="10" t="s">
        <v>36</v>
      </c>
      <c r="D15" s="10" t="s">
        <v>35</v>
      </c>
      <c r="E15" s="9" t="str">
        <f t="shared" ref="E15" si="1">IF(F15&lt;=1,"XS",IF(F15&lt;=2,"S",IF(F15&lt;5,"M",IF(F15&lt;8,"L","XL"))))</f>
        <v>L</v>
      </c>
      <c r="F15" s="9">
        <v>5</v>
      </c>
      <c r="G15" s="9" t="s">
        <v>47</v>
      </c>
      <c r="H15" s="9">
        <v>5</v>
      </c>
      <c r="I15" s="11" t="s">
        <v>108</v>
      </c>
    </row>
    <row r="17" spans="2:2">
      <c r="B17" s="19" t="s">
        <v>110</v>
      </c>
    </row>
    <row r="18" spans="2:2">
      <c r="B18" s="20" t="s">
        <v>111</v>
      </c>
    </row>
  </sheetData>
  <phoneticPr fontId="6" type="noConversion"/>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opLeftCell="E7" workbookViewId="0">
      <selection activeCell="F18" sqref="F18"/>
    </sheetView>
  </sheetViews>
  <sheetFormatPr baseColWidth="10" defaultRowHeight="15.75"/>
  <cols>
    <col min="1" max="1" width="19.625" customWidth="1"/>
    <col min="2" max="2" width="16.125" bestFit="1" customWidth="1"/>
    <col min="3" max="3" width="16.625" bestFit="1" customWidth="1"/>
    <col min="4" max="4" width="11.875" bestFit="1" customWidth="1"/>
    <col min="5" max="5" width="13.125" bestFit="1" customWidth="1"/>
  </cols>
  <sheetData>
    <row r="1" spans="1:6">
      <c r="A1" s="1" t="s">
        <v>25</v>
      </c>
    </row>
    <row r="2" spans="1:6" ht="18.75">
      <c r="A2" s="4" t="s">
        <v>17</v>
      </c>
      <c r="B2" s="4" t="s">
        <v>21</v>
      </c>
      <c r="C2" s="4" t="s">
        <v>18</v>
      </c>
      <c r="D2" s="4" t="s">
        <v>20</v>
      </c>
      <c r="E2" s="4" t="s">
        <v>19</v>
      </c>
      <c r="F2" t="s">
        <v>6</v>
      </c>
    </row>
    <row r="3" spans="1:6">
      <c r="A3" s="2" t="s">
        <v>7</v>
      </c>
      <c r="B3" s="2" t="s">
        <v>22</v>
      </c>
      <c r="C3" s="2">
        <v>3</v>
      </c>
      <c r="D3" s="2">
        <f>E3-C3</f>
        <v>7</v>
      </c>
      <c r="E3" s="2">
        <v>10</v>
      </c>
      <c r="F3">
        <f>SUM('Historias de Usuario'!E2:E14)</f>
        <v>0</v>
      </c>
    </row>
    <row r="4" spans="1:6">
      <c r="A4" s="2" t="s">
        <v>8</v>
      </c>
      <c r="B4" s="2" t="s">
        <v>23</v>
      </c>
      <c r="C4" s="2">
        <v>5</v>
      </c>
      <c r="D4" s="2">
        <f>E4-C4</f>
        <v>10</v>
      </c>
      <c r="E4" s="2">
        <v>15</v>
      </c>
    </row>
    <row r="5" spans="1:6">
      <c r="A5" s="2" t="s">
        <v>9</v>
      </c>
      <c r="B5" s="2" t="s">
        <v>24</v>
      </c>
      <c r="C5" s="2">
        <v>10</v>
      </c>
      <c r="D5" s="2">
        <f>E5-C5</f>
        <v>10</v>
      </c>
      <c r="E5" s="2">
        <v>20</v>
      </c>
    </row>
    <row r="6" spans="1:6">
      <c r="A6" s="2" t="s">
        <v>10</v>
      </c>
      <c r="B6" s="2"/>
      <c r="C6" s="2"/>
      <c r="D6" s="2"/>
      <c r="E6" s="2">
        <f t="shared" ref="E6:E12" si="0">E5-($F$3/10)</f>
        <v>20</v>
      </c>
    </row>
    <row r="7" spans="1:6">
      <c r="A7" s="2" t="s">
        <v>11</v>
      </c>
      <c r="B7" s="2"/>
      <c r="C7" s="2"/>
      <c r="D7" s="2"/>
      <c r="E7" s="2">
        <f t="shared" si="0"/>
        <v>20</v>
      </c>
    </row>
    <row r="8" spans="1:6">
      <c r="A8" s="2" t="s">
        <v>12</v>
      </c>
      <c r="B8" s="2"/>
      <c r="C8" s="2"/>
      <c r="D8" s="2"/>
      <c r="E8" s="2">
        <f t="shared" si="0"/>
        <v>20</v>
      </c>
    </row>
    <row r="9" spans="1:6">
      <c r="A9" s="2" t="s">
        <v>13</v>
      </c>
      <c r="B9" s="2"/>
      <c r="C9" s="2"/>
      <c r="D9" s="2"/>
      <c r="E9" s="2">
        <f t="shared" si="0"/>
        <v>20</v>
      </c>
    </row>
    <row r="10" spans="1:6">
      <c r="A10" s="2" t="s">
        <v>14</v>
      </c>
      <c r="B10" s="2"/>
      <c r="C10" s="2"/>
      <c r="D10" s="2"/>
      <c r="E10" s="2">
        <f t="shared" si="0"/>
        <v>20</v>
      </c>
    </row>
    <row r="11" spans="1:6">
      <c r="A11" s="2" t="s">
        <v>15</v>
      </c>
      <c r="B11" s="2"/>
      <c r="C11" s="2"/>
      <c r="D11" s="2"/>
      <c r="E11" s="2">
        <f t="shared" si="0"/>
        <v>20</v>
      </c>
    </row>
    <row r="12" spans="1:6">
      <c r="A12" s="2" t="s">
        <v>16</v>
      </c>
      <c r="B12" s="2"/>
      <c r="C12" s="2"/>
      <c r="D12" s="2"/>
      <c r="E12" s="2">
        <f t="shared" si="0"/>
        <v>20</v>
      </c>
    </row>
  </sheetData>
  <hyperlinks>
    <hyperlink ref="A1" r:id="rId1" xr:uid="{00000000-0004-0000-0100-000000000000}"/>
  </hyperlinks>
  <pageMargins left="0.75" right="0.75" top="1" bottom="1" header="0.5" footer="0.5"/>
  <pageSetup paperSize="9" orientation="portrait" horizontalDpi="4294967292" verticalDpi="4294967292"/>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Burndown</vt:lpstr>
    </vt:vector>
  </TitlesOfParts>
  <Manager/>
  <Company/>
  <LinksUpToDate>false</LinksUpToDate>
  <SharedDoc>false</SharedDoc>
  <HyperlinkBase>http://urtanta.com/historias-de-usuario/</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Julian Ramirez</cp:lastModifiedBy>
  <dcterms:created xsi:type="dcterms:W3CDTF">2017-12-27T09:40:44Z</dcterms:created>
  <dcterms:modified xsi:type="dcterms:W3CDTF">2020-05-12T15:05:43Z</dcterms:modified>
  <cp:category/>
</cp:coreProperties>
</file>