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m/Desktop/ritase-ob/"/>
    </mc:Choice>
  </mc:AlternateContent>
  <xr:revisionPtr revIDLastSave="0" documentId="13_ncr:1_{AE1BD0BF-50E4-814F-B666-879430A13DCE}" xr6:coauthVersionLast="46" xr6:coauthVersionMax="46" xr10:uidLastSave="{00000000-0000-0000-0000-000000000000}"/>
  <bookViews>
    <workbookView xWindow="0" yWindow="0" windowWidth="14280" windowHeight="18000" tabRatio="500" xr2:uid="{00000000-000D-0000-FFFF-FFFF00000000}"/>
  </bookViews>
  <sheets>
    <sheet name="FORM" sheetId="1" r:id="rId1"/>
    <sheet name="Operator" sheetId="2" r:id="rId2"/>
    <sheet name="Equipment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00" i="1" l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<sst xmlns="http://schemas.openxmlformats.org/spreadsheetml/2006/main" count="1664" uniqueCount="532">
  <si>
    <t>Unit ID</t>
  </si>
  <si>
    <t>Unit Name</t>
  </si>
  <si>
    <t>Operator Name</t>
  </si>
  <si>
    <t>OPR_ID</t>
  </si>
  <si>
    <t>Check In Time</t>
  </si>
  <si>
    <t>MLT002</t>
  </si>
  <si>
    <t>ANDY FITRIANSYAH</t>
  </si>
  <si>
    <t>MLT001</t>
  </si>
  <si>
    <t>RUSDIANSYAH</t>
  </si>
  <si>
    <t>fullname</t>
  </si>
  <si>
    <t>id</t>
  </si>
  <si>
    <t>ANDI BASO</t>
  </si>
  <si>
    <t>SUGIARTO</t>
  </si>
  <si>
    <t>IDRIS</t>
  </si>
  <si>
    <t>TUKIYATNO</t>
  </si>
  <si>
    <t>FRANSISKUS J</t>
  </si>
  <si>
    <t>NGADIO TRISNANTO</t>
  </si>
  <si>
    <t>ALWI AZIZ</t>
  </si>
  <si>
    <t>RAMA</t>
  </si>
  <si>
    <t>FADLI</t>
  </si>
  <si>
    <t>AGUS</t>
  </si>
  <si>
    <t>RAHMAN</t>
  </si>
  <si>
    <t>MULIANSYAH</t>
  </si>
  <si>
    <t>MUHAMAD ALI MUHODARI</t>
  </si>
  <si>
    <t>PAULUS</t>
  </si>
  <si>
    <t>PONIMAN</t>
  </si>
  <si>
    <t>M. RAMLI SAZALI</t>
  </si>
  <si>
    <t>HERIYONO</t>
  </si>
  <si>
    <t>EDI SANTOSO</t>
  </si>
  <si>
    <t xml:space="preserve">RAHMAT SHOLEH </t>
  </si>
  <si>
    <t>HERIYANSYAH</t>
  </si>
  <si>
    <t>HUSNI TAMRIN</t>
  </si>
  <si>
    <t>IRWANTO</t>
  </si>
  <si>
    <t>MUHAMMAD FAJARRUDIN</t>
  </si>
  <si>
    <t>kode</t>
  </si>
  <si>
    <t>unit_sn</t>
  </si>
  <si>
    <t>tipe</t>
  </si>
  <si>
    <t>brand</t>
  </si>
  <si>
    <t>unit_model</t>
  </si>
  <si>
    <t>qty_capacity</t>
  </si>
  <si>
    <t>fuel_capacity</t>
  </si>
  <si>
    <t>satuan</t>
  </si>
  <si>
    <t>engine_model</t>
  </si>
  <si>
    <t>engine_sn</t>
  </si>
  <si>
    <t>received_date</t>
  </si>
  <si>
    <t>received_hm</t>
  </si>
  <si>
    <t>remark</t>
  </si>
  <si>
    <t>is_owned</t>
  </si>
  <si>
    <t>isMaintenance</t>
  </si>
  <si>
    <t>is_warranty</t>
  </si>
  <si>
    <t>warranty_date</t>
  </si>
  <si>
    <t>dealer_id</t>
  </si>
  <si>
    <t>created_by</t>
  </si>
  <si>
    <t>aktif</t>
  </si>
  <si>
    <t>ME0001</t>
  </si>
  <si>
    <t>274325</t>
  </si>
  <si>
    <t>excavator</t>
  </si>
  <si>
    <t>volvo</t>
  </si>
  <si>
    <t>EC480DL</t>
  </si>
  <si>
    <t>685</t>
  </si>
  <si>
    <t>m/c</t>
  </si>
  <si>
    <t>D12</t>
  </si>
  <si>
    <t>462687</t>
  </si>
  <si>
    <t>Excavator</t>
  </si>
  <si>
    <t>Y</t>
  </si>
  <si>
    <t>N</t>
  </si>
  <si>
    <t>xxx MLT001</t>
  </si>
  <si>
    <t>tower lamp</t>
  </si>
  <si>
    <t>doosan</t>
  </si>
  <si>
    <t>T4F</t>
  </si>
  <si>
    <t>102</t>
  </si>
  <si>
    <t>ton</t>
  </si>
  <si>
    <t>D1105-BG-ET01</t>
  </si>
  <si>
    <t>xxx</t>
  </si>
  <si>
    <t>Tower Lamp</t>
  </si>
  <si>
    <t>xxx MLT002</t>
  </si>
  <si>
    <t>MLT003</t>
  </si>
  <si>
    <t>1J976-21000</t>
  </si>
  <si>
    <t>CD2350</t>
  </si>
  <si>
    <t>MLT004</t>
  </si>
  <si>
    <t>440553</t>
  </si>
  <si>
    <t>CB0551</t>
  </si>
  <si>
    <t>MLT005</t>
  </si>
  <si>
    <t>xxx MLT005</t>
  </si>
  <si>
    <t>MLT006</t>
  </si>
  <si>
    <t>440963UEWD92</t>
  </si>
  <si>
    <t>CD0066</t>
  </si>
  <si>
    <t>MLT008</t>
  </si>
  <si>
    <t>CKBXL01.5BCC</t>
  </si>
  <si>
    <t>CD2073</t>
  </si>
  <si>
    <t>MLT009</t>
  </si>
  <si>
    <t>BJGELSC148</t>
  </si>
  <si>
    <t>1KH0057</t>
  </si>
  <si>
    <t>MLT010</t>
  </si>
  <si>
    <t>BJGELSC149</t>
  </si>
  <si>
    <t>1KG9802</t>
  </si>
  <si>
    <t>MWT001</t>
  </si>
  <si>
    <t>MWT 01</t>
  </si>
  <si>
    <t>general support</t>
  </si>
  <si>
    <t>hino</t>
  </si>
  <si>
    <t>1000</t>
  </si>
  <si>
    <t>liter</t>
  </si>
  <si>
    <t>Water Truck</t>
  </si>
  <si>
    <t>MWT002</t>
  </si>
  <si>
    <t>MWT 02</t>
  </si>
  <si>
    <t>MWT003</t>
  </si>
  <si>
    <t>MWT 03</t>
  </si>
  <si>
    <t>MDR001</t>
  </si>
  <si>
    <t>CNN15SED0059</t>
  </si>
  <si>
    <t>epiroc</t>
  </si>
  <si>
    <t>T50</t>
  </si>
  <si>
    <t>100</t>
  </si>
  <si>
    <t>C9</t>
  </si>
  <si>
    <t>REH05736</t>
  </si>
  <si>
    <t>Drill</t>
  </si>
  <si>
    <t>MCP001</t>
  </si>
  <si>
    <t>CAT0CS11LRK800901</t>
  </si>
  <si>
    <t>caterpillar</t>
  </si>
  <si>
    <t>CS11GC</t>
  </si>
  <si>
    <t>C4.4</t>
  </si>
  <si>
    <t>MFX10985</t>
  </si>
  <si>
    <t>Compaq</t>
  </si>
  <si>
    <t>MCP002</t>
  </si>
  <si>
    <t>CAT0CS11ARK800900</t>
  </si>
  <si>
    <t>MFX10987</t>
  </si>
  <si>
    <t>MG0001</t>
  </si>
  <si>
    <t>LR9J00702</t>
  </si>
  <si>
    <t>14M</t>
  </si>
  <si>
    <t>bcm</t>
  </si>
  <si>
    <t>C11</t>
  </si>
  <si>
    <t>TXE14489</t>
  </si>
  <si>
    <t>Motor Grader</t>
  </si>
  <si>
    <t>MG0002</t>
  </si>
  <si>
    <t>R9J00705</t>
  </si>
  <si>
    <t>TXE-</t>
  </si>
  <si>
    <t>MG0003</t>
  </si>
  <si>
    <t>SEM00921CS9S00264</t>
  </si>
  <si>
    <t>scec power</t>
  </si>
  <si>
    <t>SEM 921</t>
  </si>
  <si>
    <t>SC9D220G2</t>
  </si>
  <si>
    <t>D9193003022</t>
  </si>
  <si>
    <t>MG0005</t>
  </si>
  <si>
    <t>SEM00922CS9T00512</t>
  </si>
  <si>
    <t>SEM 922</t>
  </si>
  <si>
    <t>D920A016474</t>
  </si>
  <si>
    <t>MG0006</t>
  </si>
  <si>
    <t>SEM00922CS9T00560</t>
  </si>
  <si>
    <t>D9-</t>
  </si>
  <si>
    <t>MD0005</t>
  </si>
  <si>
    <t>JI6351</t>
  </si>
  <si>
    <t>komatsu</t>
  </si>
  <si>
    <t>D85SS-2</t>
  </si>
  <si>
    <t>D8ESS-3</t>
  </si>
  <si>
    <t>Bulldozer</t>
  </si>
  <si>
    <t>MD0006</t>
  </si>
  <si>
    <t>TTT00595</t>
  </si>
  <si>
    <t>CAT D6R2 XL</t>
  </si>
  <si>
    <t>424</t>
  </si>
  <si>
    <t>TXD22844</t>
  </si>
  <si>
    <t>MD0007</t>
  </si>
  <si>
    <t>TTT00594</t>
  </si>
  <si>
    <t>TXD22846</t>
  </si>
  <si>
    <t>MD0008</t>
  </si>
  <si>
    <t>TTT00703</t>
  </si>
  <si>
    <t>TXD-</t>
  </si>
  <si>
    <t>MD0009</t>
  </si>
  <si>
    <t>TTT00681</t>
  </si>
  <si>
    <t>MD0010</t>
  </si>
  <si>
    <t>TTT00714</t>
  </si>
  <si>
    <t>TXD24291</t>
  </si>
  <si>
    <t>MD0011</t>
  </si>
  <si>
    <t>TWG00931</t>
  </si>
  <si>
    <t>CAT D9T</t>
  </si>
  <si>
    <t>C18</t>
  </si>
  <si>
    <t>MD0012</t>
  </si>
  <si>
    <t>3KR01667</t>
  </si>
  <si>
    <t>CAT D10R</t>
  </si>
  <si>
    <t>3412</t>
  </si>
  <si>
    <t>80M04425</t>
  </si>
  <si>
    <t>ADT010</t>
  </si>
  <si>
    <t>320041</t>
  </si>
  <si>
    <t>articulated</t>
  </si>
  <si>
    <t>A60H</t>
  </si>
  <si>
    <t>D16F</t>
  </si>
  <si>
    <t>108544</t>
  </si>
  <si>
    <t>Articulated</t>
  </si>
  <si>
    <t>ADT011</t>
  </si>
  <si>
    <t>320040</t>
  </si>
  <si>
    <t>108543</t>
  </si>
  <si>
    <t>ADT012</t>
  </si>
  <si>
    <t>320042</t>
  </si>
  <si>
    <t>108545</t>
  </si>
  <si>
    <t>ME0006</t>
  </si>
  <si>
    <t>370020</t>
  </si>
  <si>
    <t>EC950EL</t>
  </si>
  <si>
    <t>1265</t>
  </si>
  <si>
    <t>D16</t>
  </si>
  <si>
    <t>S099605</t>
  </si>
  <si>
    <t>ME0010</t>
  </si>
  <si>
    <t>EDFM00210</t>
  </si>
  <si>
    <t>320D</t>
  </si>
  <si>
    <t>345</t>
  </si>
  <si>
    <t>C7</t>
  </si>
  <si>
    <t>00</t>
  </si>
  <si>
    <t>ME0016</t>
  </si>
  <si>
    <t>YBP01043</t>
  </si>
  <si>
    <t>320GC</t>
  </si>
  <si>
    <t>OHT001</t>
  </si>
  <si>
    <t>KASK00880</t>
  </si>
  <si>
    <t>hauler truck</t>
  </si>
  <si>
    <t>773E</t>
  </si>
  <si>
    <t>700</t>
  </si>
  <si>
    <t>3421E</t>
  </si>
  <si>
    <t>KPH01028</t>
  </si>
  <si>
    <t>Hauler</t>
  </si>
  <si>
    <t>OHT002</t>
  </si>
  <si>
    <t>CASK00882</t>
  </si>
  <si>
    <t>KPH01023</t>
  </si>
  <si>
    <t>OHT003</t>
  </si>
  <si>
    <t>VASK00883</t>
  </si>
  <si>
    <t>KPH01014</t>
  </si>
  <si>
    <t>OHT005</t>
  </si>
  <si>
    <t>LASK00885</t>
  </si>
  <si>
    <t>KPH01015</t>
  </si>
  <si>
    <t>OHT006</t>
  </si>
  <si>
    <t>ASK 00895</t>
  </si>
  <si>
    <t>KPH01051</t>
  </si>
  <si>
    <t>OHT007</t>
  </si>
  <si>
    <t>ASK 00896</t>
  </si>
  <si>
    <t>KPH01026</t>
  </si>
  <si>
    <t>OHT008</t>
  </si>
  <si>
    <t>ASK 00900</t>
  </si>
  <si>
    <t>KPH01057</t>
  </si>
  <si>
    <t>OHT009</t>
  </si>
  <si>
    <t>ASK 00901</t>
  </si>
  <si>
    <t>KPH01032</t>
  </si>
  <si>
    <t>OHT010</t>
  </si>
  <si>
    <t>ASK 00881</t>
  </si>
  <si>
    <t>KPH01031</t>
  </si>
  <si>
    <t>OHT011</t>
  </si>
  <si>
    <t>ASK 00894</t>
  </si>
  <si>
    <t>KPH01044</t>
  </si>
  <si>
    <t>OHT012</t>
  </si>
  <si>
    <t>ASK 00897</t>
  </si>
  <si>
    <t>KPH01037</t>
  </si>
  <si>
    <t>OHT015</t>
  </si>
  <si>
    <t>ASK 00898</t>
  </si>
  <si>
    <t>KPH01036</t>
  </si>
  <si>
    <t>ME0017</t>
  </si>
  <si>
    <t>CAT00320JYBP01007</t>
  </si>
  <si>
    <t>ME0018</t>
  </si>
  <si>
    <t>HCMJBE93P00050411</t>
  </si>
  <si>
    <t>hitachi</t>
  </si>
  <si>
    <t>ZX870LCH</t>
  </si>
  <si>
    <t>1110</t>
  </si>
  <si>
    <t>XQA</t>
  </si>
  <si>
    <t>ME0019</t>
  </si>
  <si>
    <t>ME0020</t>
  </si>
  <si>
    <t>SY0753CA01558</t>
  </si>
  <si>
    <t>sany</t>
  </si>
  <si>
    <t>SY750H</t>
  </si>
  <si>
    <t>970</t>
  </si>
  <si>
    <t>ME0021</t>
  </si>
  <si>
    <t>000</t>
  </si>
  <si>
    <t>ME0022</t>
  </si>
  <si>
    <t>01538</t>
  </si>
  <si>
    <t>OHT016</t>
  </si>
  <si>
    <t>LWJMT960CL0723172</t>
  </si>
  <si>
    <t>lgmg</t>
  </si>
  <si>
    <t>CMT96</t>
  </si>
  <si>
    <t>WP13G530E310</t>
  </si>
  <si>
    <t>3120K117985</t>
  </si>
  <si>
    <t>ME0023</t>
  </si>
  <si>
    <t>52928</t>
  </si>
  <si>
    <t>SY365H</t>
  </si>
  <si>
    <t>680</t>
  </si>
  <si>
    <t>OHT017</t>
  </si>
  <si>
    <t>LWJMT960CL0723169</t>
  </si>
  <si>
    <t>3120K122509</t>
  </si>
  <si>
    <t>OHT018</t>
  </si>
  <si>
    <t>LWJMT960KL0723170</t>
  </si>
  <si>
    <t>OHT019</t>
  </si>
  <si>
    <t>LWJMT960JL0723171</t>
  </si>
  <si>
    <t>3120K117983</t>
  </si>
  <si>
    <t>OHT020</t>
  </si>
  <si>
    <t>LWJMT960CM0718001</t>
  </si>
  <si>
    <t>3120L142990</t>
  </si>
  <si>
    <t>OHT021</t>
  </si>
  <si>
    <t>LWJMT960TM0718002</t>
  </si>
  <si>
    <t>3120L142992</t>
  </si>
  <si>
    <t>OHT022</t>
  </si>
  <si>
    <t>LWJMT960PM0718003</t>
  </si>
  <si>
    <t>3120L142988</t>
  </si>
  <si>
    <t>OHT023</t>
  </si>
  <si>
    <t>LWJMT960KM0718004</t>
  </si>
  <si>
    <t>3120L142993</t>
  </si>
  <si>
    <t>OHT025</t>
  </si>
  <si>
    <t>LWJMT960JM0718005</t>
  </si>
  <si>
    <t>OHT026</t>
  </si>
  <si>
    <t>LWJMT960CM0718006</t>
  </si>
  <si>
    <t>3120L142987</t>
  </si>
  <si>
    <t>OHT027</t>
  </si>
  <si>
    <t>LWJMT960VM0718007</t>
  </si>
  <si>
    <t>3120L142991</t>
  </si>
  <si>
    <t>OHT028</t>
  </si>
  <si>
    <t>LWJMT960AM0718008</t>
  </si>
  <si>
    <t>3120L142989</t>
  </si>
  <si>
    <t>OHT029</t>
  </si>
  <si>
    <t>LWJMT960PM0718051</t>
  </si>
  <si>
    <t>OHT030</t>
  </si>
  <si>
    <t>LWJMT960KM0718052</t>
  </si>
  <si>
    <t>OHT031</t>
  </si>
  <si>
    <t>LWJMT960JM0718053</t>
  </si>
  <si>
    <t>ME0025</t>
  </si>
  <si>
    <t>10065</t>
  </si>
  <si>
    <t>DX800LC-5B</t>
  </si>
  <si>
    <t>880</t>
  </si>
  <si>
    <t>PK5S</t>
  </si>
  <si>
    <t>PK5S0001N001850</t>
  </si>
  <si>
    <t>ME0026</t>
  </si>
  <si>
    <t>YBP10818</t>
  </si>
  <si>
    <t>ME0027</t>
  </si>
  <si>
    <t>DW6CECKUJ1010075</t>
  </si>
  <si>
    <t>175D</t>
  </si>
  <si>
    <t>ME0028</t>
  </si>
  <si>
    <t>SY0483CB10228</t>
  </si>
  <si>
    <t>SY500H</t>
  </si>
  <si>
    <t>ME0029</t>
  </si>
  <si>
    <t>HHKH616HE0001918</t>
  </si>
  <si>
    <t>hyundai</t>
  </si>
  <si>
    <t>R210W-9S</t>
  </si>
  <si>
    <t>340</t>
  </si>
  <si>
    <t>CUMMINS B4.5</t>
  </si>
  <si>
    <t>22464972</t>
  </si>
  <si>
    <t>ME0030</t>
  </si>
  <si>
    <t>HHKH606PE0001381</t>
  </si>
  <si>
    <t>HX210S</t>
  </si>
  <si>
    <t>84944717</t>
  </si>
  <si>
    <t>SFI1</t>
  </si>
  <si>
    <t>1</t>
  </si>
  <si>
    <t>null</t>
  </si>
  <si>
    <t>SFI2</t>
  </si>
  <si>
    <t>SFI3</t>
  </si>
  <si>
    <t>SFI4</t>
  </si>
  <si>
    <t>OHT035</t>
  </si>
  <si>
    <t>LWJMT960CM0718085</t>
  </si>
  <si>
    <t>3121G059854</t>
  </si>
  <si>
    <t>OHT036</t>
  </si>
  <si>
    <t>LWJMT960VM0718086</t>
  </si>
  <si>
    <t>3121G059857</t>
  </si>
  <si>
    <t>OHT038</t>
  </si>
  <si>
    <t>LWJMT960LM0718088</t>
  </si>
  <si>
    <t>3121F054908</t>
  </si>
  <si>
    <t>ME0031</t>
  </si>
  <si>
    <t>CAT00395CSGD00251</t>
  </si>
  <si>
    <t>395</t>
  </si>
  <si>
    <t>1220</t>
  </si>
  <si>
    <t>H400253</t>
  </si>
  <si>
    <t>MD0015</t>
  </si>
  <si>
    <t>TTT00470</t>
  </si>
  <si>
    <t>D6RXL</t>
  </si>
  <si>
    <t>TXD21515</t>
  </si>
  <si>
    <t>MD 0012</t>
  </si>
  <si>
    <t>TTT00454</t>
  </si>
  <si>
    <t>TXD20957</t>
  </si>
  <si>
    <t>ME0032</t>
  </si>
  <si>
    <t>CAT00395VSGD00252</t>
  </si>
  <si>
    <t>H4E00251</t>
  </si>
  <si>
    <t>MHFT26001</t>
  </si>
  <si>
    <t>MJEFM8JNKFJM45233</t>
  </si>
  <si>
    <t>fuel truck</t>
  </si>
  <si>
    <t>260TI</t>
  </si>
  <si>
    <t>KD-MGJ</t>
  </si>
  <si>
    <t>MHFT26002</t>
  </si>
  <si>
    <t>MJEFM8JN1GJE12286</t>
  </si>
  <si>
    <t>260JD</t>
  </si>
  <si>
    <t>1D-EGJ1</t>
  </si>
  <si>
    <t>J08EUFJ78308</t>
  </si>
  <si>
    <t>ME0033</t>
  </si>
  <si>
    <t>CAT00320ADKJ30908</t>
  </si>
  <si>
    <t>2W229198</t>
  </si>
  <si>
    <t>MHFT003</t>
  </si>
  <si>
    <t>MHMFN62FXLK001501</t>
  </si>
  <si>
    <t>mitsubishi</t>
  </si>
  <si>
    <t>FUSO FN62</t>
  </si>
  <si>
    <t>200</t>
  </si>
  <si>
    <t>6M60</t>
  </si>
  <si>
    <t>260073</t>
  </si>
  <si>
    <t>OHT032</t>
  </si>
  <si>
    <t>LWJMT960CM0718054</t>
  </si>
  <si>
    <t>3121E050013</t>
  </si>
  <si>
    <t>OHT033</t>
  </si>
  <si>
    <t>LWJMT960KM0718083</t>
  </si>
  <si>
    <t>3121G059853</t>
  </si>
  <si>
    <t>OHT034</t>
  </si>
  <si>
    <t>LWJMT960JM718084</t>
  </si>
  <si>
    <t>3121G059856</t>
  </si>
  <si>
    <t>OHT037</t>
  </si>
  <si>
    <t>LWJMT960AM0718087</t>
  </si>
  <si>
    <t>3121G059855</t>
  </si>
  <si>
    <t>MWT005</t>
  </si>
  <si>
    <t>MHMFN62FXLK001529</t>
  </si>
  <si>
    <t>260183</t>
  </si>
  <si>
    <t>YOSEP RANI RANTE SALU</t>
  </si>
  <si>
    <t>KUSWANTO</t>
  </si>
  <si>
    <t>SIGIT WAHYUDI</t>
  </si>
  <si>
    <t>FIRMAN SINAGA</t>
  </si>
  <si>
    <t>SUDARSO</t>
  </si>
  <si>
    <t>PURNOMO</t>
  </si>
  <si>
    <t>EKO TARMUJI</t>
  </si>
  <si>
    <t>ISIDORUS JEMAUN</t>
  </si>
  <si>
    <t>M. SUGIANTO</t>
  </si>
  <si>
    <t>ASEP SUNARYA</t>
  </si>
  <si>
    <t>M. CANDRAN IDAMAN</t>
  </si>
  <si>
    <t>DENNY YANNY DEMSI MANAJANG</t>
  </si>
  <si>
    <t>MAHMUD</t>
  </si>
  <si>
    <t>ALI ASHARI</t>
  </si>
  <si>
    <t>RAHMAT SUBAGIO</t>
  </si>
  <si>
    <t>DENDI BIJAK</t>
  </si>
  <si>
    <t>I KETUT KALTIM</t>
  </si>
  <si>
    <t>DEDDY IRAWAN</t>
  </si>
  <si>
    <t>DIKA WARISMAN</t>
  </si>
  <si>
    <t>ARIF DARMAWANTO</t>
  </si>
  <si>
    <t>SUPRAPTO</t>
  </si>
  <si>
    <t>MUHAMMAD FADLAN</t>
  </si>
  <si>
    <t>EDI PRANTIYO</t>
  </si>
  <si>
    <t>I NYOMAN DEDIANA</t>
  </si>
  <si>
    <t>I WAYAN PARTAYASA</t>
  </si>
  <si>
    <t>BAMBANG SAMPIRNO</t>
  </si>
  <si>
    <t>DEDI ACHMAD RIPAI</t>
  </si>
  <si>
    <t>DAVID MELSANDI</t>
  </si>
  <si>
    <t>Operator Unit 1</t>
  </si>
  <si>
    <t>A'AN ARIS FAUZI</t>
  </si>
  <si>
    <t>ANDRI RIYANTO</t>
  </si>
  <si>
    <t>FRANSISKUS ADISTIRA BAYU PRATAMA</t>
  </si>
  <si>
    <t>IMAM NURKOLIS</t>
  </si>
  <si>
    <t>DODI NUGROHO ARI WIBOWO</t>
  </si>
  <si>
    <t>SYAHRAN</t>
  </si>
  <si>
    <t>APRIZAL</t>
  </si>
  <si>
    <t>SUKAWADI</t>
  </si>
  <si>
    <t>AGUS PANGYO BUDI</t>
  </si>
  <si>
    <t>EKO</t>
  </si>
  <si>
    <t>NURAKIM</t>
  </si>
  <si>
    <t>ANDREAS MAROKKO</t>
  </si>
  <si>
    <t>PARIDJAN</t>
  </si>
  <si>
    <t>SUGENG BUDIYONO</t>
  </si>
  <si>
    <t>ERICO ANTARICZA.M</t>
  </si>
  <si>
    <t>SAMAD</t>
  </si>
  <si>
    <t>HENDRA</t>
  </si>
  <si>
    <t>ASTRA</t>
  </si>
  <si>
    <t>MASLAN</t>
  </si>
  <si>
    <t>TEDDY KOMBANGAN</t>
  </si>
  <si>
    <t>SUPIAN</t>
  </si>
  <si>
    <t>BUDI UTOMO</t>
  </si>
  <si>
    <t>RUDI AS TUWO</t>
  </si>
  <si>
    <t>WARDONO</t>
  </si>
  <si>
    <t>HAMAM ARIF CAHYADI</t>
  </si>
  <si>
    <t>WIONO</t>
  </si>
  <si>
    <t>HAIRUL SALEH</t>
  </si>
  <si>
    <t>BONARI</t>
  </si>
  <si>
    <t>RUDI KAMALUDDIN</t>
  </si>
  <si>
    <t>HARJITO</t>
  </si>
  <si>
    <t>ENGKIE R</t>
  </si>
  <si>
    <t>YOHANES MAZE WEA</t>
  </si>
  <si>
    <t>JHON SAMB0LAYUK</t>
  </si>
  <si>
    <t>NURDIN</t>
  </si>
  <si>
    <t>ERNES AWUMBAS,KM</t>
  </si>
  <si>
    <t>AYUP PATANDUK</t>
  </si>
  <si>
    <t>AMMIRUDIN</t>
  </si>
  <si>
    <t>MUCHLIS SUSANTO</t>
  </si>
  <si>
    <t>TEGUH SANTOSO</t>
  </si>
  <si>
    <t>EHROSAF ARIY. H</t>
  </si>
  <si>
    <t>ROMI</t>
  </si>
  <si>
    <t>EDI SUWONDO</t>
  </si>
  <si>
    <t>GUSTI RIDUAN</t>
  </si>
  <si>
    <t>EDY HAMADI</t>
  </si>
  <si>
    <t>DANIEL ALANG</t>
  </si>
  <si>
    <t>YOHANIS</t>
  </si>
  <si>
    <t>YONATAN DAVID</t>
  </si>
  <si>
    <t>JUMALI</t>
  </si>
  <si>
    <t xml:space="preserve">RIDWAN </t>
  </si>
  <si>
    <t>SABRAN NITI</t>
  </si>
  <si>
    <t>ANDRIYANSYAH</t>
  </si>
  <si>
    <t>ISMAIL</t>
  </si>
  <si>
    <t>PRIANTO</t>
  </si>
  <si>
    <t>NANANG KOSASIH</t>
  </si>
  <si>
    <t>ARDIANSYAH CARLES</t>
  </si>
  <si>
    <t>ADI YUSWANTO</t>
  </si>
  <si>
    <t>SUMADI</t>
  </si>
  <si>
    <t>POLMER PURBA</t>
  </si>
  <si>
    <t>IKO PRASTYO</t>
  </si>
  <si>
    <t>URGENT ALFA MALIA</t>
  </si>
  <si>
    <t>PISON YORDAN MARCH A.P</t>
  </si>
  <si>
    <t>MUSTOFA</t>
  </si>
  <si>
    <t>JUMRI</t>
  </si>
  <si>
    <t>PERIANTO RABA</t>
  </si>
  <si>
    <t>SURADI</t>
  </si>
  <si>
    <t>YOHANIS PATADENG</t>
  </si>
  <si>
    <t>TRISNO JENER MELAMBI</t>
  </si>
  <si>
    <t>ARSID</t>
  </si>
  <si>
    <t>MALIK</t>
  </si>
  <si>
    <t>HARIANTO PRASETYO</t>
  </si>
  <si>
    <t>AMIRUDDIN</t>
  </si>
  <si>
    <t>SYARIFUDDIN. AM</t>
  </si>
  <si>
    <t>ADI WINOTO</t>
  </si>
  <si>
    <t>SIMEON BATTO</t>
  </si>
  <si>
    <t>SUDARJAT</t>
  </si>
  <si>
    <t>MARDAN</t>
  </si>
  <si>
    <t>ABED NIKO</t>
  </si>
  <si>
    <t>MUHLIS</t>
  </si>
  <si>
    <t>AHMAD YANI</t>
  </si>
  <si>
    <t>ROLLY PRATAMA</t>
  </si>
  <si>
    <t>JEMI TUTU</t>
  </si>
  <si>
    <t>SUGENG PRIONO</t>
  </si>
  <si>
    <t>MAHYUDIN</t>
  </si>
  <si>
    <t>SULISTIONO</t>
  </si>
  <si>
    <t>BUHAJAR</t>
  </si>
  <si>
    <t>ANABRANG SANGA SANGAN</t>
  </si>
  <si>
    <t>M. AGUSSADEWA</t>
  </si>
  <si>
    <t>JONI HARJONO</t>
  </si>
  <si>
    <t>RANDA FURNAMA</t>
  </si>
  <si>
    <t>MOHAMAD ALWI</t>
  </si>
  <si>
    <t>DARMAWI PURBA</t>
  </si>
  <si>
    <t>HAFLI</t>
  </si>
  <si>
    <t>PAULUS UPA MASSAU</t>
  </si>
  <si>
    <t>JHONI TANDIRERUNG</t>
  </si>
  <si>
    <t>AMRIL RANGKUTI</t>
  </si>
  <si>
    <t>APRIL ANTO</t>
  </si>
  <si>
    <t>BUDIONO</t>
  </si>
  <si>
    <t>JAINUDIN</t>
  </si>
  <si>
    <t>MUHAMMAD</t>
  </si>
  <si>
    <t>AGUSTINUS APING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</si>
</sst>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4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0" fillId="0" borderId="0" xfId="0" applyFont="1" applyProtection="1">
      <protection locked="0"/>
    </xf>
    <xf numFmtId="0" fontId="0" fillId="2" borderId="0" xfId="0" applyFont="1" applyFill="1"/>
    <xf numFmtId="0" fontId="2" fillId="0" borderId="0" xfId="0" applyFont="1"/>
    <xf numFmtId="165" fontId="0" fillId="0" borderId="0" xfId="0" applyNumberFormat="1"/>
    <xf numFmtId="20" fontId="1" fillId="0" borderId="1" xfId="0" applyNumberFormat="1" applyFont="1" applyBorder="1" applyAlignment="1" applyProtection="1">
      <alignment horizontal="center"/>
      <protection locked="0"/>
    </xf>
    <xf numFmtId="2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300"/>
  <sheetViews>
    <sheetView tabSelected="1" topLeftCell="A58" zoomScale="117" zoomScaleNormal="75" workbookViewId="0">
      <selection activeCell="C87" sqref="C87"/>
    </sheetView>
  </sheetViews>
  <sheetFormatPr baseColWidth="10" defaultColWidth="10.5" defaultRowHeight="16" x14ac:dyDescent="0.2"/>
  <cols>
    <col min="1" max="1" width="14.33203125" style="1" customWidth="1"/>
    <col min="2" max="2" width="21.83203125" style="2" customWidth="1"/>
    <col min="3" max="3" width="32.1640625" style="2" customWidth="1"/>
    <col min="4" max="4" width="13.83203125" style="1" customWidth="1"/>
    <col min="5" max="5" width="19" style="11" customWidth="1"/>
  </cols>
  <sheetData>
    <row r="1" spans="1:5" s="5" customFormat="1" ht="19" x14ac:dyDescent="0.25">
      <c r="A1" s="3" t="s">
        <v>0</v>
      </c>
      <c r="B1" s="4" t="s">
        <v>1</v>
      </c>
      <c r="C1" s="4" t="s">
        <v>2</v>
      </c>
      <c r="D1" s="3" t="s">
        <v>3</v>
      </c>
      <c r="E1" s="10" t="s">
        <v>4</v>
      </c>
    </row>
    <row r="2" spans="1:5" x14ac:dyDescent="0.2">
      <c r="A2" s="1">
        <f>VLOOKUP(B2,Equipment!A2:E100,2,FALSE())</f>
        <v>89</v>
      </c>
      <c r="B2" s="2" t="s">
        <v>230</v>
      </c>
      <c r="C2" s="6" t="s">
        <v>495</v>
      </c>
      <c r="D2" s="1">
        <f>VLOOKUP(C2,Operator!A2:B200,2,FALSE())</f>
        <v>365</v>
      </c>
      <c r="E2" s="11">
        <v>0.81388888888888899</v>
      </c>
    </row>
    <row r="3" spans="1:5" x14ac:dyDescent="0.2">
      <c r="A3" s="1">
        <f>VLOOKUP(B3,Equipment!A2:E100,2,FALSE())</f>
        <v>89</v>
      </c>
      <c r="B3" s="2" t="s">
        <v>230</v>
      </c>
      <c r="C3" s="6" t="s">
        <v>495</v>
      </c>
      <c r="D3" s="1">
        <f>VLOOKUP(C3,Operator!A2:B200,2,FALSE())</f>
        <v>365</v>
      </c>
      <c r="E3" s="11">
        <v>0.8208333333333333</v>
      </c>
    </row>
    <row r="4" spans="1:5" x14ac:dyDescent="0.2">
      <c r="A4" s="1">
        <f>VLOOKUP(B4,Equipment!A2:E100,2,FALSE())</f>
        <v>89</v>
      </c>
      <c r="B4" s="2" t="s">
        <v>230</v>
      </c>
      <c r="C4" s="6" t="s">
        <v>495</v>
      </c>
      <c r="D4" s="1">
        <f>VLOOKUP(C4,Operator!A2:B200,2,FALSE())</f>
        <v>365</v>
      </c>
      <c r="E4" s="11">
        <v>0.84166666666666667</v>
      </c>
    </row>
    <row r="5" spans="1:5" x14ac:dyDescent="0.2">
      <c r="A5" s="1">
        <f>VLOOKUP(B5,Equipment!A2:E100,2,FALSE())</f>
        <v>89</v>
      </c>
      <c r="B5" s="2" t="s">
        <v>230</v>
      </c>
      <c r="C5" s="6" t="s">
        <v>495</v>
      </c>
      <c r="D5" s="1">
        <f>VLOOKUP(C5,Operator!A2:B200,2,FALSE())</f>
        <v>365</v>
      </c>
      <c r="E5" s="11">
        <v>0.84791666666666676</v>
      </c>
    </row>
    <row r="6" spans="1:5" x14ac:dyDescent="0.2">
      <c r="A6" s="1">
        <f>VLOOKUP(B6,Equipment!A2:E100,2,FALSE())</f>
        <v>89</v>
      </c>
      <c r="B6" s="2" t="s">
        <v>230</v>
      </c>
      <c r="C6" s="6" t="s">
        <v>495</v>
      </c>
      <c r="D6" s="1">
        <f>VLOOKUP(C6,Operator!A2:B200,2,FALSE())</f>
        <v>365</v>
      </c>
      <c r="E6" s="11">
        <v>0.85486111111111107</v>
      </c>
    </row>
    <row r="7" spans="1:5" x14ac:dyDescent="0.2">
      <c r="A7" s="1">
        <f>VLOOKUP(B7,Equipment!A2:E100,2,FALSE())</f>
        <v>89</v>
      </c>
      <c r="B7" s="2" t="s">
        <v>230</v>
      </c>
      <c r="C7" s="6" t="s">
        <v>495</v>
      </c>
      <c r="D7" s="1">
        <f>VLOOKUP(C7,Operator!A2:B200,2,FALSE())</f>
        <v>365</v>
      </c>
      <c r="E7" s="11">
        <v>0.85972222222222217</v>
      </c>
    </row>
    <row r="8" spans="1:5" x14ac:dyDescent="0.2">
      <c r="A8" s="1">
        <f>VLOOKUP(B8,Equipment!A2:E100,2,FALSE())</f>
        <v>89</v>
      </c>
      <c r="B8" s="2" t="s">
        <v>230</v>
      </c>
      <c r="C8" s="6" t="s">
        <v>495</v>
      </c>
      <c r="D8" s="1">
        <f>VLOOKUP(C8,Operator!A2:B200,2,FALSE())</f>
        <v>365</v>
      </c>
      <c r="E8" s="11">
        <v>0.86736111111111114</v>
      </c>
    </row>
    <row r="9" spans="1:5" x14ac:dyDescent="0.2">
      <c r="A9" s="1">
        <f>VLOOKUP(B9,Equipment!A2:E100,2,FALSE())</f>
        <v>89</v>
      </c>
      <c r="B9" s="2" t="s">
        <v>230</v>
      </c>
      <c r="C9" s="6" t="s">
        <v>495</v>
      </c>
      <c r="D9" s="1">
        <f>VLOOKUP(C9,Operator!A2:B200,2,FALSE())</f>
        <v>365</v>
      </c>
      <c r="E9" s="11">
        <v>0.88055555555555554</v>
      </c>
    </row>
    <row r="10" spans="1:5" x14ac:dyDescent="0.2">
      <c r="A10" s="1">
        <f>VLOOKUP(B10,Equipment!A2:E100,2,FALSE())</f>
        <v>89</v>
      </c>
      <c r="B10" s="2" t="s">
        <v>230</v>
      </c>
      <c r="C10" s="6" t="s">
        <v>495</v>
      </c>
      <c r="D10" s="1">
        <f>VLOOKUP(C10,Operator!A2:B200,2,FALSE())</f>
        <v>365</v>
      </c>
      <c r="E10" s="11">
        <v>0.89097222222222217</v>
      </c>
    </row>
    <row r="11" spans="1:5" x14ac:dyDescent="0.2">
      <c r="A11" s="1">
        <f>VLOOKUP(B11,Equipment!A2:E100,2,FALSE())</f>
        <v>89</v>
      </c>
      <c r="B11" s="2" t="s">
        <v>230</v>
      </c>
      <c r="C11" s="6" t="s">
        <v>495</v>
      </c>
      <c r="D11" s="1">
        <f>VLOOKUP(C11,Operator!A2:B200,2,FALSE())</f>
        <v>365</v>
      </c>
      <c r="E11" s="11">
        <v>0.89513888888888893</v>
      </c>
    </row>
    <row r="12" spans="1:5" x14ac:dyDescent="0.2">
      <c r="A12" s="1">
        <f>VLOOKUP(B12,Equipment!A2:E100,2,FALSE())</f>
        <v>89</v>
      </c>
      <c r="B12" s="2" t="s">
        <v>230</v>
      </c>
      <c r="C12" s="6" t="s">
        <v>495</v>
      </c>
      <c r="D12" s="1">
        <f>VLOOKUP(C12,Operator!A2:B200,2,FALSE())</f>
        <v>365</v>
      </c>
      <c r="E12" s="11">
        <v>0.90208333333333324</v>
      </c>
    </row>
    <row r="13" spans="1:5" x14ac:dyDescent="0.2">
      <c r="A13" s="1">
        <f>VLOOKUP(B13,Equipment!A2:E100,2,FALSE())</f>
        <v>89</v>
      </c>
      <c r="B13" s="2" t="s">
        <v>230</v>
      </c>
      <c r="C13" s="6" t="s">
        <v>495</v>
      </c>
      <c r="D13" s="7">
        <f>VLOOKUP(C13,Operator!A2:B200,2,FALSE())</f>
        <v>365</v>
      </c>
      <c r="E13" s="11">
        <v>0.90972222222222221</v>
      </c>
    </row>
    <row r="14" spans="1:5" x14ac:dyDescent="0.2">
      <c r="A14" s="1">
        <f>VLOOKUP(B14,Equipment!A2:E100,2,FALSE())</f>
        <v>89</v>
      </c>
      <c r="B14" s="2" t="s">
        <v>230</v>
      </c>
      <c r="C14" s="6" t="s">
        <v>495</v>
      </c>
      <c r="D14" s="7">
        <f>VLOOKUP(C14,Operator!A2:B200,2,FALSE())</f>
        <v>365</v>
      </c>
      <c r="E14" s="11">
        <v>0.9159722222222223</v>
      </c>
    </row>
    <row r="15" spans="1:5" x14ac:dyDescent="0.2">
      <c r="A15" s="1">
        <f>VLOOKUP(B15,Equipment!A2:E100,2,FALSE())</f>
        <v>89</v>
      </c>
      <c r="B15" s="2" t="s">
        <v>230</v>
      </c>
      <c r="C15" s="6" t="s">
        <v>495</v>
      </c>
      <c r="D15" s="7">
        <f>VLOOKUP(C15,Operator!A2:B200,2,FALSE())</f>
        <v>365</v>
      </c>
      <c r="E15" s="11">
        <v>0.92222222222222217</v>
      </c>
    </row>
    <row r="16" spans="1:5" x14ac:dyDescent="0.2">
      <c r="A16" s="1">
        <f>VLOOKUP(B16,Equipment!A2:E100,2,FALSE())</f>
        <v>89</v>
      </c>
      <c r="B16" s="2" t="s">
        <v>230</v>
      </c>
      <c r="C16" s="6" t="s">
        <v>495</v>
      </c>
      <c r="D16" s="1">
        <f>VLOOKUP(C16,Operator!A2:B200,2,FALSE())</f>
        <v>365</v>
      </c>
      <c r="E16" s="11">
        <v>0.92986111111111114</v>
      </c>
    </row>
    <row r="17" spans="1:5" x14ac:dyDescent="0.2">
      <c r="A17" s="1">
        <f>VLOOKUP(B17,Equipment!A2:E100,2,FALSE())</f>
        <v>89</v>
      </c>
      <c r="B17" s="2" t="s">
        <v>230</v>
      </c>
      <c r="C17" s="6" t="s">
        <v>495</v>
      </c>
      <c r="D17" s="7">
        <f>VLOOKUP(C17,Operator!A2:B200,2,FALSE())</f>
        <v>365</v>
      </c>
      <c r="E17" s="11">
        <v>0.93958333333333333</v>
      </c>
    </row>
    <row r="18" spans="1:5" x14ac:dyDescent="0.2">
      <c r="A18" s="1">
        <f>VLOOKUP(B18,Equipment!A2:E100,2,FALSE())</f>
        <v>89</v>
      </c>
      <c r="B18" s="2" t="s">
        <v>230</v>
      </c>
      <c r="C18" s="6" t="s">
        <v>495</v>
      </c>
      <c r="D18" s="7">
        <f>VLOOKUP(C18,Operator!A2:B200,2,FALSE())</f>
        <v>365</v>
      </c>
      <c r="E18" s="11">
        <v>0.94444444444444453</v>
      </c>
    </row>
    <row r="19" spans="1:5" x14ac:dyDescent="0.2">
      <c r="A19" s="1">
        <f>VLOOKUP(B19,Equipment!A2:E100,2,FALSE())</f>
        <v>89</v>
      </c>
      <c r="B19" s="2" t="s">
        <v>230</v>
      </c>
      <c r="C19" s="6" t="s">
        <v>495</v>
      </c>
      <c r="D19" s="7">
        <f>VLOOKUP(C19,Operator!A2:B200,2,FALSE())</f>
        <v>365</v>
      </c>
      <c r="E19" s="11">
        <v>0.9506944444444444</v>
      </c>
    </row>
    <row r="20" spans="1:5" x14ac:dyDescent="0.2">
      <c r="A20" s="1">
        <f>VLOOKUP(B20,Equipment!A2:E100,2,FALSE())</f>
        <v>89</v>
      </c>
      <c r="B20" s="2" t="s">
        <v>230</v>
      </c>
      <c r="C20" s="6" t="s">
        <v>495</v>
      </c>
      <c r="D20" s="7">
        <f>VLOOKUP(C20,Operator!A2:B200,2,FALSE())</f>
        <v>365</v>
      </c>
      <c r="E20" s="11">
        <v>0.95763888888888893</v>
      </c>
    </row>
    <row r="21" spans="1:5" x14ac:dyDescent="0.2">
      <c r="A21" s="1">
        <f>VLOOKUP(B21,Equipment!A2:E100,2,FALSE())</f>
        <v>89</v>
      </c>
      <c r="B21" s="2" t="s">
        <v>230</v>
      </c>
      <c r="C21" s="6" t="s">
        <v>495</v>
      </c>
      <c r="D21" s="7">
        <f>VLOOKUP(C21,Operator!A2:B200,2,FALSE())</f>
        <v>365</v>
      </c>
      <c r="E21" s="11">
        <v>0.96944444444444444</v>
      </c>
    </row>
    <row r="22" spans="1:5" x14ac:dyDescent="0.2">
      <c r="A22" s="1">
        <f>VLOOKUP(B22,Equipment!A2:E100,2,FALSE())</f>
        <v>89</v>
      </c>
      <c r="B22" s="2" t="s">
        <v>230</v>
      </c>
      <c r="C22" s="6" t="s">
        <v>495</v>
      </c>
      <c r="D22" s="7">
        <f>VLOOKUP(C22,Operator!A2:B200,2,FALSE())</f>
        <v>365</v>
      </c>
      <c r="E22" s="11">
        <v>0.9770833333333333</v>
      </c>
    </row>
    <row r="23" spans="1:5" x14ac:dyDescent="0.2">
      <c r="A23" s="1">
        <f>VLOOKUP(B23,Equipment!A2:E100,2,FALSE())</f>
        <v>89</v>
      </c>
      <c r="B23" s="2" t="s">
        <v>230</v>
      </c>
      <c r="C23" s="6" t="s">
        <v>495</v>
      </c>
      <c r="D23" s="7">
        <f>VLOOKUP(C23,Operator!A2:B200,2,FALSE())</f>
        <v>365</v>
      </c>
      <c r="E23" s="11">
        <v>0.98541666666666661</v>
      </c>
    </row>
    <row r="24" spans="1:5" x14ac:dyDescent="0.2">
      <c r="A24" s="1">
        <f>VLOOKUP(B24,Equipment!A2:E100,2,FALSE())</f>
        <v>89</v>
      </c>
      <c r="B24" s="2" t="s">
        <v>230</v>
      </c>
      <c r="C24" s="6" t="s">
        <v>495</v>
      </c>
      <c r="D24" s="7">
        <f>VLOOKUP(C24,Operator!A2:B200,2,FALSE())</f>
        <v>365</v>
      </c>
      <c r="E24" s="11">
        <v>0.9916666666666667</v>
      </c>
    </row>
    <row r="25" spans="1:5" x14ac:dyDescent="0.2">
      <c r="A25" s="1">
        <f>VLOOKUP(B25,Equipment!A2:E100,2,FALSE())</f>
        <v>89</v>
      </c>
      <c r="B25" s="2" t="s">
        <v>230</v>
      </c>
      <c r="C25" s="6" t="s">
        <v>495</v>
      </c>
      <c r="D25" s="7">
        <f>VLOOKUP(C25,Operator!A2:B200,2,FALSE())</f>
        <v>365</v>
      </c>
      <c r="E25" s="11">
        <v>5.4166666666666669E-2</v>
      </c>
    </row>
    <row r="26" spans="1:5" x14ac:dyDescent="0.2">
      <c r="A26" s="1">
        <f>VLOOKUP(B26,Equipment!A2:E100,2,FALSE())</f>
        <v>89</v>
      </c>
      <c r="B26" s="2" t="s">
        <v>230</v>
      </c>
      <c r="C26" s="6" t="s">
        <v>495</v>
      </c>
      <c r="D26" s="7">
        <f>VLOOKUP(C26,Operator!A2:B200,2,FALSE())</f>
        <v>365</v>
      </c>
      <c r="E26" s="11">
        <v>7.1527777777777787E-2</v>
      </c>
    </row>
    <row r="27" spans="1:5" x14ac:dyDescent="0.2">
      <c r="A27" s="1">
        <f>VLOOKUP(B27,Equipment!A2:E100,2,FALSE())</f>
        <v>89</v>
      </c>
      <c r="B27" s="2" t="s">
        <v>230</v>
      </c>
      <c r="C27" s="6" t="s">
        <v>495</v>
      </c>
      <c r="D27" s="7">
        <f>VLOOKUP(C27,Operator!A2:B200,2,FALSE())</f>
        <v>365</v>
      </c>
      <c r="E27" s="11">
        <v>8.1944444444444445E-2</v>
      </c>
    </row>
    <row r="28" spans="1:5" x14ac:dyDescent="0.2">
      <c r="A28" s="1">
        <f>VLOOKUP(B28,Equipment!A2:E100,2,FALSE())</f>
        <v>89</v>
      </c>
      <c r="B28" s="2" t="s">
        <v>230</v>
      </c>
      <c r="C28" s="6" t="s">
        <v>495</v>
      </c>
      <c r="D28" s="7">
        <f>VLOOKUP(C28,Operator!A2:B200,2,FALSE())</f>
        <v>365</v>
      </c>
      <c r="E28" s="11">
        <v>9.0277777777777776E-2</v>
      </c>
    </row>
    <row r="29" spans="1:5" x14ac:dyDescent="0.2">
      <c r="A29" s="1">
        <f>VLOOKUP(B29,Equipment!A2:E100,2,FALSE())</f>
        <v>89</v>
      </c>
      <c r="B29" s="2" t="s">
        <v>230</v>
      </c>
      <c r="C29" s="6" t="s">
        <v>495</v>
      </c>
      <c r="D29" s="7">
        <f>VLOOKUP(C29,Operator!A2:B200,2,FALSE())</f>
        <v>365</v>
      </c>
      <c r="E29" s="11">
        <v>0.10069444444444443</v>
      </c>
    </row>
    <row r="30" spans="1:5" x14ac:dyDescent="0.2">
      <c r="A30" s="1">
        <f>VLOOKUP(B30,Equipment!A2:E100,2,FALSE())</f>
        <v>89</v>
      </c>
      <c r="B30" s="2" t="s">
        <v>230</v>
      </c>
      <c r="C30" s="6" t="s">
        <v>495</v>
      </c>
      <c r="D30" s="7">
        <f>VLOOKUP(C30,Operator!A2:B200,2,FALSE())</f>
        <v>365</v>
      </c>
      <c r="E30" s="11">
        <v>0.10902777777777778</v>
      </c>
    </row>
    <row r="31" spans="1:5" x14ac:dyDescent="0.2">
      <c r="A31" s="1">
        <f>VLOOKUP(B31,Equipment!A2:E100,2,FALSE())</f>
        <v>94</v>
      </c>
      <c r="B31" s="2" t="s">
        <v>245</v>
      </c>
      <c r="C31" s="6" t="s">
        <v>420</v>
      </c>
      <c r="D31" s="7">
        <f>VLOOKUP(C31,Operator!A2:B200,2,FALSE())</f>
        <v>485</v>
      </c>
      <c r="E31" s="11">
        <v>0.82500000000000007</v>
      </c>
    </row>
    <row r="32" spans="1:5" x14ac:dyDescent="0.2">
      <c r="A32" s="1">
        <f>VLOOKUP(B32,Equipment!A2:E100,2,FALSE())</f>
        <v>94</v>
      </c>
      <c r="B32" s="2" t="s">
        <v>245</v>
      </c>
      <c r="C32" s="6" t="s">
        <v>420</v>
      </c>
      <c r="D32" s="7">
        <f>VLOOKUP(C32,Operator!A2:B200,2,FALSE())</f>
        <v>485</v>
      </c>
      <c r="E32" s="11">
        <v>0.82847222222222217</v>
      </c>
    </row>
    <row r="33" spans="1:5" x14ac:dyDescent="0.2">
      <c r="A33" s="1">
        <f>VLOOKUP(B33,Equipment!A2:E100,2,FALSE())</f>
        <v>94</v>
      </c>
      <c r="B33" s="2" t="s">
        <v>245</v>
      </c>
      <c r="C33" s="6" t="s">
        <v>420</v>
      </c>
      <c r="D33" s="7">
        <f>VLOOKUP(C33,Operator!A2:B200,2,FALSE())</f>
        <v>485</v>
      </c>
      <c r="E33" s="11">
        <v>0.84027777777777779</v>
      </c>
    </row>
    <row r="34" spans="1:5" x14ac:dyDescent="0.2">
      <c r="A34" s="1">
        <f>VLOOKUP(B34,Equipment!A2:E100,2,FALSE())</f>
        <v>94</v>
      </c>
      <c r="B34" s="2" t="s">
        <v>245</v>
      </c>
      <c r="C34" s="6" t="s">
        <v>420</v>
      </c>
      <c r="D34" s="7">
        <f>VLOOKUP(C34,Operator!A2:B200,2,FALSE())</f>
        <v>485</v>
      </c>
      <c r="E34" s="11">
        <v>0.85138888888888886</v>
      </c>
    </row>
    <row r="35" spans="1:5" x14ac:dyDescent="0.2">
      <c r="A35" s="1">
        <f>VLOOKUP(B35,Equipment!A2:E100,2,FALSE())</f>
        <v>94</v>
      </c>
      <c r="B35" s="2" t="s">
        <v>245</v>
      </c>
      <c r="C35" s="6" t="s">
        <v>420</v>
      </c>
      <c r="D35" s="7">
        <f>VLOOKUP(C35,Operator!A2:B200,2,FALSE())</f>
        <v>485</v>
      </c>
      <c r="E35" s="11">
        <v>0.8618055555555556</v>
      </c>
    </row>
    <row r="36" spans="1:5" x14ac:dyDescent="0.2">
      <c r="A36" s="1">
        <f>VLOOKUP(B36,Equipment!A2:E100,2,FALSE())</f>
        <v>94</v>
      </c>
      <c r="B36" s="2" t="s">
        <v>245</v>
      </c>
      <c r="C36" s="6" t="s">
        <v>420</v>
      </c>
      <c r="D36" s="7">
        <f>VLOOKUP(C36,Operator!A2:B200,2,FALSE())</f>
        <v>485</v>
      </c>
      <c r="E36" s="11">
        <v>0.87361111111111101</v>
      </c>
    </row>
    <row r="37" spans="1:5" x14ac:dyDescent="0.2">
      <c r="A37" s="1">
        <f>VLOOKUP(B37,Equipment!A2:E100,2,FALSE())</f>
        <v>94</v>
      </c>
      <c r="B37" s="2" t="s">
        <v>245</v>
      </c>
      <c r="C37" s="6" t="s">
        <v>420</v>
      </c>
      <c r="D37" s="7">
        <f>VLOOKUP(C37,Operator!A2:B200,2,FALSE())</f>
        <v>485</v>
      </c>
      <c r="E37" s="11">
        <v>0.8881944444444444</v>
      </c>
    </row>
    <row r="38" spans="1:5" x14ac:dyDescent="0.2">
      <c r="A38" s="1">
        <f>VLOOKUP(B38,Equipment!A2:E100,2,FALSE())</f>
        <v>94</v>
      </c>
      <c r="B38" s="2" t="s">
        <v>245</v>
      </c>
      <c r="C38" s="6" t="s">
        <v>420</v>
      </c>
      <c r="D38" s="7">
        <f>VLOOKUP(C38,Operator!A2:B200,2,FALSE())</f>
        <v>485</v>
      </c>
      <c r="E38" s="11">
        <v>0.89236111111111116</v>
      </c>
    </row>
    <row r="39" spans="1:5" x14ac:dyDescent="0.2">
      <c r="A39" s="1">
        <f>VLOOKUP(B39,Equipment!A2:E100,2,FALSE())</f>
        <v>94</v>
      </c>
      <c r="B39" s="2" t="s">
        <v>245</v>
      </c>
      <c r="C39" s="6" t="s">
        <v>420</v>
      </c>
      <c r="D39" s="7">
        <f>VLOOKUP(C39,Operator!A2:B200,2,FALSE())</f>
        <v>485</v>
      </c>
      <c r="E39" s="11">
        <v>0.89374999999999993</v>
      </c>
    </row>
    <row r="40" spans="1:5" x14ac:dyDescent="0.2">
      <c r="A40" s="1">
        <f>VLOOKUP(B40,Equipment!A2:E100,2,FALSE())</f>
        <v>94</v>
      </c>
      <c r="B40" s="2" t="s">
        <v>245</v>
      </c>
      <c r="C40" s="6" t="s">
        <v>420</v>
      </c>
      <c r="D40" s="7">
        <f>VLOOKUP(C40,Operator!A2:B200,2,FALSE())</f>
        <v>485</v>
      </c>
      <c r="E40" s="11">
        <v>0.8979166666666667</v>
      </c>
    </row>
    <row r="41" spans="1:5" x14ac:dyDescent="0.2">
      <c r="A41" s="1">
        <f>VLOOKUP(B41,Equipment!A2:E100,2,FALSE())</f>
        <v>94</v>
      </c>
      <c r="B41" s="2" t="s">
        <v>245</v>
      </c>
      <c r="C41" s="6" t="s">
        <v>420</v>
      </c>
      <c r="D41" s="7">
        <f>VLOOKUP(C41,Operator!A2:B200,2,FALSE())</f>
        <v>485</v>
      </c>
      <c r="E41" s="11">
        <v>0.90555555555555556</v>
      </c>
    </row>
    <row r="42" spans="1:5" x14ac:dyDescent="0.2">
      <c r="A42" s="1">
        <f>VLOOKUP(B42,Equipment!A2:E100,2,FALSE())</f>
        <v>94</v>
      </c>
      <c r="B42" s="2" t="s">
        <v>245</v>
      </c>
      <c r="C42" s="6" t="s">
        <v>420</v>
      </c>
      <c r="D42" s="7">
        <f>VLOOKUP(C42,Operator!A2:B200,2,FALSE())</f>
        <v>485</v>
      </c>
      <c r="E42" s="11">
        <v>0.91180555555555554</v>
      </c>
    </row>
    <row r="43" spans="1:5" x14ac:dyDescent="0.2">
      <c r="A43" s="1">
        <f>VLOOKUP(B43,Equipment!A2:E100,2,FALSE())</f>
        <v>94</v>
      </c>
      <c r="B43" s="2" t="s">
        <v>245</v>
      </c>
      <c r="C43" s="6" t="s">
        <v>420</v>
      </c>
      <c r="D43" s="7">
        <f>VLOOKUP(C43,Operator!A2:B200,2,FALSE())</f>
        <v>485</v>
      </c>
      <c r="E43" s="11">
        <v>0.92083333333333339</v>
      </c>
    </row>
    <row r="44" spans="1:5" x14ac:dyDescent="0.2">
      <c r="A44" s="1">
        <f>VLOOKUP(B44,Equipment!A2:E100,2,FALSE())</f>
        <v>94</v>
      </c>
      <c r="B44" s="2" t="s">
        <v>245</v>
      </c>
      <c r="C44" s="6" t="s">
        <v>420</v>
      </c>
      <c r="D44" s="7">
        <f>VLOOKUP(C44,Operator!A2:B200,2,FALSE())</f>
        <v>485</v>
      </c>
      <c r="E44" s="11">
        <v>0.93333333333333324</v>
      </c>
    </row>
    <row r="45" spans="1:5" x14ac:dyDescent="0.2">
      <c r="A45" s="1">
        <f>VLOOKUP(B45,Equipment!A2:E100,2,FALSE())</f>
        <v>94</v>
      </c>
      <c r="B45" s="2" t="s">
        <v>245</v>
      </c>
      <c r="C45" s="6" t="s">
        <v>420</v>
      </c>
      <c r="D45" s="7">
        <f>VLOOKUP(C45,Operator!A2:B200,2,FALSE())</f>
        <v>485</v>
      </c>
      <c r="E45" s="11">
        <v>0.94861111111111107</v>
      </c>
    </row>
    <row r="46" spans="1:5" x14ac:dyDescent="0.2">
      <c r="A46" s="1">
        <f>VLOOKUP(B46,Equipment!A2:E100,2,FALSE())</f>
        <v>94</v>
      </c>
      <c r="B46" s="2" t="s">
        <v>245</v>
      </c>
      <c r="C46" s="6" t="s">
        <v>420</v>
      </c>
      <c r="D46" s="7">
        <f>VLOOKUP(C46,Operator!A2:B200,2,FALSE())</f>
        <v>485</v>
      </c>
      <c r="E46" s="11">
        <v>0.95694444444444438</v>
      </c>
    </row>
    <row r="47" spans="1:5" x14ac:dyDescent="0.2">
      <c r="A47" s="1">
        <f>VLOOKUP(B47,Equipment!A2:E100,2,FALSE())</f>
        <v>94</v>
      </c>
      <c r="B47" s="2" t="s">
        <v>245</v>
      </c>
      <c r="C47" s="6" t="s">
        <v>420</v>
      </c>
      <c r="D47" s="7">
        <f>VLOOKUP(C47,Operator!A2:B200,2,FALSE())</f>
        <v>485</v>
      </c>
      <c r="E47" s="11">
        <v>0.96597222222222223</v>
      </c>
    </row>
    <row r="48" spans="1:5" x14ac:dyDescent="0.2">
      <c r="A48" s="1">
        <f>VLOOKUP(B48,Equipment!A2:E100,2,FALSE())</f>
        <v>94</v>
      </c>
      <c r="B48" s="2" t="s">
        <v>245</v>
      </c>
      <c r="C48" s="6" t="s">
        <v>420</v>
      </c>
      <c r="D48" s="7">
        <f>VLOOKUP(C48,Operator!A2:B200,2,FALSE())</f>
        <v>485</v>
      </c>
      <c r="E48" s="11">
        <v>0.97499999999999998</v>
      </c>
    </row>
    <row r="49" spans="1:5" x14ac:dyDescent="0.2">
      <c r="A49" s="1">
        <f>VLOOKUP(B49,Equipment!A2:E100,2,FALSE())</f>
        <v>94</v>
      </c>
      <c r="B49" s="2" t="s">
        <v>245</v>
      </c>
      <c r="C49" s="6" t="s">
        <v>420</v>
      </c>
      <c r="D49" s="7">
        <f>VLOOKUP(C49,Operator!A2:B200,2,FALSE())</f>
        <v>485</v>
      </c>
      <c r="E49" s="11">
        <v>0.98611111111111116</v>
      </c>
    </row>
    <row r="50" spans="1:5" x14ac:dyDescent="0.2">
      <c r="A50" s="1">
        <f>VLOOKUP(B50,Equipment!A2:E100,2,FALSE())</f>
        <v>94</v>
      </c>
      <c r="B50" s="2" t="s">
        <v>245</v>
      </c>
      <c r="C50" s="6" t="s">
        <v>420</v>
      </c>
      <c r="D50" s="7">
        <f>VLOOKUP(C50,Operator!A2:B200,2,FALSE())</f>
        <v>485</v>
      </c>
      <c r="E50" s="11">
        <v>0.98888888888888893</v>
      </c>
    </row>
    <row r="51" spans="1:5" x14ac:dyDescent="0.2">
      <c r="A51" s="1">
        <f>VLOOKUP(B51,Equipment!A2:E100,2,FALSE())</f>
        <v>94</v>
      </c>
      <c r="B51" s="2" t="s">
        <v>245</v>
      </c>
      <c r="C51" s="6" t="s">
        <v>420</v>
      </c>
      <c r="D51" s="7">
        <f>VLOOKUP(C51,Operator!A2:B200,2,FALSE())</f>
        <v>485</v>
      </c>
      <c r="E51" s="11">
        <v>0.99375000000000002</v>
      </c>
    </row>
    <row r="52" spans="1:5" x14ac:dyDescent="0.2">
      <c r="A52" s="1">
        <f>VLOOKUP(B52,Equipment!A2:E100,2,FALSE())</f>
        <v>94</v>
      </c>
      <c r="B52" s="2" t="s">
        <v>245</v>
      </c>
      <c r="C52" s="6" t="s">
        <v>420</v>
      </c>
      <c r="D52" s="7">
        <f>VLOOKUP(C52,Operator!A2:B200,2,FALSE())</f>
        <v>485</v>
      </c>
      <c r="E52" s="11">
        <v>1.5277777777777777E-2</v>
      </c>
    </row>
    <row r="53" spans="1:5" x14ac:dyDescent="0.2">
      <c r="A53" s="1">
        <f>VLOOKUP(B53,Equipment!A2:E100,2,FALSE())</f>
        <v>94</v>
      </c>
      <c r="B53" s="2" t="s">
        <v>245</v>
      </c>
      <c r="C53" s="6" t="s">
        <v>420</v>
      </c>
      <c r="D53" s="7">
        <f>VLOOKUP(C53,Operator!A2:B200,2,FALSE())</f>
        <v>485</v>
      </c>
      <c r="E53" s="11">
        <v>6.805555555555555E-2</v>
      </c>
    </row>
    <row r="54" spans="1:5" x14ac:dyDescent="0.2">
      <c r="A54" s="1">
        <f>VLOOKUP(B54,Equipment!A2:E100,2,FALSE())</f>
        <v>94</v>
      </c>
      <c r="B54" s="2" t="s">
        <v>245</v>
      </c>
      <c r="C54" s="6" t="s">
        <v>420</v>
      </c>
      <c r="D54" s="7">
        <f>VLOOKUP(C54,Operator!A2:B200,2,FALSE())</f>
        <v>485</v>
      </c>
      <c r="E54" s="11">
        <v>7.4305555555555555E-2</v>
      </c>
    </row>
    <row r="55" spans="1:5" x14ac:dyDescent="0.2">
      <c r="A55" s="1">
        <f>VLOOKUP(B55,Equipment!A2:E100,2,FALSE())</f>
        <v>94</v>
      </c>
      <c r="B55" s="2" t="s">
        <v>245</v>
      </c>
      <c r="C55" s="6" t="s">
        <v>420</v>
      </c>
      <c r="D55" s="7">
        <f>VLOOKUP(C55,Operator!A2:B200,2,FALSE())</f>
        <v>485</v>
      </c>
      <c r="E55" s="11">
        <v>7.8472222222222221E-2</v>
      </c>
    </row>
    <row r="56" spans="1:5" x14ac:dyDescent="0.2">
      <c r="A56" s="1">
        <f>VLOOKUP(B56,Equipment!A2:E100,2,FALSE())</f>
        <v>94</v>
      </c>
      <c r="B56" s="2" t="s">
        <v>245</v>
      </c>
      <c r="C56" s="6" t="s">
        <v>420</v>
      </c>
      <c r="D56" s="7">
        <f>VLOOKUP(C56,Operator!A2:B200,2,FALSE())</f>
        <v>485</v>
      </c>
      <c r="E56" s="11">
        <v>8.1250000000000003E-2</v>
      </c>
    </row>
    <row r="57" spans="1:5" x14ac:dyDescent="0.2">
      <c r="A57" s="1">
        <f>VLOOKUP(B57,Equipment!A2:E100,2,FALSE())</f>
        <v>94</v>
      </c>
      <c r="B57" s="2" t="s">
        <v>245</v>
      </c>
      <c r="C57" s="6" t="s">
        <v>420</v>
      </c>
      <c r="D57" s="7">
        <f>VLOOKUP(C57,Operator!A2:B200,2,FALSE())</f>
        <v>485</v>
      </c>
      <c r="E57" s="11">
        <v>9.1666666666666674E-2</v>
      </c>
    </row>
    <row r="58" spans="1:5" x14ac:dyDescent="0.2">
      <c r="A58" s="1">
        <f>VLOOKUP(B58,Equipment!A2:E100,2,FALSE())</f>
        <v>94</v>
      </c>
      <c r="B58" s="2" t="s">
        <v>245</v>
      </c>
      <c r="C58" s="6" t="s">
        <v>420</v>
      </c>
      <c r="D58" s="7">
        <f>VLOOKUP(C58,Operator!A2:B200,2,FALSE())</f>
        <v>485</v>
      </c>
      <c r="E58" s="11">
        <v>9.8611111111111108E-2</v>
      </c>
    </row>
    <row r="59" spans="1:5" x14ac:dyDescent="0.2">
      <c r="A59" s="1">
        <f>VLOOKUP(B59,Equipment!A2:E100,2,FALSE())</f>
        <v>94</v>
      </c>
      <c r="B59" s="2" t="s">
        <v>245</v>
      </c>
      <c r="C59" s="6" t="s">
        <v>420</v>
      </c>
      <c r="D59" s="7">
        <f>VLOOKUP(C59,Operator!A2:B200,2,FALSE())</f>
        <v>485</v>
      </c>
      <c r="E59" s="11">
        <v>0.10694444444444444</v>
      </c>
    </row>
    <row r="60" spans="1:5" x14ac:dyDescent="0.2">
      <c r="A60" s="1">
        <f>VLOOKUP(B60,Equipment!A2:E100,2,FALSE())</f>
        <v>94</v>
      </c>
      <c r="B60" s="2" t="s">
        <v>245</v>
      </c>
      <c r="C60" s="6" t="s">
        <v>420</v>
      </c>
      <c r="D60" s="7">
        <f>VLOOKUP(C60,Operator!A2:B200,2,FALSE())</f>
        <v>485</v>
      </c>
      <c r="E60" s="11">
        <v>0.11319444444444444</v>
      </c>
    </row>
    <row r="61" spans="1:5" x14ac:dyDescent="0.2">
      <c r="A61" s="1">
        <f>VLOOKUP(B61,Equipment!A2:E100,2,FALSE())</f>
        <v>91</v>
      </c>
      <c r="B61" s="6" t="s">
        <v>236</v>
      </c>
      <c r="C61" s="6" t="s">
        <v>457</v>
      </c>
      <c r="D61" s="7">
        <f>VLOOKUP(C61,Operator!A2:B200,2,FALSE())</f>
        <v>241</v>
      </c>
      <c r="E61" s="11">
        <v>0.82638888888888884</v>
      </c>
    </row>
    <row r="62" spans="1:5" x14ac:dyDescent="0.2">
      <c r="A62" s="1">
        <f>VLOOKUP(B62,Equipment!A2:E100,2,FALSE())</f>
        <v>91</v>
      </c>
      <c r="B62" s="6" t="s">
        <v>236</v>
      </c>
      <c r="C62" s="6" t="s">
        <v>457</v>
      </c>
      <c r="D62" s="7">
        <f>VLOOKUP(C62,Operator!A2:B200,2,FALSE())</f>
        <v>241</v>
      </c>
      <c r="E62" s="11">
        <v>0.84305555555555556</v>
      </c>
    </row>
    <row r="63" spans="1:5" x14ac:dyDescent="0.2">
      <c r="A63" s="1">
        <f>VLOOKUP(B63,Equipment!A2:E100,2,FALSE())</f>
        <v>91</v>
      </c>
      <c r="B63" s="6" t="s">
        <v>236</v>
      </c>
      <c r="C63" s="6" t="s">
        <v>457</v>
      </c>
      <c r="D63" s="7">
        <f>VLOOKUP(C63,Operator!A2:B200,2,FALSE())</f>
        <v>241</v>
      </c>
      <c r="E63" s="11">
        <v>0.85625000000000007</v>
      </c>
    </row>
    <row r="64" spans="1:5" x14ac:dyDescent="0.2">
      <c r="A64" s="1">
        <f>VLOOKUP(B64,Equipment!A2:E100,2,FALSE())</f>
        <v>91</v>
      </c>
      <c r="B64" s="6" t="s">
        <v>236</v>
      </c>
      <c r="C64" s="6" t="s">
        <v>457</v>
      </c>
      <c r="D64" s="7">
        <f>VLOOKUP(C64,Operator!A2:B200,2,FALSE())</f>
        <v>241</v>
      </c>
      <c r="E64" s="11">
        <v>20</v>
      </c>
    </row>
    <row r="65" spans="1:5" x14ac:dyDescent="0.2">
      <c r="A65" s="1">
        <f>VLOOKUP(B65,Equipment!A2:E100,2,FALSE())</f>
        <v>91</v>
      </c>
      <c r="B65" s="6" t="s">
        <v>236</v>
      </c>
      <c r="C65" s="6" t="s">
        <v>457</v>
      </c>
      <c r="D65" s="7">
        <f>VLOOKUP(C65,Operator!A2:B200,2,FALSE())</f>
        <v>241</v>
      </c>
      <c r="E65" s="11">
        <v>0.86805555555555547</v>
      </c>
    </row>
    <row r="66" spans="1:5" x14ac:dyDescent="0.2">
      <c r="A66" s="1">
        <f>VLOOKUP(B66,Equipment!A2:E100,2,FALSE())</f>
        <v>91</v>
      </c>
      <c r="B66" s="6" t="s">
        <v>236</v>
      </c>
      <c r="C66" s="6" t="s">
        <v>457</v>
      </c>
      <c r="D66" s="7">
        <f>VLOOKUP(C66,Operator!A2:B200,2,FALSE())</f>
        <v>241</v>
      </c>
      <c r="E66" s="11">
        <v>0.88194444444444453</v>
      </c>
    </row>
    <row r="67" spans="1:5" x14ac:dyDescent="0.2">
      <c r="A67" s="1">
        <f>VLOOKUP(B67,Equipment!A2:E100,2,FALSE())</f>
        <v>91</v>
      </c>
      <c r="B67" s="6" t="s">
        <v>236</v>
      </c>
      <c r="C67" s="6" t="s">
        <v>457</v>
      </c>
      <c r="D67" s="7">
        <f>VLOOKUP(C67,Operator!A2:B200,2,FALSE())</f>
        <v>241</v>
      </c>
      <c r="E67" s="11">
        <v>0.88958333333333339</v>
      </c>
    </row>
    <row r="68" spans="1:5" x14ac:dyDescent="0.2">
      <c r="A68" s="1">
        <f>VLOOKUP(B68,Equipment!A2:E100,2,FALSE())</f>
        <v>91</v>
      </c>
      <c r="B68" s="6" t="s">
        <v>236</v>
      </c>
      <c r="C68" s="6" t="s">
        <v>457</v>
      </c>
      <c r="D68" s="7">
        <f>VLOOKUP(C68,Operator!A2:B200,2,FALSE())</f>
        <v>241</v>
      </c>
      <c r="E68" s="11">
        <v>0.90277777777777779</v>
      </c>
    </row>
    <row r="69" spans="1:5" x14ac:dyDescent="0.2">
      <c r="A69" s="1">
        <f>VLOOKUP(B69,Equipment!A2:E100,2,FALSE())</f>
        <v>91</v>
      </c>
      <c r="B69" s="6" t="s">
        <v>236</v>
      </c>
      <c r="C69" s="6" t="s">
        <v>457</v>
      </c>
      <c r="D69" s="7">
        <f>VLOOKUP(C69,Operator!A2:B200,2,FALSE())</f>
        <v>241</v>
      </c>
      <c r="E69" s="11">
        <v>0.91041666666666676</v>
      </c>
    </row>
    <row r="70" spans="1:5" x14ac:dyDescent="0.2">
      <c r="A70" s="1">
        <f>VLOOKUP(B70,Equipment!A2:E100,2,FALSE())</f>
        <v>91</v>
      </c>
      <c r="B70" s="6" t="s">
        <v>236</v>
      </c>
      <c r="C70" s="6" t="s">
        <v>457</v>
      </c>
      <c r="D70" s="7">
        <f>VLOOKUP(C70,Operator!A2:B200,2,FALSE())</f>
        <v>241</v>
      </c>
      <c r="E70" s="11">
        <v>0.91736111111111107</v>
      </c>
    </row>
    <row r="71" spans="1:5" x14ac:dyDescent="0.2">
      <c r="A71" s="1">
        <f>VLOOKUP(B71,Equipment!A2:E100,2,FALSE())</f>
        <v>91</v>
      </c>
      <c r="B71" s="6" t="s">
        <v>236</v>
      </c>
      <c r="C71" s="6" t="s">
        <v>457</v>
      </c>
      <c r="D71" s="7">
        <f>VLOOKUP(C71,Operator!A2:B200,2,FALSE())</f>
        <v>241</v>
      </c>
      <c r="E71" s="11">
        <v>0.93055555555555547</v>
      </c>
    </row>
    <row r="72" spans="1:5" x14ac:dyDescent="0.2">
      <c r="A72" s="1">
        <f>VLOOKUP(B72,Equipment!A2:E100,2,FALSE())</f>
        <v>91</v>
      </c>
      <c r="B72" s="6" t="s">
        <v>236</v>
      </c>
      <c r="C72" s="6" t="s">
        <v>457</v>
      </c>
      <c r="D72" s="7">
        <f>VLOOKUP(C72,Operator!A2:B200,2,FALSE())</f>
        <v>241</v>
      </c>
      <c r="E72" s="11">
        <v>0.93819444444444444</v>
      </c>
    </row>
    <row r="73" spans="1:5" x14ac:dyDescent="0.2">
      <c r="A73" s="1">
        <f>VLOOKUP(B73,Equipment!A2:E100,2,FALSE())</f>
        <v>91</v>
      </c>
      <c r="B73" s="6" t="s">
        <v>236</v>
      </c>
      <c r="C73" s="6" t="s">
        <v>457</v>
      </c>
      <c r="D73" s="7">
        <f>VLOOKUP(C73,Operator!A2:B200,2,FALSE())</f>
        <v>241</v>
      </c>
      <c r="E73" s="11">
        <v>0.9472222222222223</v>
      </c>
    </row>
    <row r="74" spans="1:5" x14ac:dyDescent="0.2">
      <c r="A74" s="1">
        <f>VLOOKUP(B74,Equipment!A2:E100,2,FALSE())</f>
        <v>91</v>
      </c>
      <c r="B74" s="6" t="s">
        <v>236</v>
      </c>
      <c r="C74" s="6" t="s">
        <v>457</v>
      </c>
      <c r="D74" s="7">
        <f>VLOOKUP(C74,Operator!A2:B200,2,FALSE())</f>
        <v>241</v>
      </c>
      <c r="E74" s="11">
        <v>0.9590277777777777</v>
      </c>
    </row>
    <row r="75" spans="1:5" x14ac:dyDescent="0.2">
      <c r="A75" s="1">
        <f>VLOOKUP(B75,Equipment!A2:E100,2,FALSE())</f>
        <v>91</v>
      </c>
      <c r="B75" s="6" t="s">
        <v>236</v>
      </c>
      <c r="C75" s="6" t="s">
        <v>457</v>
      </c>
      <c r="D75" s="7">
        <f>VLOOKUP(C75,Operator!A2:B200,2,FALSE())</f>
        <v>241</v>
      </c>
      <c r="E75" s="11">
        <v>0.96875</v>
      </c>
    </row>
    <row r="76" spans="1:5" x14ac:dyDescent="0.2">
      <c r="A76" s="1">
        <f>VLOOKUP(B76,Equipment!A2:E100,2,FALSE())</f>
        <v>91</v>
      </c>
      <c r="B76" s="6" t="s">
        <v>236</v>
      </c>
      <c r="C76" s="6" t="s">
        <v>457</v>
      </c>
      <c r="D76" s="7">
        <f>VLOOKUP(C76,Operator!A2:B200,2,FALSE())</f>
        <v>241</v>
      </c>
      <c r="E76" s="11">
        <v>0.97916666666666663</v>
      </c>
    </row>
    <row r="77" spans="1:5" x14ac:dyDescent="0.2">
      <c r="A77" s="1">
        <f>VLOOKUP(B77,Equipment!A2:E100,2,FALSE())</f>
        <v>91</v>
      </c>
      <c r="B77" s="6" t="s">
        <v>236</v>
      </c>
      <c r="C77" s="6" t="s">
        <v>457</v>
      </c>
      <c r="D77" s="7">
        <f>VLOOKUP(C77,Operator!A2:B200,2,FALSE())</f>
        <v>241</v>
      </c>
      <c r="E77" s="11">
        <v>0.99652777777777779</v>
      </c>
    </row>
    <row r="78" spans="1:5" x14ac:dyDescent="0.2">
      <c r="A78" s="1">
        <f>VLOOKUP(B78,Equipment!A2:E100,2,FALSE())</f>
        <v>91</v>
      </c>
      <c r="B78" s="6" t="s">
        <v>236</v>
      </c>
      <c r="C78" s="6" t="s">
        <v>457</v>
      </c>
      <c r="D78" s="7">
        <f>VLOOKUP(C78,Operator!A2:B200,2,FALSE())</f>
        <v>241</v>
      </c>
      <c r="E78" s="11">
        <v>5.486111111111111E-2</v>
      </c>
    </row>
    <row r="79" spans="1:5" x14ac:dyDescent="0.2">
      <c r="A79" s="1">
        <f>VLOOKUP(B79,Equipment!A2:E100,2,FALSE())</f>
        <v>91</v>
      </c>
      <c r="B79" s="6" t="s">
        <v>236</v>
      </c>
      <c r="C79" s="6" t="s">
        <v>457</v>
      </c>
      <c r="D79" s="7">
        <f>VLOOKUP(C79,Operator!A2:B200,2,FALSE())</f>
        <v>241</v>
      </c>
      <c r="E79" s="11">
        <v>0.49583333333333335</v>
      </c>
    </row>
    <row r="80" spans="1:5" x14ac:dyDescent="0.2">
      <c r="A80" s="1">
        <f>VLOOKUP(B80,Equipment!A2:E100,2,FALSE())</f>
        <v>91</v>
      </c>
      <c r="B80" s="6" t="s">
        <v>236</v>
      </c>
      <c r="C80" s="6" t="s">
        <v>457</v>
      </c>
      <c r="D80" s="7">
        <f>VLOOKUP(C80,Operator!A2:B200,2,FALSE())</f>
        <v>241</v>
      </c>
      <c r="E80" s="11">
        <v>8.8888888888888892E-2</v>
      </c>
    </row>
    <row r="81" spans="1:5" x14ac:dyDescent="0.2">
      <c r="A81" s="1">
        <f>VLOOKUP(B81,Equipment!A2:E100,2,FALSE())</f>
        <v>91</v>
      </c>
      <c r="B81" s="6" t="s">
        <v>236</v>
      </c>
      <c r="C81" s="6" t="s">
        <v>457</v>
      </c>
      <c r="D81" s="7">
        <f>VLOOKUP(C81,Operator!A2:B200,2,FALSE())</f>
        <v>241</v>
      </c>
      <c r="E81" s="11">
        <v>9.5833333333333326E-2</v>
      </c>
    </row>
    <row r="82" spans="1:5" x14ac:dyDescent="0.2">
      <c r="A82" s="1">
        <f>VLOOKUP(B82,Equipment!A2:E100,2,FALSE())</f>
        <v>91</v>
      </c>
      <c r="B82" s="6" t="s">
        <v>236</v>
      </c>
      <c r="C82" s="6" t="s">
        <v>457</v>
      </c>
      <c r="D82" s="7">
        <f>VLOOKUP(C82,Operator!A2:B200,2,FALSE())</f>
        <v>241</v>
      </c>
      <c r="E82" s="11">
        <v>0.10416666666666667</v>
      </c>
    </row>
    <row r="83" spans="1:5" x14ac:dyDescent="0.2">
      <c r="A83" s="1" t="e">
        <f>VLOOKUP(B83,Equipment!A2:E100,2,FALSE())</f>
        <v>#N/A</v>
      </c>
      <c r="B83" s="6"/>
      <c r="C83" s="6"/>
      <c r="D83" s="7" t="e">
        <f>VLOOKUP(C83,Operator!A2:B200,2,FALSE())</f>
        <v>#N/A</v>
      </c>
    </row>
    <row r="84" spans="1:5" x14ac:dyDescent="0.2">
      <c r="A84" s="1" t="e">
        <f>VLOOKUP(B84,Equipment!A2:E100,2,FALSE())</f>
        <v>#N/A</v>
      </c>
      <c r="B84" s="6"/>
      <c r="C84" s="6"/>
      <c r="D84" s="7" t="e">
        <f>VLOOKUP(C84,Operator!A2:B200,2,FALSE())</f>
        <v>#N/A</v>
      </c>
    </row>
    <row r="85" spans="1:5" x14ac:dyDescent="0.2">
      <c r="A85" s="1" t="e">
        <f>VLOOKUP(B85,Equipment!A2:E100,2,FALSE())</f>
        <v>#N/A</v>
      </c>
      <c r="B85" s="6"/>
      <c r="C85" s="6"/>
      <c r="D85" s="7" t="e">
        <f>VLOOKUP(C85,Operator!A2:B200,2,FALSE())</f>
        <v>#N/A</v>
      </c>
    </row>
    <row r="86" spans="1:5" x14ac:dyDescent="0.2">
      <c r="A86" s="1" t="e">
        <f>VLOOKUP(B86,Equipment!A2:E100,2,FALSE())</f>
        <v>#N/A</v>
      </c>
      <c r="B86" s="6"/>
      <c r="C86" s="6"/>
      <c r="D86" s="7" t="e">
        <f>VLOOKUP(C86,Operator!A2:B200,2,FALSE())</f>
        <v>#N/A</v>
      </c>
    </row>
    <row r="87" spans="1:5" x14ac:dyDescent="0.2">
      <c r="A87" s="1" t="e">
        <f>VLOOKUP(B87,Equipment!A2:E100,2,FALSE())</f>
        <v>#N/A</v>
      </c>
      <c r="B87" s="6"/>
      <c r="C87" s="6"/>
      <c r="D87" s="7" t="e">
        <f>VLOOKUP(C87,Operator!A2:B200,2,FALSE())</f>
        <v>#N/A</v>
      </c>
    </row>
    <row r="88" spans="1:5" x14ac:dyDescent="0.2">
      <c r="A88" s="1" t="e">
        <f>VLOOKUP(B88,Equipment!A2:E100,2,FALSE())</f>
        <v>#N/A</v>
      </c>
      <c r="B88" s="6"/>
      <c r="C88" s="6"/>
      <c r="D88" s="7" t="e">
        <f>VLOOKUP(C88,Operator!A2:B200,2,FALSE())</f>
        <v>#N/A</v>
      </c>
    </row>
    <row r="89" spans="1:5" x14ac:dyDescent="0.2">
      <c r="A89" s="1" t="e">
        <f>VLOOKUP(B89,Equipment!A2:E100,2,FALSE())</f>
        <v>#N/A</v>
      </c>
      <c r="B89" s="6"/>
      <c r="C89" s="6"/>
      <c r="D89" s="7" t="e">
        <f>VLOOKUP(C89,Operator!A2:B200,2,FALSE())</f>
        <v>#N/A</v>
      </c>
    </row>
    <row r="90" spans="1:5" x14ac:dyDescent="0.2">
      <c r="A90" s="1" t="e">
        <f>VLOOKUP(B90,Equipment!A2:E100,2,FALSE())</f>
        <v>#N/A</v>
      </c>
      <c r="B90" s="6"/>
      <c r="C90" s="6"/>
      <c r="D90" s="7" t="e">
        <f>VLOOKUP(C90,Operator!A2:B200,2,FALSE())</f>
        <v>#N/A</v>
      </c>
    </row>
    <row r="91" spans="1:5" x14ac:dyDescent="0.2">
      <c r="A91" s="1" t="e">
        <f>VLOOKUP(B91,Equipment!A2:E100,2,FALSE())</f>
        <v>#N/A</v>
      </c>
      <c r="B91" s="6"/>
      <c r="C91" s="6"/>
      <c r="D91" s="7" t="e">
        <f>VLOOKUP(C91,Operator!A2:B200,2,FALSE())</f>
        <v>#N/A</v>
      </c>
    </row>
    <row r="92" spans="1:5" x14ac:dyDescent="0.2">
      <c r="A92" s="1" t="e">
        <f>VLOOKUP(B92,Equipment!A2:E100,2,FALSE())</f>
        <v>#N/A</v>
      </c>
      <c r="B92" s="6"/>
      <c r="C92" s="6"/>
      <c r="D92" s="7" t="e">
        <f>VLOOKUP(C92,Operator!A2:B200,2,FALSE())</f>
        <v>#N/A</v>
      </c>
    </row>
    <row r="93" spans="1:5" x14ac:dyDescent="0.2">
      <c r="A93" s="1" t="e">
        <f>VLOOKUP(B93,Equipment!A2:E100,2,FALSE())</f>
        <v>#N/A</v>
      </c>
      <c r="B93" s="6"/>
      <c r="C93" s="6"/>
      <c r="D93" s="7" t="e">
        <f>VLOOKUP(C93,Operator!A2:B200,2,FALSE())</f>
        <v>#N/A</v>
      </c>
    </row>
    <row r="94" spans="1:5" x14ac:dyDescent="0.2">
      <c r="A94" s="1" t="e">
        <f>VLOOKUP(B94,Equipment!A2:E100,2,FALSE())</f>
        <v>#N/A</v>
      </c>
      <c r="B94" s="6"/>
      <c r="C94" s="6"/>
      <c r="D94" s="7" t="e">
        <f>VLOOKUP(C94,Operator!A2:B200,2,FALSE())</f>
        <v>#N/A</v>
      </c>
    </row>
    <row r="95" spans="1:5" x14ac:dyDescent="0.2">
      <c r="A95" s="1" t="e">
        <f>VLOOKUP(B95,Equipment!A2:E100,2,FALSE())</f>
        <v>#N/A</v>
      </c>
      <c r="B95" s="6"/>
      <c r="C95" s="6"/>
      <c r="D95" s="7" t="e">
        <f>VLOOKUP(C95,Operator!A2:B200,2,FALSE())</f>
        <v>#N/A</v>
      </c>
    </row>
    <row r="96" spans="1:5" x14ac:dyDescent="0.2">
      <c r="A96" s="1" t="e">
        <f>VLOOKUP(B96,Equipment!A2:E100,2,FALSE())</f>
        <v>#N/A</v>
      </c>
      <c r="B96" s="6"/>
      <c r="C96" s="6"/>
      <c r="D96" s="7" t="e">
        <f>VLOOKUP(C96,Operator!A2:B200,2,FALSE())</f>
        <v>#N/A</v>
      </c>
    </row>
    <row r="97" spans="1:4" x14ac:dyDescent="0.2">
      <c r="A97" s="1" t="e">
        <f>VLOOKUP(B97,Equipment!A2:E100,2,FALSE())</f>
        <v>#N/A</v>
      </c>
      <c r="B97" s="6"/>
      <c r="C97" s="6"/>
      <c r="D97" s="7" t="e">
        <f>VLOOKUP(C97,Operator!A2:B200,2,FALSE())</f>
        <v>#N/A</v>
      </c>
    </row>
    <row r="98" spans="1:4" x14ac:dyDescent="0.2">
      <c r="A98" s="1" t="e">
        <f>VLOOKUP(B98,Equipment!A2:E100,2,FALSE())</f>
        <v>#N/A</v>
      </c>
      <c r="B98" s="6"/>
      <c r="C98" s="6"/>
      <c r="D98" s="7" t="e">
        <f>VLOOKUP(C98,Operator!A2:B200,2,FALSE())</f>
        <v>#N/A</v>
      </c>
    </row>
    <row r="99" spans="1:4" x14ac:dyDescent="0.2">
      <c r="A99" s="1" t="e">
        <f>VLOOKUP(B99,Equipment!A2:E100,2,FALSE())</f>
        <v>#N/A</v>
      </c>
      <c r="B99" s="6"/>
      <c r="C99" s="6"/>
      <c r="D99" s="7" t="e">
        <f>VLOOKUP(C99,Operator!A2:B200,2,FALSE())</f>
        <v>#N/A</v>
      </c>
    </row>
    <row r="100" spans="1:4" x14ac:dyDescent="0.2">
      <c r="A100" s="1" t="e">
        <f>VLOOKUP(B100,Equipment!A2:E100,2,FALSE())</f>
        <v>#N/A</v>
      </c>
      <c r="B100" s="6"/>
      <c r="C100" s="6"/>
      <c r="D100" s="7" t="e">
        <f>VLOOKUP(C100,Operator!A2:B200,2,FALSE())</f>
        <v>#N/A</v>
      </c>
    </row>
    <row r="101" spans="1:4" x14ac:dyDescent="0.2">
      <c r="A101" s="1" t="e">
        <f>VLOOKUP(B101,Equipment!A2:E100,2,FALSE())</f>
        <v>#N/A</v>
      </c>
      <c r="B101" s="6"/>
      <c r="C101" s="6"/>
      <c r="D101" s="7" t="e">
        <f>VLOOKUP(C101,Operator!A2:B200,2,FALSE())</f>
        <v>#N/A</v>
      </c>
    </row>
    <row r="102" spans="1:4" x14ac:dyDescent="0.2">
      <c r="A102" s="1" t="e">
        <f>VLOOKUP(B102,Equipment!A2:E100,2,FALSE())</f>
        <v>#N/A</v>
      </c>
      <c r="B102" s="6"/>
      <c r="C102" s="6"/>
      <c r="D102" s="7" t="e">
        <f>VLOOKUP(C102,Operator!A2:B200,2,FALSE())</f>
        <v>#N/A</v>
      </c>
    </row>
    <row r="103" spans="1:4" x14ac:dyDescent="0.2">
      <c r="A103" s="1" t="e">
        <f>VLOOKUP(B103,Equipment!A2:E100,2,FALSE())</f>
        <v>#N/A</v>
      </c>
      <c r="B103" s="6"/>
      <c r="C103" s="6"/>
      <c r="D103" s="7" t="e">
        <f>VLOOKUP(C103,Operator!A2:B200,2,FALSE())</f>
        <v>#N/A</v>
      </c>
    </row>
    <row r="104" spans="1:4" x14ac:dyDescent="0.2">
      <c r="A104" s="1" t="e">
        <f>VLOOKUP(B104,Equipment!A2:E100,2,FALSE())</f>
        <v>#N/A</v>
      </c>
      <c r="B104" s="6"/>
      <c r="C104" s="6"/>
      <c r="D104" s="7" t="e">
        <f>VLOOKUP(C104,Operator!A2:B200,2,FALSE())</f>
        <v>#N/A</v>
      </c>
    </row>
    <row r="105" spans="1:4" x14ac:dyDescent="0.2">
      <c r="A105" s="1" t="e">
        <f>VLOOKUP(B105,Equipment!A2:E100,2,FALSE())</f>
        <v>#N/A</v>
      </c>
      <c r="B105" s="6"/>
      <c r="C105" s="6"/>
      <c r="D105" s="7" t="e">
        <f>VLOOKUP(C105,Operator!A2:B200,2,FALSE())</f>
        <v>#N/A</v>
      </c>
    </row>
    <row r="106" spans="1:4" x14ac:dyDescent="0.2">
      <c r="A106" s="1" t="e">
        <f>VLOOKUP(B106,Equipment!A2:E100,2,FALSE())</f>
        <v>#N/A</v>
      </c>
      <c r="B106" s="6"/>
      <c r="C106" s="6"/>
      <c r="D106" s="7" t="e">
        <f>VLOOKUP(C106,Operator!A2:B200,2,FALSE())</f>
        <v>#N/A</v>
      </c>
    </row>
    <row r="107" spans="1:4" x14ac:dyDescent="0.2">
      <c r="A107" s="1" t="e">
        <f>VLOOKUP(B107,Equipment!A2:E100,2,FALSE())</f>
        <v>#N/A</v>
      </c>
      <c r="B107" s="6"/>
      <c r="C107" s="6"/>
      <c r="D107" s="7" t="e">
        <f>VLOOKUP(C107,Operator!A2:B200,2,FALSE())</f>
        <v>#N/A</v>
      </c>
    </row>
    <row r="108" spans="1:4" x14ac:dyDescent="0.2">
      <c r="A108" s="1" t="e">
        <f>VLOOKUP(B108,Equipment!A2:E100,2,FALSE())</f>
        <v>#N/A</v>
      </c>
      <c r="B108" s="6"/>
      <c r="C108" s="6"/>
      <c r="D108" s="7" t="e">
        <f>VLOOKUP(C108,Operator!A2:B200,2,FALSE())</f>
        <v>#N/A</v>
      </c>
    </row>
    <row r="109" spans="1:4" x14ac:dyDescent="0.2">
      <c r="A109" s="1" t="e">
        <f>VLOOKUP(B109,Equipment!A2:E100,2,FALSE())</f>
        <v>#N/A</v>
      </c>
      <c r="B109" s="6"/>
      <c r="C109" s="6"/>
      <c r="D109" s="7" t="e">
        <f>VLOOKUP(C109,Operator!A2:B200,2,FALSE())</f>
        <v>#N/A</v>
      </c>
    </row>
    <row r="110" spans="1:4" x14ac:dyDescent="0.2">
      <c r="A110" s="1" t="e">
        <f>VLOOKUP(B110,Equipment!A2:E100,2,FALSE())</f>
        <v>#N/A</v>
      </c>
      <c r="B110" s="6"/>
      <c r="C110" s="6"/>
      <c r="D110" s="7" t="e">
        <f>VLOOKUP(C110,Operator!A2:B200,2,FALSE())</f>
        <v>#N/A</v>
      </c>
    </row>
    <row r="111" spans="1:4" x14ac:dyDescent="0.2">
      <c r="A111" s="1" t="e">
        <f>VLOOKUP(B111,Equipment!A2:E100,2,FALSE())</f>
        <v>#N/A</v>
      </c>
      <c r="B111" s="6"/>
      <c r="C111" s="6"/>
      <c r="D111" s="7" t="e">
        <f>VLOOKUP(C111,Operator!A2:B200,2,FALSE())</f>
        <v>#N/A</v>
      </c>
    </row>
    <row r="112" spans="1:4" x14ac:dyDescent="0.2">
      <c r="A112" s="1" t="e">
        <f>VLOOKUP(B112,Equipment!A2:E100,2,FALSE())</f>
        <v>#N/A</v>
      </c>
      <c r="B112" s="6"/>
      <c r="C112" s="6"/>
      <c r="D112" s="7" t="e">
        <f>VLOOKUP(C112,Operator!A2:B200,2,FALSE())</f>
        <v>#N/A</v>
      </c>
    </row>
    <row r="113" spans="1:4" x14ac:dyDescent="0.2">
      <c r="A113" s="1" t="e">
        <f>VLOOKUP(B113,Equipment!A2:E100,2,FALSE())</f>
        <v>#N/A</v>
      </c>
      <c r="B113" s="6"/>
      <c r="C113" s="6"/>
      <c r="D113" s="7" t="e">
        <f>VLOOKUP(C113,Operator!A2:B200,2,FALSE())</f>
        <v>#N/A</v>
      </c>
    </row>
    <row r="114" spans="1:4" x14ac:dyDescent="0.2">
      <c r="A114" s="1" t="e">
        <f>VLOOKUP(B114,Equipment!A2:E100,2,FALSE())</f>
        <v>#N/A</v>
      </c>
      <c r="B114" s="6"/>
      <c r="C114" s="6"/>
      <c r="D114" s="7" t="e">
        <f>VLOOKUP(C114,Operator!A2:B200,2,FALSE())</f>
        <v>#N/A</v>
      </c>
    </row>
    <row r="115" spans="1:4" x14ac:dyDescent="0.2">
      <c r="A115" s="1" t="e">
        <f>VLOOKUP(B115,Equipment!A2:E100,2,FALSE())</f>
        <v>#N/A</v>
      </c>
      <c r="B115" s="6"/>
      <c r="C115" s="6"/>
      <c r="D115" s="7" t="e">
        <f>VLOOKUP(C115,Operator!A2:B200,2,FALSE())</f>
        <v>#N/A</v>
      </c>
    </row>
    <row r="116" spans="1:4" x14ac:dyDescent="0.2">
      <c r="A116" s="1" t="e">
        <f>VLOOKUP(B116,Equipment!A2:E100,2,FALSE())</f>
        <v>#N/A</v>
      </c>
      <c r="B116" s="6"/>
      <c r="C116" s="6"/>
      <c r="D116" s="7" t="e">
        <f>VLOOKUP(C116,Operator!A2:B2600,2,FALSE())</f>
        <v>#N/A</v>
      </c>
    </row>
    <row r="117" spans="1:4" x14ac:dyDescent="0.2">
      <c r="A117" s="1" t="e">
        <f>VLOOKUP(B117,Equipment!A2:E100,2,FALSE())</f>
        <v>#N/A</v>
      </c>
      <c r="B117" s="6"/>
      <c r="C117" s="6"/>
      <c r="D117" s="7" t="e">
        <f>VLOOKUP(C117,Operator!A2:B200,2,FALSE())</f>
        <v>#N/A</v>
      </c>
    </row>
    <row r="118" spans="1:4" x14ac:dyDescent="0.2">
      <c r="A118" s="1" t="e">
        <f>VLOOKUP(B118,Equipment!A2:E100,2,FALSE())</f>
        <v>#N/A</v>
      </c>
      <c r="B118" s="6"/>
      <c r="C118" s="6"/>
      <c r="D118" s="7" t="e">
        <f>VLOOKUP(C118,Operator!A2:B200,2,FALSE())</f>
        <v>#N/A</v>
      </c>
    </row>
    <row r="119" spans="1:4" x14ac:dyDescent="0.2">
      <c r="A119" s="1" t="e">
        <f>VLOOKUP(B119,Equipment!A2:E100,2,FALSE())</f>
        <v>#N/A</v>
      </c>
      <c r="B119" s="6"/>
      <c r="C119" s="6"/>
      <c r="D119" s="7" t="e">
        <f>VLOOKUP(C119,Operator!A2:B200,2,FALSE())</f>
        <v>#N/A</v>
      </c>
    </row>
    <row r="120" spans="1:4" x14ac:dyDescent="0.2">
      <c r="A120" s="1" t="e">
        <f>VLOOKUP(B120,Equipment!A2:E100,2,FALSE())</f>
        <v>#N/A</v>
      </c>
      <c r="B120" s="6"/>
      <c r="C120" s="6"/>
      <c r="D120" s="7" t="e">
        <f>VLOOKUP(C120,Operator!A2:B200,2,FALSE())</f>
        <v>#N/A</v>
      </c>
    </row>
    <row r="121" spans="1:4" x14ac:dyDescent="0.2">
      <c r="A121" s="1" t="e">
        <f>VLOOKUP(B121,Equipment!A2:E100,2,FALSE())</f>
        <v>#N/A</v>
      </c>
      <c r="B121" s="6"/>
      <c r="C121" s="6"/>
      <c r="D121" s="7" t="e">
        <f>VLOOKUP(C121,Operator!A2:B260,2,FALSE())</f>
        <v>#N/A</v>
      </c>
    </row>
    <row r="122" spans="1:4" x14ac:dyDescent="0.2">
      <c r="A122" s="1" t="e">
        <f>VLOOKUP(B122,Equipment!A2:E100,2,FALSE())</f>
        <v>#N/A</v>
      </c>
      <c r="B122" s="6"/>
      <c r="C122" s="6"/>
      <c r="D122" s="7" t="e">
        <f>VLOOKUP(C122,Operator!A2:B260,2,FALSE())</f>
        <v>#N/A</v>
      </c>
    </row>
    <row r="123" spans="1:4" x14ac:dyDescent="0.2">
      <c r="A123" s="1" t="e">
        <f>VLOOKUP(B123,Equipment!A2:E100,2,FALSE())</f>
        <v>#N/A</v>
      </c>
      <c r="B123" s="6"/>
      <c r="C123" s="6"/>
      <c r="D123" s="7" t="e">
        <f>VLOOKUP(C123,Operator!A2:B260,2,FALSE())</f>
        <v>#N/A</v>
      </c>
    </row>
    <row r="124" spans="1:4" x14ac:dyDescent="0.2">
      <c r="A124" s="1" t="e">
        <f>VLOOKUP(B124,Equipment!A2:E100,2,FALSE())</f>
        <v>#N/A</v>
      </c>
      <c r="B124" s="6"/>
      <c r="C124" s="6"/>
      <c r="D124" s="7" t="e">
        <f>VLOOKUP(C124,Operator!A2:B260,2,FALSE())</f>
        <v>#N/A</v>
      </c>
    </row>
    <row r="125" spans="1:4" x14ac:dyDescent="0.2">
      <c r="A125" s="1" t="e">
        <f>VLOOKUP(B125,Equipment!A2:E100,2,FALSE())</f>
        <v>#N/A</v>
      </c>
      <c r="B125" s="6"/>
      <c r="C125" s="6"/>
      <c r="D125" s="7" t="e">
        <f>VLOOKUP(C125,Operator!A2:B260,2,FALSE())</f>
        <v>#N/A</v>
      </c>
    </row>
    <row r="126" spans="1:4" x14ac:dyDescent="0.2">
      <c r="A126" s="1" t="e">
        <f>VLOOKUP(B126,Equipment!A2:E100,2,FALSE())</f>
        <v>#N/A</v>
      </c>
      <c r="B126" s="6"/>
      <c r="C126" s="6"/>
      <c r="D126" s="7" t="e">
        <f>VLOOKUP(C126,Operator!A2:B260,2,FALSE())</f>
        <v>#N/A</v>
      </c>
    </row>
    <row r="127" spans="1:4" x14ac:dyDescent="0.2">
      <c r="A127" s="1" t="e">
        <f>VLOOKUP(B127,Equipment!A2:E100,2,FALSE())</f>
        <v>#N/A</v>
      </c>
      <c r="B127" s="6"/>
      <c r="C127" s="6"/>
      <c r="D127" s="7" t="e">
        <f>VLOOKUP(C127,Operator!A2:B260,2,FALSE())</f>
        <v>#N/A</v>
      </c>
    </row>
    <row r="128" spans="1:4" x14ac:dyDescent="0.2">
      <c r="A128" s="1" t="e">
        <f>VLOOKUP(B128,Equipment!A2:E100,2,FALSE())</f>
        <v>#N/A</v>
      </c>
      <c r="B128" s="6"/>
      <c r="C128" s="6"/>
      <c r="D128" s="7" t="e">
        <f>VLOOKUP(C128,Operator!A2:B260,2,FALSE())</f>
        <v>#N/A</v>
      </c>
    </row>
    <row r="129" spans="1:4" x14ac:dyDescent="0.2">
      <c r="A129" s="1" t="e">
        <f>VLOOKUP(B129,Equipment!A2:E100,2,FALSE())</f>
        <v>#N/A</v>
      </c>
      <c r="B129" s="6"/>
      <c r="C129" s="6"/>
      <c r="D129" s="7" t="e">
        <f>VLOOKUP(C129,Operator!A2:B260,2,FALSE())</f>
        <v>#N/A</v>
      </c>
    </row>
    <row r="130" spans="1:4" x14ac:dyDescent="0.2">
      <c r="A130" s="1" t="e">
        <f>VLOOKUP(B130,Equipment!A2:E100,2,FALSE())</f>
        <v>#N/A</v>
      </c>
      <c r="B130" s="6"/>
      <c r="C130" s="6"/>
      <c r="D130" s="7" t="e">
        <f>VLOOKUP(C130,Operator!A2:B260,2,FALSE())</f>
        <v>#N/A</v>
      </c>
    </row>
    <row r="131" spans="1:4" x14ac:dyDescent="0.2">
      <c r="A131" s="1" t="e">
        <f>VLOOKUP(B131,Equipment!A2:E100,2,FALSE())</f>
        <v>#N/A</v>
      </c>
      <c r="B131" s="6"/>
      <c r="C131" s="6"/>
      <c r="D131" s="7" t="e">
        <f>VLOOKUP(C131,Operator!A2:B260,2,FALSE())</f>
        <v>#N/A</v>
      </c>
    </row>
    <row r="132" spans="1:4" x14ac:dyDescent="0.2">
      <c r="A132" s="1" t="e">
        <f>VLOOKUP(B132,Equipment!A2:E100,2,FALSE())</f>
        <v>#N/A</v>
      </c>
      <c r="B132" s="6"/>
      <c r="C132" s="6"/>
      <c r="D132" s="7" t="e">
        <f>VLOOKUP(C132,Operator!A2:B260,2,FALSE())</f>
        <v>#N/A</v>
      </c>
    </row>
    <row r="133" spans="1:4" x14ac:dyDescent="0.2">
      <c r="A133" s="1" t="e">
        <f>VLOOKUP(B133,Equipment!A2:E100,2,FALSE())</f>
        <v>#N/A</v>
      </c>
      <c r="B133" s="6"/>
      <c r="C133" s="6"/>
      <c r="D133" s="7" t="e">
        <f>VLOOKUP(C133,Operator!A2:B260,2,FALSE())</f>
        <v>#N/A</v>
      </c>
    </row>
    <row r="134" spans="1:4" x14ac:dyDescent="0.2">
      <c r="A134" s="1" t="e">
        <f>VLOOKUP(B134,Equipment!A2:E100,2,FALSE())</f>
        <v>#N/A</v>
      </c>
      <c r="B134" s="6"/>
      <c r="C134" s="6"/>
      <c r="D134" s="7" t="e">
        <f>VLOOKUP(C134,Operator!A2:B260,2,FALSE())</f>
        <v>#N/A</v>
      </c>
    </row>
    <row r="135" spans="1:4" x14ac:dyDescent="0.2">
      <c r="A135" s="1" t="e">
        <f>VLOOKUP(B135,Equipment!A2:E100,2,FALSE())</f>
        <v>#N/A</v>
      </c>
      <c r="B135" s="6"/>
      <c r="C135" s="6"/>
      <c r="D135" s="7" t="e">
        <f>VLOOKUP(C135,Operator!A2:B260,2,FALSE())</f>
        <v>#N/A</v>
      </c>
    </row>
    <row r="136" spans="1:4" x14ac:dyDescent="0.2">
      <c r="A136" s="1" t="e">
        <f>VLOOKUP(B136,Equipment!A2:E100,2,FALSE())</f>
        <v>#N/A</v>
      </c>
      <c r="B136" s="6"/>
      <c r="C136" s="6"/>
      <c r="D136" s="7" t="e">
        <f>VLOOKUP(C136,Operator!A2:B260,2,FALSE())</f>
        <v>#N/A</v>
      </c>
    </row>
    <row r="137" spans="1:4" x14ac:dyDescent="0.2">
      <c r="A137" s="1" t="e">
        <f>VLOOKUP(B137,Equipment!A2:E100,2,FALSE())</f>
        <v>#N/A</v>
      </c>
      <c r="B137" s="6"/>
      <c r="C137" s="6"/>
      <c r="D137" s="7" t="e">
        <f>VLOOKUP(C137,Operator!A2:B260,2,FALSE())</f>
        <v>#N/A</v>
      </c>
    </row>
    <row r="138" spans="1:4" x14ac:dyDescent="0.2">
      <c r="A138" s="1" t="e">
        <f>VLOOKUP(B138,Equipment!A2:E100,2,FALSE())</f>
        <v>#N/A</v>
      </c>
      <c r="B138" s="6"/>
      <c r="C138" s="6"/>
      <c r="D138" s="7" t="e">
        <f>VLOOKUP(C138,Operator!A2:B260,2,FALSE())</f>
        <v>#N/A</v>
      </c>
    </row>
    <row r="139" spans="1:4" x14ac:dyDescent="0.2">
      <c r="A139" s="1" t="e">
        <f>VLOOKUP(B139,Equipment!A2:E100,2,FALSE())</f>
        <v>#N/A</v>
      </c>
      <c r="B139" s="6"/>
      <c r="C139" s="6"/>
      <c r="D139" s="7" t="e">
        <f>VLOOKUP(C139,Operator!A2:B260,2,FALSE())</f>
        <v>#N/A</v>
      </c>
    </row>
    <row r="140" spans="1:4" x14ac:dyDescent="0.2">
      <c r="A140" s="1" t="e">
        <f>VLOOKUP(B140,Equipment!A2:E100,2,FALSE())</f>
        <v>#N/A</v>
      </c>
      <c r="B140" s="6"/>
      <c r="C140" s="6"/>
      <c r="D140" s="7" t="e">
        <f>VLOOKUP(C140,Operator!A2:B260,2,FALSE())</f>
        <v>#N/A</v>
      </c>
    </row>
    <row r="141" spans="1:4" x14ac:dyDescent="0.2">
      <c r="A141" s="1" t="e">
        <f>VLOOKUP(B141,Equipment!A2:E100,2,FALSE())</f>
        <v>#N/A</v>
      </c>
      <c r="B141" s="6"/>
      <c r="C141" s="6"/>
      <c r="D141" s="7" t="e">
        <f>VLOOKUP(C141,Operator!A2:B260,2,FALSE())</f>
        <v>#N/A</v>
      </c>
    </row>
    <row r="142" spans="1:4" x14ac:dyDescent="0.2">
      <c r="A142" s="1" t="e">
        <f>VLOOKUP(B142,Equipment!A2:E100,2,FALSE())</f>
        <v>#N/A</v>
      </c>
      <c r="B142" s="6"/>
      <c r="C142" s="6"/>
      <c r="D142" s="7" t="e">
        <f>VLOOKUP(C142,Operator!A2:B260,2,FALSE())</f>
        <v>#N/A</v>
      </c>
    </row>
    <row r="143" spans="1:4" x14ac:dyDescent="0.2">
      <c r="A143" s="1" t="e">
        <f>VLOOKUP(B143,Equipment!A2:E100,2,FALSE())</f>
        <v>#N/A</v>
      </c>
      <c r="B143" s="6"/>
      <c r="C143" s="6"/>
      <c r="D143" s="7" t="e">
        <f>VLOOKUP(C143,Operator!A2:B260,2,FALSE())</f>
        <v>#N/A</v>
      </c>
    </row>
    <row r="144" spans="1:4" x14ac:dyDescent="0.2">
      <c r="A144" s="1" t="e">
        <f>VLOOKUP(B144,Equipment!A2:E100,2,FALSE())</f>
        <v>#N/A</v>
      </c>
      <c r="B144" s="6"/>
      <c r="C144" s="6"/>
      <c r="D144" s="7" t="e">
        <f>VLOOKUP(C144,Operator!A2:B260,2,FALSE())</f>
        <v>#N/A</v>
      </c>
    </row>
    <row r="145" spans="1:4" x14ac:dyDescent="0.2">
      <c r="A145" s="1" t="e">
        <f>VLOOKUP(B145,Equipment!A2:E100,2,FALSE())</f>
        <v>#N/A</v>
      </c>
      <c r="B145" s="6"/>
      <c r="C145" s="6"/>
      <c r="D145" s="7" t="e">
        <f>VLOOKUP(C145,Operator!A2:B260,2,FALSE())</f>
        <v>#N/A</v>
      </c>
    </row>
    <row r="146" spans="1:4" x14ac:dyDescent="0.2">
      <c r="A146" s="1" t="e">
        <f>VLOOKUP(B146,Equipment!A2:E100,2,FALSE())</f>
        <v>#N/A</v>
      </c>
      <c r="B146" s="6"/>
      <c r="C146" s="6"/>
      <c r="D146" s="7" t="e">
        <f>VLOOKUP(C146,Operator!A2:B260,2,FALSE())</f>
        <v>#N/A</v>
      </c>
    </row>
    <row r="147" spans="1:4" x14ac:dyDescent="0.2">
      <c r="A147" s="1" t="e">
        <f>VLOOKUP(B147,Equipment!A2:E100,2,FALSE())</f>
        <v>#N/A</v>
      </c>
      <c r="B147" s="6"/>
      <c r="C147" s="6"/>
      <c r="D147" s="7" t="e">
        <f>VLOOKUP(C147,Operator!A2:B260,2,FALSE())</f>
        <v>#N/A</v>
      </c>
    </row>
    <row r="148" spans="1:4" x14ac:dyDescent="0.2">
      <c r="A148" s="1" t="e">
        <f>VLOOKUP(B148,Equipment!A2:E100,2,FALSE())</f>
        <v>#N/A</v>
      </c>
      <c r="B148" s="6"/>
      <c r="C148" s="6"/>
      <c r="D148" s="7" t="e">
        <f>VLOOKUP(C148,Operator!A2:B260,2,FALSE())</f>
        <v>#N/A</v>
      </c>
    </row>
    <row r="149" spans="1:4" x14ac:dyDescent="0.2">
      <c r="A149" s="1" t="e">
        <f>VLOOKUP(B149,Equipment!A2:E100,2,FALSE())</f>
        <v>#N/A</v>
      </c>
      <c r="B149" s="6"/>
      <c r="C149" s="6"/>
      <c r="D149" s="7" t="e">
        <f>VLOOKUP(C149,Operator!A2:B260,2,FALSE())</f>
        <v>#N/A</v>
      </c>
    </row>
    <row r="150" spans="1:4" x14ac:dyDescent="0.2">
      <c r="A150" s="1" t="e">
        <f>VLOOKUP(B150,Equipment!A2:E100,2,FALSE())</f>
        <v>#N/A</v>
      </c>
      <c r="B150" s="6"/>
      <c r="C150" s="6"/>
      <c r="D150" s="7" t="e">
        <f>VLOOKUP(C150,Operator!A2:B260,2,FALSE())</f>
        <v>#N/A</v>
      </c>
    </row>
    <row r="151" spans="1:4" x14ac:dyDescent="0.2">
      <c r="A151" s="1" t="e">
        <f>VLOOKUP(B151,Equipment!A2:E100,2,FALSE())</f>
        <v>#N/A</v>
      </c>
      <c r="B151" s="6"/>
      <c r="C151" s="6"/>
      <c r="D151" s="7" t="e">
        <f>VLOOKUP(C151,Operator!A2:B260,2,FALSE())</f>
        <v>#N/A</v>
      </c>
    </row>
    <row r="152" spans="1:4" x14ac:dyDescent="0.2">
      <c r="A152" s="1" t="e">
        <f>VLOOKUP(B152,Equipment!A2:E100,2,FALSE())</f>
        <v>#N/A</v>
      </c>
      <c r="B152" s="6"/>
      <c r="C152" s="6"/>
      <c r="D152" s="7" t="e">
        <f>VLOOKUP(C152,Operator!A2:B260,2,FALSE())</f>
        <v>#N/A</v>
      </c>
    </row>
    <row r="153" spans="1:4" x14ac:dyDescent="0.2">
      <c r="A153" s="1" t="e">
        <f>VLOOKUP(B153,Equipment!A2:E100,2,FALSE())</f>
        <v>#N/A</v>
      </c>
      <c r="B153" s="6"/>
      <c r="C153" s="6"/>
      <c r="D153" s="7" t="e">
        <f>VLOOKUP(C153,Operator!A2:B260,2,FALSE())</f>
        <v>#N/A</v>
      </c>
    </row>
    <row r="154" spans="1:4" x14ac:dyDescent="0.2">
      <c r="A154" s="1" t="e">
        <f>VLOOKUP(B154,Equipment!A2:E100,2,FALSE())</f>
        <v>#N/A</v>
      </c>
      <c r="B154" s="6"/>
      <c r="C154" s="6"/>
      <c r="D154" s="7" t="e">
        <f>VLOOKUP(C154,Operator!A2:B260,2,FALSE())</f>
        <v>#N/A</v>
      </c>
    </row>
    <row r="155" spans="1:4" x14ac:dyDescent="0.2">
      <c r="A155" s="1" t="e">
        <f>VLOOKUP(B155,Equipment!A2:E100,2,FALSE())</f>
        <v>#N/A</v>
      </c>
      <c r="B155" s="6"/>
      <c r="C155" s="6"/>
      <c r="D155" s="7" t="e">
        <f>VLOOKUP(C155,Operator!A2:B260,2,FALSE())</f>
        <v>#N/A</v>
      </c>
    </row>
    <row r="156" spans="1:4" x14ac:dyDescent="0.2">
      <c r="A156" s="1" t="e">
        <f>VLOOKUP(B156,Equipment!A2:E100,2,FALSE())</f>
        <v>#N/A</v>
      </c>
      <c r="B156" s="6"/>
      <c r="C156" s="6"/>
      <c r="D156" s="7" t="e">
        <f>VLOOKUP(C156,Operator!A2:B260,2,FALSE())</f>
        <v>#N/A</v>
      </c>
    </row>
    <row r="157" spans="1:4" x14ac:dyDescent="0.2">
      <c r="A157" s="1" t="e">
        <f>VLOOKUP(B157,Equipment!A2:E100,2,FALSE())</f>
        <v>#N/A</v>
      </c>
      <c r="B157" s="6"/>
      <c r="C157" s="6"/>
      <c r="D157" s="7" t="e">
        <f>VLOOKUP(C157,Operator!A2:B260,2,FALSE())</f>
        <v>#N/A</v>
      </c>
    </row>
    <row r="158" spans="1:4" x14ac:dyDescent="0.2">
      <c r="A158" s="1" t="e">
        <f>VLOOKUP(B158,Equipment!A2:E100,2,FALSE())</f>
        <v>#N/A</v>
      </c>
      <c r="B158" s="6"/>
      <c r="C158" s="6"/>
      <c r="D158" s="7" t="e">
        <f>VLOOKUP(C158,Operator!A2:B260,2,FALSE())</f>
        <v>#N/A</v>
      </c>
    </row>
    <row r="159" spans="1:4" x14ac:dyDescent="0.2">
      <c r="A159" s="1" t="e">
        <f>VLOOKUP(B159,Equipment!A2:E100,2,FALSE())</f>
        <v>#N/A</v>
      </c>
      <c r="B159" s="6"/>
      <c r="C159" s="6"/>
      <c r="D159" s="7" t="e">
        <f>VLOOKUP(C159,Operator!A2:B260,2,FALSE())</f>
        <v>#N/A</v>
      </c>
    </row>
    <row r="160" spans="1:4" x14ac:dyDescent="0.2">
      <c r="A160" s="1" t="e">
        <f>VLOOKUP(B160,Equipment!A2:E100,2,FALSE())</f>
        <v>#N/A</v>
      </c>
      <c r="B160" s="6"/>
      <c r="C160" s="6"/>
      <c r="D160" s="7" t="e">
        <f>VLOOKUP(C160,Operator!A2:B260,2,FALSE())</f>
        <v>#N/A</v>
      </c>
    </row>
    <row r="161" spans="1:4" x14ac:dyDescent="0.2">
      <c r="A161" s="1" t="e">
        <f>VLOOKUP(B161,Equipment!A2:E100,2,FALSE())</f>
        <v>#N/A</v>
      </c>
      <c r="B161" s="6"/>
      <c r="C161" s="6"/>
      <c r="D161" s="7" t="e">
        <f>VLOOKUP(C161,Operator!A2:B260,2,FALSE())</f>
        <v>#N/A</v>
      </c>
    </row>
    <row r="162" spans="1:4" x14ac:dyDescent="0.2">
      <c r="A162" s="1" t="e">
        <f>VLOOKUP(B162,Equipment!A2:E100,2,FALSE())</f>
        <v>#N/A</v>
      </c>
      <c r="B162" s="6"/>
      <c r="C162" s="6"/>
      <c r="D162" s="7" t="e">
        <f>VLOOKUP(C162,Operator!A2:B260,2,FALSE())</f>
        <v>#N/A</v>
      </c>
    </row>
    <row r="163" spans="1:4" x14ac:dyDescent="0.2">
      <c r="A163" s="1" t="e">
        <f>VLOOKUP(B163,Equipment!A2:E100,2,FALSE())</f>
        <v>#N/A</v>
      </c>
      <c r="B163" s="6"/>
      <c r="C163" s="6"/>
      <c r="D163" s="7" t="e">
        <f>VLOOKUP(C163,Operator!A2:B260,2,FALSE())</f>
        <v>#N/A</v>
      </c>
    </row>
    <row r="164" spans="1:4" x14ac:dyDescent="0.2">
      <c r="A164" s="1" t="e">
        <f>VLOOKUP(B164,Equipment!A2:E100,2,FALSE())</f>
        <v>#N/A</v>
      </c>
      <c r="B164" s="6"/>
      <c r="C164" s="6"/>
      <c r="D164" s="7" t="e">
        <f>VLOOKUP(C164,Operator!A2:B260,2,FALSE())</f>
        <v>#N/A</v>
      </c>
    </row>
    <row r="165" spans="1:4" x14ac:dyDescent="0.2">
      <c r="A165" s="1" t="e">
        <f>VLOOKUP(B165,Equipment!A2:E100,2,FALSE())</f>
        <v>#N/A</v>
      </c>
      <c r="B165" s="6"/>
      <c r="C165" s="6"/>
      <c r="D165" s="7" t="e">
        <f>VLOOKUP(C165,Operator!A2:B260,2,FALSE())</f>
        <v>#N/A</v>
      </c>
    </row>
    <row r="166" spans="1:4" x14ac:dyDescent="0.2">
      <c r="A166" s="1" t="e">
        <f>VLOOKUP(B166,Equipment!A2:E100,2,FALSE())</f>
        <v>#N/A</v>
      </c>
      <c r="B166" s="6"/>
      <c r="C166" s="6"/>
      <c r="D166" s="7" t="e">
        <f>VLOOKUP(C166,Operator!A2:B260,2,FALSE())</f>
        <v>#N/A</v>
      </c>
    </row>
    <row r="167" spans="1:4" x14ac:dyDescent="0.2">
      <c r="A167" s="1" t="e">
        <f>VLOOKUP(B167,Equipment!A2:E100,2,FALSE())</f>
        <v>#N/A</v>
      </c>
      <c r="B167" s="6"/>
      <c r="C167" s="6"/>
      <c r="D167" s="7" t="e">
        <f>VLOOKUP(C167,Operator!A2:B260,2,FALSE())</f>
        <v>#N/A</v>
      </c>
    </row>
    <row r="168" spans="1:4" x14ac:dyDescent="0.2">
      <c r="A168" s="1" t="e">
        <f>VLOOKUP(B168,Equipment!A2:E100,2,FALSE())</f>
        <v>#N/A</v>
      </c>
      <c r="B168" s="6"/>
      <c r="C168" s="6"/>
      <c r="D168" s="7" t="e">
        <f>VLOOKUP(C168,Operator!A2:B260,2,FALSE())</f>
        <v>#N/A</v>
      </c>
    </row>
    <row r="169" spans="1:4" x14ac:dyDescent="0.2">
      <c r="A169" s="1" t="e">
        <f>VLOOKUP(B169,Equipment!A2:E100,2,FALSE())</f>
        <v>#N/A</v>
      </c>
      <c r="B169" s="6"/>
      <c r="C169" s="6"/>
      <c r="D169" s="7" t="e">
        <f>VLOOKUP(C169,Operator!A2:B260,2,FALSE())</f>
        <v>#N/A</v>
      </c>
    </row>
    <row r="170" spans="1:4" x14ac:dyDescent="0.2">
      <c r="A170" s="1" t="e">
        <f>VLOOKUP(B170,Equipment!A2:E100,2,FALSE())</f>
        <v>#N/A</v>
      </c>
      <c r="B170" s="6"/>
      <c r="C170" s="6"/>
      <c r="D170" s="7" t="e">
        <f>VLOOKUP(C170,Operator!A2:B260,2,FALSE())</f>
        <v>#N/A</v>
      </c>
    </row>
    <row r="171" spans="1:4" x14ac:dyDescent="0.2">
      <c r="A171" s="1" t="e">
        <f>VLOOKUP(B171,Equipment!A2:E100,2,FALSE())</f>
        <v>#N/A</v>
      </c>
      <c r="B171" s="6"/>
      <c r="C171" s="6"/>
      <c r="D171" s="7" t="e">
        <f>VLOOKUP(C171,Operator!A2:B260,2,FALSE())</f>
        <v>#N/A</v>
      </c>
    </row>
    <row r="172" spans="1:4" x14ac:dyDescent="0.2">
      <c r="A172" s="1" t="e">
        <f>VLOOKUP(B172,Equipment!A2:E100,2,FALSE())</f>
        <v>#N/A</v>
      </c>
      <c r="B172" s="6"/>
      <c r="C172" s="6"/>
      <c r="D172" s="7" t="e">
        <f>VLOOKUP(C172,Operator!A2:B260,2,FALSE())</f>
        <v>#N/A</v>
      </c>
    </row>
    <row r="173" spans="1:4" x14ac:dyDescent="0.2">
      <c r="A173" s="1" t="e">
        <f>VLOOKUP(B173,Equipment!A2:E100,2,FALSE())</f>
        <v>#N/A</v>
      </c>
      <c r="B173" s="6"/>
      <c r="C173" s="6"/>
      <c r="D173" s="7" t="e">
        <f>VLOOKUP(C173,Operator!A2:B260,2,FALSE())</f>
        <v>#N/A</v>
      </c>
    </row>
    <row r="174" spans="1:4" x14ac:dyDescent="0.2">
      <c r="A174" s="1" t="e">
        <f>VLOOKUP(B174,Equipment!A2:E100,2,FALSE())</f>
        <v>#N/A</v>
      </c>
      <c r="B174" s="6"/>
      <c r="C174" s="6"/>
      <c r="D174" s="7" t="e">
        <f>VLOOKUP(C174,Operator!A2:B260,2,FALSE())</f>
        <v>#N/A</v>
      </c>
    </row>
    <row r="175" spans="1:4" x14ac:dyDescent="0.2">
      <c r="A175" s="1" t="e">
        <f>VLOOKUP(B175,Equipment!A2:E100,2,FALSE())</f>
        <v>#N/A</v>
      </c>
      <c r="B175" s="6"/>
      <c r="C175" s="6"/>
      <c r="D175" s="7" t="e">
        <f>VLOOKUP(C175,Operator!A2:B260,2,FALSE())</f>
        <v>#N/A</v>
      </c>
    </row>
    <row r="176" spans="1:4" x14ac:dyDescent="0.2">
      <c r="A176" s="1" t="e">
        <f>VLOOKUP(B176,Equipment!A2:E100,2,FALSE())</f>
        <v>#N/A</v>
      </c>
      <c r="B176" s="6"/>
      <c r="C176" s="6"/>
      <c r="D176" s="7" t="e">
        <f>VLOOKUP(C176,Operator!A2:B260,2,FALSE())</f>
        <v>#N/A</v>
      </c>
    </row>
    <row r="177" spans="1:4" x14ac:dyDescent="0.2">
      <c r="A177" s="1" t="e">
        <f>VLOOKUP(B177,Equipment!A2:E100,2,FALSE())</f>
        <v>#N/A</v>
      </c>
      <c r="B177" s="6"/>
      <c r="C177" s="6"/>
      <c r="D177" s="7" t="e">
        <f>VLOOKUP(C177,Operator!A2:B260,2,FALSE())</f>
        <v>#N/A</v>
      </c>
    </row>
    <row r="178" spans="1:4" x14ac:dyDescent="0.2">
      <c r="A178" s="1" t="e">
        <f>VLOOKUP(B178,Equipment!A2:E100,2,FALSE())</f>
        <v>#N/A</v>
      </c>
      <c r="B178" s="6"/>
      <c r="C178" s="6"/>
      <c r="D178" s="7" t="e">
        <f>VLOOKUP(C178,Operator!A2:B260,2,FALSE())</f>
        <v>#N/A</v>
      </c>
    </row>
    <row r="179" spans="1:4" x14ac:dyDescent="0.2">
      <c r="A179" s="1" t="e">
        <f>VLOOKUP(B179,Equipment!A2:E100,2,FALSE())</f>
        <v>#N/A</v>
      </c>
      <c r="B179" s="6"/>
      <c r="C179" s="6"/>
      <c r="D179" s="7" t="e">
        <f>VLOOKUP(C179,Operator!A2:B260,2,FALSE())</f>
        <v>#N/A</v>
      </c>
    </row>
    <row r="180" spans="1:4" x14ac:dyDescent="0.2">
      <c r="A180" s="1" t="e">
        <f>VLOOKUP(B180,Equipment!A2:E100,2,FALSE())</f>
        <v>#N/A</v>
      </c>
      <c r="B180" s="6"/>
      <c r="C180" s="6"/>
      <c r="D180" s="7" t="e">
        <f>VLOOKUP(C180,Operator!A2:B260,2,FALSE())</f>
        <v>#N/A</v>
      </c>
    </row>
    <row r="181" spans="1:4" x14ac:dyDescent="0.2">
      <c r="A181" s="1" t="e">
        <f>VLOOKUP(B181,Equipment!A2:E100,2,FALSE())</f>
        <v>#N/A</v>
      </c>
      <c r="B181" s="6"/>
      <c r="C181" s="6"/>
      <c r="D181" s="7" t="e">
        <f>VLOOKUP(C181,Operator!A2:B260,2,FALSE())</f>
        <v>#N/A</v>
      </c>
    </row>
    <row r="182" spans="1:4" x14ac:dyDescent="0.2">
      <c r="A182" s="1" t="e">
        <f>VLOOKUP(B182,Equipment!A2:E100,2,FALSE())</f>
        <v>#N/A</v>
      </c>
      <c r="B182" s="6"/>
      <c r="C182" s="6"/>
      <c r="D182" s="7" t="e">
        <f>VLOOKUP(C182,Operator!A2:B260,2,FALSE())</f>
        <v>#N/A</v>
      </c>
    </row>
    <row r="183" spans="1:4" x14ac:dyDescent="0.2">
      <c r="A183" s="1" t="e">
        <f>VLOOKUP(B183,Equipment!A2:E100,2,FALSE())</f>
        <v>#N/A</v>
      </c>
      <c r="B183" s="6"/>
      <c r="C183" s="6"/>
      <c r="D183" s="7" t="e">
        <f>VLOOKUP(C183,Operator!A2:B260,2,FALSE())</f>
        <v>#N/A</v>
      </c>
    </row>
    <row r="184" spans="1:4" x14ac:dyDescent="0.2">
      <c r="A184" s="1" t="e">
        <f>VLOOKUP(B184,Equipment!A2:E100,2,FALSE())</f>
        <v>#N/A</v>
      </c>
      <c r="B184" s="6"/>
      <c r="C184" s="6"/>
      <c r="D184" s="7" t="e">
        <f>VLOOKUP(C184,Operator!A2:B260,2,FALSE())</f>
        <v>#N/A</v>
      </c>
    </row>
    <row r="185" spans="1:4" x14ac:dyDescent="0.2">
      <c r="A185" s="1" t="e">
        <f>VLOOKUP(B185,Equipment!A2:E100,2,FALSE())</f>
        <v>#N/A</v>
      </c>
      <c r="B185" s="6"/>
      <c r="C185" s="6"/>
      <c r="D185" s="7" t="e">
        <f>VLOOKUP(C185,Operator!A2:B260,2,FALSE())</f>
        <v>#N/A</v>
      </c>
    </row>
    <row r="186" spans="1:4" x14ac:dyDescent="0.2">
      <c r="A186" s="1" t="e">
        <f>VLOOKUP(B186,Equipment!A2:E100,2,FALSE())</f>
        <v>#N/A</v>
      </c>
      <c r="B186" s="6"/>
      <c r="C186" s="6"/>
      <c r="D186" s="7" t="e">
        <f>VLOOKUP(C186,Operator!A2:B260,2,FALSE())</f>
        <v>#N/A</v>
      </c>
    </row>
    <row r="187" spans="1:4" x14ac:dyDescent="0.2">
      <c r="A187" s="1" t="e">
        <f>VLOOKUP(B187,Equipment!A2:E100,2,FALSE())</f>
        <v>#N/A</v>
      </c>
      <c r="B187" s="6"/>
      <c r="C187" s="6"/>
      <c r="D187" s="7" t="e">
        <f>VLOOKUP(C187,Operator!A2:B260,2,FALSE())</f>
        <v>#N/A</v>
      </c>
    </row>
    <row r="188" spans="1:4" x14ac:dyDescent="0.2">
      <c r="A188" s="1" t="e">
        <f>VLOOKUP(B188,Equipment!A2:E100,2,FALSE())</f>
        <v>#N/A</v>
      </c>
      <c r="B188" s="6"/>
      <c r="C188" s="6"/>
      <c r="D188" s="7" t="e">
        <f>VLOOKUP(C188,Operator!A2:B260,2,FALSE())</f>
        <v>#N/A</v>
      </c>
    </row>
    <row r="189" spans="1:4" x14ac:dyDescent="0.2">
      <c r="A189" s="1" t="e">
        <f>VLOOKUP(B189,Equipment!A2:E100,2,FALSE())</f>
        <v>#N/A</v>
      </c>
      <c r="B189" s="6"/>
      <c r="C189" s="6"/>
      <c r="D189" s="7" t="e">
        <f>VLOOKUP(C189,Operator!A2:B260,2,FALSE())</f>
        <v>#N/A</v>
      </c>
    </row>
    <row r="190" spans="1:4" x14ac:dyDescent="0.2">
      <c r="A190" s="1" t="e">
        <f>VLOOKUP(B190,Equipment!A2:E100,2,FALSE())</f>
        <v>#N/A</v>
      </c>
      <c r="B190" s="6"/>
      <c r="C190" s="6"/>
      <c r="D190" s="7" t="e">
        <f>VLOOKUP(C190,Operator!A2:B260,2,FALSE())</f>
        <v>#N/A</v>
      </c>
    </row>
    <row r="191" spans="1:4" x14ac:dyDescent="0.2">
      <c r="A191" s="1" t="e">
        <f>VLOOKUP(B191,Equipment!A2:E100,2,FALSE())</f>
        <v>#N/A</v>
      </c>
      <c r="B191" s="6"/>
      <c r="C191" s="6"/>
      <c r="D191" s="7" t="e">
        <f>VLOOKUP(C191,Operator!A2:B260,2,FALSE())</f>
        <v>#N/A</v>
      </c>
    </row>
    <row r="192" spans="1:4" x14ac:dyDescent="0.2">
      <c r="A192" s="1" t="e">
        <f>VLOOKUP(B192,Equipment!A2:E100,2,FALSE())</f>
        <v>#N/A</v>
      </c>
      <c r="B192" s="6"/>
      <c r="C192" s="6"/>
      <c r="D192" s="7" t="e">
        <f>VLOOKUP(C192,Operator!A2:B260,2,FALSE())</f>
        <v>#N/A</v>
      </c>
    </row>
    <row r="193" spans="1:4" x14ac:dyDescent="0.2">
      <c r="A193" s="1" t="e">
        <f>VLOOKUP(B193,Equipment!A2:E100,2,FALSE())</f>
        <v>#N/A</v>
      </c>
      <c r="B193" s="6"/>
      <c r="C193" s="6"/>
      <c r="D193" s="7" t="e">
        <f>VLOOKUP(C193,Operator!A2:B260,2,FALSE())</f>
        <v>#N/A</v>
      </c>
    </row>
    <row r="194" spans="1:4" x14ac:dyDescent="0.2">
      <c r="A194" s="1" t="e">
        <f>VLOOKUP(B194,Equipment!A2:E100,2,FALSE())</f>
        <v>#N/A</v>
      </c>
      <c r="B194" s="6"/>
      <c r="C194" s="6"/>
      <c r="D194" s="7" t="e">
        <f>VLOOKUP(C194,Operator!A2:B260,2,FALSE())</f>
        <v>#N/A</v>
      </c>
    </row>
    <row r="195" spans="1:4" x14ac:dyDescent="0.2">
      <c r="A195" s="1" t="e">
        <f>VLOOKUP(B195,Equipment!A2:E100,2,FALSE())</f>
        <v>#N/A</v>
      </c>
      <c r="B195" s="6"/>
      <c r="C195" s="6"/>
      <c r="D195" s="7" t="e">
        <f>VLOOKUP(C195,Operator!A2:B260,2,FALSE())</f>
        <v>#N/A</v>
      </c>
    </row>
    <row r="196" spans="1:4" x14ac:dyDescent="0.2">
      <c r="A196" s="1" t="e">
        <f>VLOOKUP(B196,Equipment!A2:E100,2,FALSE())</f>
        <v>#N/A</v>
      </c>
      <c r="B196" s="6"/>
      <c r="C196" s="6"/>
      <c r="D196" s="7" t="e">
        <f>VLOOKUP(C196,Operator!A2:B260,2,FALSE())</f>
        <v>#N/A</v>
      </c>
    </row>
    <row r="197" spans="1:4" x14ac:dyDescent="0.2">
      <c r="A197" s="1" t="e">
        <f>VLOOKUP(B197,Equipment!A2:E100,2,FALSE())</f>
        <v>#N/A</v>
      </c>
      <c r="B197" s="6"/>
      <c r="C197" s="6"/>
      <c r="D197" s="7" t="e">
        <f>VLOOKUP(C197,Operator!A2:B260,2,FALSE())</f>
        <v>#N/A</v>
      </c>
    </row>
    <row r="198" spans="1:4" x14ac:dyDescent="0.2">
      <c r="A198" s="1" t="e">
        <f>VLOOKUP(B198,Equipment!A2:E100,2,FALSE())</f>
        <v>#N/A</v>
      </c>
      <c r="B198" s="6"/>
      <c r="C198" s="6"/>
      <c r="D198" s="7" t="e">
        <f>VLOOKUP(C198,Operator!A2:B260,2,FALSE())</f>
        <v>#N/A</v>
      </c>
    </row>
    <row r="199" spans="1:4" x14ac:dyDescent="0.2">
      <c r="A199" s="1" t="e">
        <f>VLOOKUP(B199,Equipment!A2:E100,2,FALSE())</f>
        <v>#N/A</v>
      </c>
      <c r="B199" s="6"/>
      <c r="C199" s="6"/>
      <c r="D199" s="7" t="e">
        <f>VLOOKUP(C199,Operator!A2:B260,2,FALSE())</f>
        <v>#N/A</v>
      </c>
    </row>
    <row r="200" spans="1:4" x14ac:dyDescent="0.2">
      <c r="A200" s="1" t="e">
        <f>VLOOKUP(B200,Equipment!A2:E100,2,FALSE())</f>
        <v>#N/A</v>
      </c>
      <c r="B200" s="6"/>
      <c r="C200" s="6"/>
      <c r="D200" s="7" t="e">
        <f>VLOOKUP(C200,Operator!A2:B260,2,FALSE())</f>
        <v>#N/A</v>
      </c>
    </row>
    <row r="201" spans="1:4" x14ac:dyDescent="0.2">
      <c r="A201" s="1" t="e">
        <f>VLOOKUP(B201,Equipment!A2:E100,2,FALSE())</f>
        <v>#N/A</v>
      </c>
      <c r="B201" s="6"/>
      <c r="C201" s="6"/>
      <c r="D201" s="7" t="e">
        <f>VLOOKUP(C201,Operator!A2:B260,2,FALSE())</f>
        <v>#N/A</v>
      </c>
    </row>
    <row r="202" spans="1:4" x14ac:dyDescent="0.2">
      <c r="A202" s="1" t="e">
        <f>VLOOKUP(B202,Equipment!A2:E100,2,FALSE())</f>
        <v>#N/A</v>
      </c>
      <c r="B202" s="6"/>
      <c r="C202" s="6"/>
      <c r="D202" s="7" t="e">
        <f>VLOOKUP(C202,Operator!A2:B260,2,FALSE())</f>
        <v>#N/A</v>
      </c>
    </row>
    <row r="203" spans="1:4" x14ac:dyDescent="0.2">
      <c r="A203" s="1" t="e">
        <f>VLOOKUP(B203,Equipment!A2:E100,2,FALSE())</f>
        <v>#N/A</v>
      </c>
      <c r="B203" s="6"/>
      <c r="C203" s="6"/>
      <c r="D203" s="7" t="e">
        <f>VLOOKUP(C203,Operator!A2:B260,2,FALSE())</f>
        <v>#N/A</v>
      </c>
    </row>
    <row r="204" spans="1:4" x14ac:dyDescent="0.2">
      <c r="A204" s="1" t="e">
        <f>VLOOKUP(B204,Equipment!A2:E100,2,FALSE())</f>
        <v>#N/A</v>
      </c>
      <c r="B204" s="6"/>
      <c r="C204" s="6"/>
      <c r="D204" s="7" t="e">
        <f>VLOOKUP(C204,Operator!A2:B260,2,FALSE())</f>
        <v>#N/A</v>
      </c>
    </row>
    <row r="205" spans="1:4" x14ac:dyDescent="0.2">
      <c r="A205" s="1" t="e">
        <f>VLOOKUP(B205,Equipment!A2:E100,2,FALSE())</f>
        <v>#N/A</v>
      </c>
      <c r="B205" s="6"/>
      <c r="C205" s="6"/>
      <c r="D205" s="7" t="e">
        <f>VLOOKUP(C205,Operator!A2:B260,2,FALSE())</f>
        <v>#N/A</v>
      </c>
    </row>
    <row r="206" spans="1:4" x14ac:dyDescent="0.2">
      <c r="A206" s="1" t="e">
        <f>VLOOKUP(B206,Equipment!A2:E100,2,FALSE())</f>
        <v>#N/A</v>
      </c>
      <c r="B206" s="6"/>
      <c r="C206" s="6"/>
      <c r="D206" s="7" t="e">
        <f>VLOOKUP(C206,Operator!A2:B260,2,FALSE())</f>
        <v>#N/A</v>
      </c>
    </row>
    <row r="207" spans="1:4" x14ac:dyDescent="0.2">
      <c r="A207" s="1" t="e">
        <f>VLOOKUP(B207,Equipment!A2:E100,2,FALSE())</f>
        <v>#N/A</v>
      </c>
      <c r="B207" s="6"/>
      <c r="C207" s="6"/>
      <c r="D207" s="7" t="e">
        <f>VLOOKUP(C207,Operator!A2:B200,2,FALSE())</f>
        <v>#N/A</v>
      </c>
    </row>
    <row r="208" spans="1:4" x14ac:dyDescent="0.2">
      <c r="A208" s="1" t="e">
        <f>VLOOKUP(B208,Equipment!A2:E100,2,FALSE())</f>
        <v>#N/A</v>
      </c>
      <c r="B208" s="6"/>
      <c r="C208" s="6"/>
      <c r="D208" s="7" t="e">
        <f>VLOOKUP(C208,Operator!A2:B200,2,FALSE())</f>
        <v>#N/A</v>
      </c>
    </row>
    <row r="209" spans="1:4" x14ac:dyDescent="0.2">
      <c r="A209" s="1" t="e">
        <f>VLOOKUP(B209,Equipment!A2:E100,2,FALSE())</f>
        <v>#N/A</v>
      </c>
      <c r="B209" s="6"/>
      <c r="C209" s="6"/>
      <c r="D209" s="7" t="e">
        <f>VLOOKUP(C209,Operator!A2:B200,2,FALSE())</f>
        <v>#N/A</v>
      </c>
    </row>
    <row r="210" spans="1:4" x14ac:dyDescent="0.2">
      <c r="A210" s="1" t="e">
        <f>VLOOKUP(B210,Equipment!A2:E100,2,FALSE())</f>
        <v>#N/A</v>
      </c>
      <c r="B210" s="6"/>
      <c r="C210" s="6"/>
      <c r="D210" s="7" t="e">
        <f>VLOOKUP(C210,Operator!A2:B200,2,FALSE())</f>
        <v>#N/A</v>
      </c>
    </row>
    <row r="211" spans="1:4" x14ac:dyDescent="0.2">
      <c r="A211" s="1" t="e">
        <f>VLOOKUP(B211,Equipment!A2:E100,2,FALSE())</f>
        <v>#N/A</v>
      </c>
      <c r="B211" s="6"/>
      <c r="C211" s="6"/>
      <c r="D211" s="7" t="e">
        <f>VLOOKUP(C211,Operator!A2:B200,2,FALSE())</f>
        <v>#N/A</v>
      </c>
    </row>
    <row r="212" spans="1:4" x14ac:dyDescent="0.2">
      <c r="A212" s="1" t="e">
        <f>VLOOKUP(B212,Equipment!A2:E100,2,FALSE())</f>
        <v>#N/A</v>
      </c>
      <c r="B212" s="6"/>
      <c r="C212" s="6"/>
      <c r="D212" s="7" t="e">
        <f>VLOOKUP(C212,Operator!A2:B200,2,FALSE())</f>
        <v>#N/A</v>
      </c>
    </row>
    <row r="213" spans="1:4" x14ac:dyDescent="0.2">
      <c r="A213" s="1" t="e">
        <f>VLOOKUP(B213,Equipment!A2:E100,2,FALSE())</f>
        <v>#N/A</v>
      </c>
      <c r="B213" s="6"/>
      <c r="C213" s="6"/>
      <c r="D213" s="7" t="e">
        <f>VLOOKUP(C213,Operator!A2:B200,2,FALSE())</f>
        <v>#N/A</v>
      </c>
    </row>
    <row r="214" spans="1:4" x14ac:dyDescent="0.2">
      <c r="A214" s="1" t="e">
        <f>VLOOKUP(B214,Equipment!A2:E100,2,FALSE())</f>
        <v>#N/A</v>
      </c>
      <c r="B214" s="6"/>
      <c r="C214" s="6"/>
      <c r="D214" s="7" t="e">
        <f>VLOOKUP(C214,Operator!A2:B200,2,FALSE())</f>
        <v>#N/A</v>
      </c>
    </row>
    <row r="215" spans="1:4" x14ac:dyDescent="0.2">
      <c r="A215" s="1" t="e">
        <f>VLOOKUP(B215,Equipment!A2:E100,2,FALSE())</f>
        <v>#N/A</v>
      </c>
      <c r="B215" s="6"/>
      <c r="C215" s="6"/>
      <c r="D215" s="7" t="e">
        <f>VLOOKUP(C215,Operator!A2:B200,2,FALSE())</f>
        <v>#N/A</v>
      </c>
    </row>
    <row r="216" spans="1:4" x14ac:dyDescent="0.2">
      <c r="A216" s="1" t="e">
        <f>VLOOKUP(B216,Equipment!A2:E100,2,FALSE())</f>
        <v>#N/A</v>
      </c>
      <c r="B216" s="6"/>
      <c r="C216" s="6"/>
      <c r="D216" s="7" t="e">
        <f>VLOOKUP(C216,Operator!A2:B200,2,FALSE())</f>
        <v>#N/A</v>
      </c>
    </row>
    <row r="217" spans="1:4" x14ac:dyDescent="0.2">
      <c r="A217" s="1" t="e">
        <f>VLOOKUP(B217,Equipment!A2:E100,2,FALSE())</f>
        <v>#N/A</v>
      </c>
      <c r="B217" s="6"/>
      <c r="C217" s="6"/>
      <c r="D217" s="7" t="e">
        <f>VLOOKUP(C217,Operator!A2:B200,2,FALSE())</f>
        <v>#N/A</v>
      </c>
    </row>
    <row r="218" spans="1:4" x14ac:dyDescent="0.2">
      <c r="A218" s="1" t="e">
        <f>VLOOKUP(B218,Equipment!A2:E100,2,FALSE())</f>
        <v>#N/A</v>
      </c>
      <c r="B218" s="6"/>
      <c r="C218" s="6"/>
      <c r="D218" s="7" t="e">
        <f>VLOOKUP(C218,Operator!A2:B260,2,FALSE())</f>
        <v>#N/A</v>
      </c>
    </row>
    <row r="219" spans="1:4" x14ac:dyDescent="0.2">
      <c r="A219" s="1" t="e">
        <f>VLOOKUP(B219,Equipment!A2:E100,2,FALSE())</f>
        <v>#N/A</v>
      </c>
      <c r="B219" s="6"/>
      <c r="C219" s="6"/>
      <c r="D219" s="7" t="e">
        <f>VLOOKUP(C219,Operator!A2:B260,2,FALSE())</f>
        <v>#N/A</v>
      </c>
    </row>
    <row r="220" spans="1:4" x14ac:dyDescent="0.2">
      <c r="A220" s="1" t="e">
        <f>VLOOKUP(B220,Equipment!A2:E100,2,FALSE())</f>
        <v>#N/A</v>
      </c>
      <c r="B220" s="6"/>
      <c r="C220" s="6"/>
      <c r="D220" s="7" t="e">
        <f>VLOOKUP(C220,Operator!A2:B260,2,FALSE())</f>
        <v>#N/A</v>
      </c>
    </row>
    <row r="221" spans="1:4" x14ac:dyDescent="0.2">
      <c r="A221" s="1" t="e">
        <f>VLOOKUP(B221,Equipment!A2:E100,2,FALSE())</f>
        <v>#N/A</v>
      </c>
      <c r="B221" s="6"/>
      <c r="C221" s="6"/>
      <c r="D221" s="7" t="e">
        <f>VLOOKUP(C221,Operator!A2:B260,2,FALSE())</f>
        <v>#N/A</v>
      </c>
    </row>
    <row r="222" spans="1:4" x14ac:dyDescent="0.2">
      <c r="A222" s="1" t="e">
        <f>VLOOKUP(B222,Equipment!A2:E100,2,FALSE())</f>
        <v>#N/A</v>
      </c>
      <c r="B222" s="6"/>
      <c r="C222" s="6"/>
      <c r="D222" s="7" t="e">
        <f>VLOOKUP(C222,Operator!A2:B260,2,FALSE())</f>
        <v>#N/A</v>
      </c>
    </row>
    <row r="223" spans="1:4" x14ac:dyDescent="0.2">
      <c r="A223" s="1" t="e">
        <f>VLOOKUP(B223,Equipment!A2:E100,2,FALSE())</f>
        <v>#N/A</v>
      </c>
      <c r="B223" s="6"/>
      <c r="C223" s="6"/>
      <c r="D223" s="7" t="e">
        <f>VLOOKUP(C223,Operator!A2:B260,2,FALSE())</f>
        <v>#N/A</v>
      </c>
    </row>
    <row r="224" spans="1:4" x14ac:dyDescent="0.2">
      <c r="A224" s="1" t="e">
        <f>VLOOKUP(B224,Equipment!A2:E100,2,FALSE())</f>
        <v>#N/A</v>
      </c>
      <c r="B224" s="6"/>
      <c r="C224" s="6"/>
      <c r="D224" s="7" t="e">
        <f>VLOOKUP(C224,Operator!A2:B260,2,FALSE())</f>
        <v>#N/A</v>
      </c>
    </row>
    <row r="225" spans="1:4" x14ac:dyDescent="0.2">
      <c r="A225" s="1" t="e">
        <f>VLOOKUP(B225,Equipment!A2:E100,2,FALSE())</f>
        <v>#N/A</v>
      </c>
      <c r="B225" s="6"/>
      <c r="C225" s="6"/>
      <c r="D225" s="7" t="e">
        <f>VLOOKUP(C225,Operator!A2:B260,2,FALSE())</f>
        <v>#N/A</v>
      </c>
    </row>
    <row r="226" spans="1:4" x14ac:dyDescent="0.2">
      <c r="A226" s="1" t="e">
        <f>VLOOKUP(B226,Equipment!A2:E100,2,FALSE())</f>
        <v>#N/A</v>
      </c>
      <c r="B226" s="6"/>
      <c r="C226" s="6"/>
      <c r="D226" s="7" t="e">
        <f>VLOOKUP(C226,Operator!A2:B260,2,FALSE())</f>
        <v>#N/A</v>
      </c>
    </row>
    <row r="227" spans="1:4" x14ac:dyDescent="0.2">
      <c r="A227" s="1" t="e">
        <f>VLOOKUP(B227,Equipment!A2:E100,2,FALSE())</f>
        <v>#N/A</v>
      </c>
      <c r="B227" s="6"/>
      <c r="C227" s="6"/>
      <c r="D227" s="7" t="e">
        <f>VLOOKUP(C227,Operator!A2:B260,2,FALSE())</f>
        <v>#N/A</v>
      </c>
    </row>
    <row r="228" spans="1:4" x14ac:dyDescent="0.2">
      <c r="A228" s="1" t="e">
        <f>VLOOKUP(B228,Equipment!A2:E100,2,FALSE())</f>
        <v>#N/A</v>
      </c>
      <c r="B228" s="6"/>
      <c r="C228" s="6"/>
      <c r="D228" s="7" t="e">
        <f>VLOOKUP(C228,Operator!A2:B260,2,FALSE())</f>
        <v>#N/A</v>
      </c>
    </row>
    <row r="229" spans="1:4" x14ac:dyDescent="0.2">
      <c r="A229" s="1" t="e">
        <f>VLOOKUP(B229,Equipment!A2:E100,2,FALSE())</f>
        <v>#N/A</v>
      </c>
      <c r="B229" s="6"/>
      <c r="C229" s="6"/>
      <c r="D229" s="7" t="e">
        <f>VLOOKUP(C229,Operator!A2:B260,2,FALSE())</f>
        <v>#N/A</v>
      </c>
    </row>
    <row r="230" spans="1:4" x14ac:dyDescent="0.2">
      <c r="A230" s="1" t="e">
        <f>VLOOKUP(B230,Equipment!A2:E100,2,FALSE())</f>
        <v>#N/A</v>
      </c>
      <c r="B230" s="6"/>
      <c r="C230" s="6"/>
      <c r="D230" s="7" t="e">
        <f>VLOOKUP(C230,Operator!A2:B260,2,FALSE())</f>
        <v>#N/A</v>
      </c>
    </row>
    <row r="231" spans="1:4" x14ac:dyDescent="0.2">
      <c r="A231" s="1" t="e">
        <f>VLOOKUP(B231,Equipment!A2:E100,2,FALSE())</f>
        <v>#N/A</v>
      </c>
      <c r="B231" s="6"/>
      <c r="C231" s="6"/>
      <c r="D231" s="7" t="e">
        <f>VLOOKUP(C231,Operator!A2:B260,2,FALSE())</f>
        <v>#N/A</v>
      </c>
    </row>
    <row r="232" spans="1:4" x14ac:dyDescent="0.2">
      <c r="A232" s="1" t="e">
        <f>VLOOKUP(B232,Equipment!A2:E100,2,FALSE())</f>
        <v>#N/A</v>
      </c>
      <c r="B232" s="6"/>
      <c r="C232" s="6"/>
      <c r="D232" s="7" t="e">
        <f>VLOOKUP(C232,Operator!A2:B260,2,FALSE())</f>
        <v>#N/A</v>
      </c>
    </row>
    <row r="233" spans="1:4" x14ac:dyDescent="0.2">
      <c r="A233" s="1" t="e">
        <f>VLOOKUP(B233,Equipment!A2:E100,2,FALSE())</f>
        <v>#N/A</v>
      </c>
      <c r="B233" s="6"/>
      <c r="C233" s="6"/>
      <c r="D233" s="7" t="e">
        <f>VLOOKUP(C233,Operator!A2:B260,2,FALSE())</f>
        <v>#N/A</v>
      </c>
    </row>
    <row r="234" spans="1:4" x14ac:dyDescent="0.2">
      <c r="A234" s="1" t="e">
        <f>VLOOKUP(B234,Equipment!A2:E100,2,FALSE())</f>
        <v>#N/A</v>
      </c>
      <c r="B234" s="6"/>
      <c r="C234" s="6"/>
      <c r="D234" s="7" t="e">
        <f>VLOOKUP(C234,Operator!A2:B260,2,FALSE())</f>
        <v>#N/A</v>
      </c>
    </row>
    <row r="235" spans="1:4" x14ac:dyDescent="0.2">
      <c r="A235" s="1" t="e">
        <f>VLOOKUP(B235,Equipment!A2:E100,2,FALSE())</f>
        <v>#N/A</v>
      </c>
      <c r="B235" s="6"/>
      <c r="C235" s="6"/>
      <c r="D235" s="7" t="e">
        <f>VLOOKUP(C235,Operator!A2:B260,2,FALSE())</f>
        <v>#N/A</v>
      </c>
    </row>
    <row r="236" spans="1:4" x14ac:dyDescent="0.2">
      <c r="A236" s="1" t="e">
        <f>VLOOKUP(B236,Equipment!A2:E100,2,FALSE())</f>
        <v>#N/A</v>
      </c>
      <c r="B236" s="6"/>
      <c r="C236" s="6"/>
      <c r="D236" s="7" t="e">
        <f>VLOOKUP(C236,Operator!A2:B260,2,FALSE())</f>
        <v>#N/A</v>
      </c>
    </row>
    <row r="237" spans="1:4" x14ac:dyDescent="0.2">
      <c r="A237" s="1" t="e">
        <f>VLOOKUP(B237,Equipment!A2:E100,2,FALSE())</f>
        <v>#N/A</v>
      </c>
      <c r="B237" s="6"/>
      <c r="C237" s="6"/>
      <c r="D237" s="7" t="e">
        <f>VLOOKUP(C237,Operator!A2:B260,2,FALSE())</f>
        <v>#N/A</v>
      </c>
    </row>
    <row r="238" spans="1:4" x14ac:dyDescent="0.2">
      <c r="A238" s="1" t="e">
        <f>VLOOKUP(B238,Equipment!A2:E100,2,FALSE())</f>
        <v>#N/A</v>
      </c>
      <c r="B238" s="6"/>
      <c r="C238" s="6"/>
      <c r="D238" s="7" t="e">
        <f>VLOOKUP(C238,Operator!A2:B260,2,FALSE())</f>
        <v>#N/A</v>
      </c>
    </row>
    <row r="239" spans="1:4" x14ac:dyDescent="0.2">
      <c r="A239" s="1" t="e">
        <f>VLOOKUP(B239,Equipment!A2:E100,2,FALSE())</f>
        <v>#N/A</v>
      </c>
      <c r="B239" s="6"/>
      <c r="C239" s="6"/>
      <c r="D239" s="7" t="e">
        <f>VLOOKUP(C239,Operator!A2:B260,2,FALSE())</f>
        <v>#N/A</v>
      </c>
    </row>
    <row r="240" spans="1:4" x14ac:dyDescent="0.2">
      <c r="A240" s="1" t="e">
        <f>VLOOKUP(B240,Equipment!A2:E100,2,FALSE())</f>
        <v>#N/A</v>
      </c>
      <c r="B240" s="6"/>
      <c r="C240" s="6"/>
      <c r="D240" s="7" t="e">
        <f>VLOOKUP(C240,Operator!A2:B260,2,FALSE())</f>
        <v>#N/A</v>
      </c>
    </row>
    <row r="241" spans="1:4" x14ac:dyDescent="0.2">
      <c r="A241" s="1" t="e">
        <f>VLOOKUP(B241,Equipment!A2:E100,2,FALSE())</f>
        <v>#N/A</v>
      </c>
      <c r="B241" s="6"/>
      <c r="C241" s="6"/>
      <c r="D241" s="7" t="e">
        <f>VLOOKUP(C241,Operator!A2:B260,2,FALSE())</f>
        <v>#N/A</v>
      </c>
    </row>
    <row r="242" spans="1:4" x14ac:dyDescent="0.2">
      <c r="A242" s="1" t="e">
        <f>VLOOKUP(B242,Equipment!A2:E100,2,FALSE())</f>
        <v>#N/A</v>
      </c>
      <c r="B242" s="6"/>
      <c r="C242" s="6"/>
      <c r="D242" s="7" t="e">
        <f>VLOOKUP(C242,Operator!A2:B260,2,FALSE())</f>
        <v>#N/A</v>
      </c>
    </row>
    <row r="243" spans="1:4" x14ac:dyDescent="0.2">
      <c r="A243" s="1" t="e">
        <f>VLOOKUP(B243,Equipment!A2:E100,2,FALSE())</f>
        <v>#N/A</v>
      </c>
      <c r="B243" s="6"/>
      <c r="C243" s="6"/>
      <c r="D243" s="7" t="e">
        <f>VLOOKUP(C243,Operator!A2:B260,2,FALSE())</f>
        <v>#N/A</v>
      </c>
    </row>
    <row r="244" spans="1:4" x14ac:dyDescent="0.2">
      <c r="A244" s="1" t="e">
        <f>VLOOKUP(B244,Equipment!A2:E100,2,FALSE())</f>
        <v>#N/A</v>
      </c>
      <c r="B244" s="6"/>
      <c r="C244" s="6"/>
      <c r="D244" s="7" t="e">
        <f>VLOOKUP(C244,Operator!A2:B260,2,FALSE())</f>
        <v>#N/A</v>
      </c>
    </row>
    <row r="245" spans="1:4" x14ac:dyDescent="0.2">
      <c r="A245" s="1" t="e">
        <f>VLOOKUP(B245,Equipment!A2:E100,2,FALSE())</f>
        <v>#N/A</v>
      </c>
      <c r="B245" s="6"/>
      <c r="C245" s="6"/>
      <c r="D245" s="7" t="e">
        <f>VLOOKUP(C245,Operator!A2:B260,2,FALSE())</f>
        <v>#N/A</v>
      </c>
    </row>
    <row r="246" spans="1:4" x14ac:dyDescent="0.2">
      <c r="A246" s="1" t="e">
        <f>VLOOKUP(B246,Equipment!A2:E100,2,FALSE())</f>
        <v>#N/A</v>
      </c>
      <c r="B246" s="6"/>
      <c r="C246" s="6"/>
      <c r="D246" s="7" t="e">
        <f>VLOOKUP(C246,Operator!A2:B260,2,FALSE())</f>
        <v>#N/A</v>
      </c>
    </row>
    <row r="247" spans="1:4" x14ac:dyDescent="0.2">
      <c r="A247" s="1" t="e">
        <f>VLOOKUP(B247,Equipment!A2:E100,2,FALSE())</f>
        <v>#N/A</v>
      </c>
      <c r="B247" s="6"/>
      <c r="C247" s="6"/>
      <c r="D247" s="7" t="e">
        <f>VLOOKUP(C247,Operator!A2:B260,2,FALSE())</f>
        <v>#N/A</v>
      </c>
    </row>
    <row r="248" spans="1:4" x14ac:dyDescent="0.2">
      <c r="A248" s="1" t="e">
        <f>VLOOKUP(B248,Equipment!A2:E100,2,FALSE())</f>
        <v>#N/A</v>
      </c>
      <c r="B248" s="6"/>
      <c r="C248" s="6"/>
      <c r="D248" s="7" t="e">
        <f>VLOOKUP(C248,Operator!A2:B260,2,FALSE())</f>
        <v>#N/A</v>
      </c>
    </row>
    <row r="249" spans="1:4" x14ac:dyDescent="0.2">
      <c r="A249" s="1" t="e">
        <f>VLOOKUP(B249,Equipment!A2:E100,2,FALSE())</f>
        <v>#N/A</v>
      </c>
      <c r="B249" s="6"/>
      <c r="C249" s="6"/>
      <c r="D249" s="7" t="e">
        <f>VLOOKUP(C249,Operator!A2:B260,2,FALSE())</f>
        <v>#N/A</v>
      </c>
    </row>
    <row r="250" spans="1:4" x14ac:dyDescent="0.2">
      <c r="A250" s="1" t="e">
        <f>VLOOKUP(B250,Equipment!A2:E100,2,FALSE())</f>
        <v>#N/A</v>
      </c>
      <c r="B250" s="6"/>
      <c r="C250" s="6"/>
      <c r="D250" s="7" t="e">
        <f>VLOOKUP(C250,Operator!A2:B260,2,FALSE())</f>
        <v>#N/A</v>
      </c>
    </row>
    <row r="251" spans="1:4" x14ac:dyDescent="0.2">
      <c r="A251" s="1" t="e">
        <f>VLOOKUP(B251,Equipment!A2:E100,2,FALSE())</f>
        <v>#N/A</v>
      </c>
      <c r="B251" s="6"/>
      <c r="C251" s="6"/>
      <c r="D251" s="7" t="e">
        <f>VLOOKUP(C251,Operator!A2:B260,2,FALSE())</f>
        <v>#N/A</v>
      </c>
    </row>
    <row r="252" spans="1:4" x14ac:dyDescent="0.2">
      <c r="A252" s="1" t="e">
        <f>VLOOKUP(B252,Equipment!A2:E100,2,FALSE())</f>
        <v>#N/A</v>
      </c>
      <c r="B252" s="6"/>
      <c r="C252" s="6"/>
      <c r="D252" s="7" t="e">
        <f>VLOOKUP(C252,Operator!A2:B260,2,FALSE())</f>
        <v>#N/A</v>
      </c>
    </row>
    <row r="253" spans="1:4" x14ac:dyDescent="0.2">
      <c r="A253" s="1" t="e">
        <f>VLOOKUP(B253,Equipment!A2:E100,2,FALSE())</f>
        <v>#N/A</v>
      </c>
      <c r="B253" s="6"/>
      <c r="C253" s="6"/>
      <c r="D253" s="7" t="e">
        <f>VLOOKUP(C253,Operator!A2:B260,2,FALSE())</f>
        <v>#N/A</v>
      </c>
    </row>
    <row r="254" spans="1:4" x14ac:dyDescent="0.2">
      <c r="A254" s="1" t="e">
        <f>VLOOKUP(B254,Equipment!A2:E100,2,FALSE())</f>
        <v>#N/A</v>
      </c>
      <c r="B254" s="6"/>
      <c r="C254" s="6"/>
      <c r="D254" s="7" t="e">
        <f>VLOOKUP(C254,Operator!A2:B260,2,FALSE())</f>
        <v>#N/A</v>
      </c>
    </row>
    <row r="255" spans="1:4" x14ac:dyDescent="0.2">
      <c r="A255" s="1" t="e">
        <f>VLOOKUP(B255,Equipment!A2:E100,2,FALSE())</f>
        <v>#N/A</v>
      </c>
      <c r="B255" s="6"/>
      <c r="C255" s="6"/>
      <c r="D255" s="7" t="e">
        <f>VLOOKUP(C255,Operator!A2:B260,2,FALSE())</f>
        <v>#N/A</v>
      </c>
    </row>
    <row r="256" spans="1:4" x14ac:dyDescent="0.2">
      <c r="A256" s="1" t="e">
        <f>VLOOKUP(B256,Equipment!A2:E100,2,FALSE())</f>
        <v>#N/A</v>
      </c>
      <c r="B256" s="6"/>
      <c r="C256" s="6"/>
      <c r="D256" s="7" t="e">
        <f>VLOOKUP(C256,Operator!A2:B260,2,FALSE())</f>
        <v>#N/A</v>
      </c>
    </row>
    <row r="257" spans="1:4" x14ac:dyDescent="0.2">
      <c r="A257" s="1" t="e">
        <f>VLOOKUP(B257,Equipment!A2:E100,2,FALSE())</f>
        <v>#N/A</v>
      </c>
      <c r="B257" s="6"/>
      <c r="C257" s="6"/>
      <c r="D257" s="7" t="e">
        <f>VLOOKUP(C257,Operator!A2:B260,2,FALSE())</f>
        <v>#N/A</v>
      </c>
    </row>
    <row r="258" spans="1:4" x14ac:dyDescent="0.2">
      <c r="A258" s="1" t="e">
        <f>VLOOKUP(B258,Equipment!A2:E100,2,FALSE())</f>
        <v>#N/A</v>
      </c>
      <c r="B258" s="6"/>
      <c r="C258" s="6"/>
      <c r="D258" s="7" t="e">
        <f>VLOOKUP(C258,Operator!A2:B260,2,FALSE())</f>
        <v>#N/A</v>
      </c>
    </row>
    <row r="259" spans="1:4" x14ac:dyDescent="0.2">
      <c r="A259" s="1" t="e">
        <f>VLOOKUP(B259,Equipment!A2:E100,2,FALSE())</f>
        <v>#N/A</v>
      </c>
      <c r="B259" s="6"/>
      <c r="C259" s="6"/>
      <c r="D259" s="7" t="e">
        <f>VLOOKUP(C259,Operator!A2:B260,2,FALSE())</f>
        <v>#N/A</v>
      </c>
    </row>
    <row r="260" spans="1:4" x14ac:dyDescent="0.2">
      <c r="A260" s="1" t="e">
        <f>VLOOKUP(B260,Equipment!A2:E100,2,FALSE())</f>
        <v>#N/A</v>
      </c>
      <c r="B260" s="6"/>
      <c r="C260" s="6"/>
      <c r="D260" s="7" t="e">
        <f>VLOOKUP(C260,Operator!A2:B260,2,FALSE())</f>
        <v>#N/A</v>
      </c>
    </row>
    <row r="261" spans="1:4" x14ac:dyDescent="0.2">
      <c r="A261" s="1" t="e">
        <f>VLOOKUP(B261,Equipment!A2:E100,2,FALSE())</f>
        <v>#N/A</v>
      </c>
      <c r="B261" s="6"/>
      <c r="C261" s="6"/>
      <c r="D261" s="7" t="e">
        <f>VLOOKUP(C261,Operator!A2:B260,2,FALSE())</f>
        <v>#N/A</v>
      </c>
    </row>
    <row r="262" spans="1:4" x14ac:dyDescent="0.2">
      <c r="A262" s="1" t="e">
        <f>VLOOKUP(B262,Equipment!A2:E100,2,FALSE())</f>
        <v>#N/A</v>
      </c>
      <c r="B262" s="6"/>
      <c r="C262" s="6"/>
      <c r="D262" s="7" t="e">
        <f>VLOOKUP(C262,Operator!A2:B260,2,FALSE())</f>
        <v>#N/A</v>
      </c>
    </row>
    <row r="263" spans="1:4" x14ac:dyDescent="0.2">
      <c r="A263" s="1" t="e">
        <f>VLOOKUP(B263,Equipment!A2:E100,2,FALSE())</f>
        <v>#N/A</v>
      </c>
      <c r="B263" s="6"/>
      <c r="C263" s="6"/>
      <c r="D263" s="7" t="e">
        <f>VLOOKUP(C263,Operator!A2:B260,2,FALSE())</f>
        <v>#N/A</v>
      </c>
    </row>
    <row r="264" spans="1:4" x14ac:dyDescent="0.2">
      <c r="A264" s="1" t="e">
        <f>VLOOKUP(B264,Equipment!A2:E100,2,FALSE())</f>
        <v>#N/A</v>
      </c>
      <c r="B264" s="6"/>
      <c r="C264" s="6"/>
      <c r="D264" s="7" t="e">
        <f>VLOOKUP(C264,Operator!A2:B260,2,FALSE())</f>
        <v>#N/A</v>
      </c>
    </row>
    <row r="265" spans="1:4" x14ac:dyDescent="0.2">
      <c r="A265" s="1" t="e">
        <f>VLOOKUP(B265,Equipment!A2:E100,2,FALSE())</f>
        <v>#N/A</v>
      </c>
      <c r="B265" s="6"/>
      <c r="C265" s="6"/>
      <c r="D265" s="7" t="e">
        <f>VLOOKUP(C265,Operator!A2:B260,2,FALSE())</f>
        <v>#N/A</v>
      </c>
    </row>
    <row r="266" spans="1:4" x14ac:dyDescent="0.2">
      <c r="A266" s="1" t="e">
        <f>VLOOKUP(B266,Equipment!A2:E100,2,FALSE())</f>
        <v>#N/A</v>
      </c>
      <c r="B266" s="6"/>
      <c r="C266" s="6"/>
      <c r="D266" s="7" t="e">
        <f>VLOOKUP(C266,Operator!A2:B260,2,FALSE())</f>
        <v>#N/A</v>
      </c>
    </row>
    <row r="267" spans="1:4" x14ac:dyDescent="0.2">
      <c r="A267" s="1" t="e">
        <f>VLOOKUP(B267,Equipment!A2:E100,2,FALSE())</f>
        <v>#N/A</v>
      </c>
      <c r="B267" s="6"/>
      <c r="C267" s="6"/>
      <c r="D267" s="7" t="e">
        <f>VLOOKUP(C267,Operator!A2:B260,2,FALSE())</f>
        <v>#N/A</v>
      </c>
    </row>
    <row r="268" spans="1:4" x14ac:dyDescent="0.2">
      <c r="A268" s="1" t="e">
        <f>VLOOKUP(B268,Equipment!A2:E100,2,FALSE())</f>
        <v>#N/A</v>
      </c>
      <c r="B268" s="6"/>
      <c r="C268" s="6"/>
      <c r="D268" s="7" t="e">
        <f>VLOOKUP(C268,Operator!A2:B260,2,FALSE())</f>
        <v>#N/A</v>
      </c>
    </row>
    <row r="269" spans="1:4" x14ac:dyDescent="0.2">
      <c r="A269" s="1" t="e">
        <f>VLOOKUP(B269,Equipment!A2:E100,2,FALSE())</f>
        <v>#N/A</v>
      </c>
      <c r="B269" s="6"/>
      <c r="C269" s="6"/>
      <c r="D269" s="7" t="e">
        <f>VLOOKUP(C269,Operator!A2:B260,2,FALSE())</f>
        <v>#N/A</v>
      </c>
    </row>
    <row r="270" spans="1:4" x14ac:dyDescent="0.2">
      <c r="A270" s="1" t="e">
        <f>VLOOKUP(B270,Equipment!A2:E100,2,FALSE())</f>
        <v>#N/A</v>
      </c>
      <c r="B270" s="6"/>
      <c r="C270" s="6"/>
      <c r="D270" s="7" t="e">
        <f>VLOOKUP(C270,Operator!A2:B260,2,FALSE())</f>
        <v>#N/A</v>
      </c>
    </row>
    <row r="271" spans="1:4" x14ac:dyDescent="0.2">
      <c r="A271" s="1" t="e">
        <f>VLOOKUP(B271,Equipment!A2:E100,2,FALSE())</f>
        <v>#N/A</v>
      </c>
      <c r="B271" s="6"/>
      <c r="C271" s="6"/>
      <c r="D271" s="7" t="e">
        <f>VLOOKUP(C271,Operator!A2:B260,2,FALSE())</f>
        <v>#N/A</v>
      </c>
    </row>
    <row r="272" spans="1:4" x14ac:dyDescent="0.2">
      <c r="A272" s="1" t="e">
        <f>VLOOKUP(B272,Equipment!A2:E100,2,FALSE())</f>
        <v>#N/A</v>
      </c>
      <c r="B272" s="6"/>
      <c r="C272" s="6"/>
      <c r="D272" s="7" t="e">
        <f>VLOOKUP(C272,Operator!A2:B260,2,FALSE())</f>
        <v>#N/A</v>
      </c>
    </row>
    <row r="273" spans="1:4" x14ac:dyDescent="0.2">
      <c r="A273" s="1" t="e">
        <f>VLOOKUP(B273,Equipment!A2:E100,2,FALSE())</f>
        <v>#N/A</v>
      </c>
      <c r="B273" s="6"/>
      <c r="C273" s="6"/>
      <c r="D273" s="7" t="e">
        <f>VLOOKUP(C273,Operator!A2:B260,2,FALSE())</f>
        <v>#N/A</v>
      </c>
    </row>
    <row r="274" spans="1:4" x14ac:dyDescent="0.2">
      <c r="A274" s="1" t="e">
        <f>VLOOKUP(B274,Equipment!A2:E100,2,FALSE())</f>
        <v>#N/A</v>
      </c>
      <c r="B274" s="6"/>
      <c r="C274" s="6"/>
      <c r="D274" s="7" t="e">
        <f>VLOOKUP(C274,Operator!A2:B260,2,FALSE())</f>
        <v>#N/A</v>
      </c>
    </row>
    <row r="275" spans="1:4" x14ac:dyDescent="0.2">
      <c r="A275" s="1" t="e">
        <f>VLOOKUP(B275,Equipment!A2:E100,2,FALSE())</f>
        <v>#N/A</v>
      </c>
      <c r="B275" s="6"/>
      <c r="C275" s="6"/>
      <c r="D275" s="7" t="e">
        <f>VLOOKUP(C275,Operator!A2:B260,2,FALSE())</f>
        <v>#N/A</v>
      </c>
    </row>
    <row r="276" spans="1:4" x14ac:dyDescent="0.2">
      <c r="A276" s="1" t="e">
        <f>VLOOKUP(B276,Equipment!A2:E100,2,FALSE())</f>
        <v>#N/A</v>
      </c>
      <c r="B276" s="6"/>
      <c r="C276" s="6"/>
      <c r="D276" s="7" t="e">
        <f>VLOOKUP(C276,Operator!A2:B260,2,FALSE())</f>
        <v>#N/A</v>
      </c>
    </row>
    <row r="277" spans="1:4" x14ac:dyDescent="0.2">
      <c r="A277" s="1" t="e">
        <f>VLOOKUP(B277,Equipment!A2:E100,2,FALSE())</f>
        <v>#N/A</v>
      </c>
      <c r="B277" s="6"/>
      <c r="C277" s="6"/>
      <c r="D277" s="7" t="e">
        <f>VLOOKUP(C277,Operator!A2:B260,2,FALSE())</f>
        <v>#N/A</v>
      </c>
    </row>
    <row r="278" spans="1:4" x14ac:dyDescent="0.2">
      <c r="A278" s="1" t="e">
        <f>VLOOKUP(B278,Equipment!A2:E100,2,FALSE())</f>
        <v>#N/A</v>
      </c>
      <c r="B278" s="6"/>
      <c r="C278" s="6"/>
      <c r="D278" s="7" t="e">
        <f>VLOOKUP(C278,Operator!A2:B260,2,FALSE())</f>
        <v>#N/A</v>
      </c>
    </row>
    <row r="279" spans="1:4" x14ac:dyDescent="0.2">
      <c r="A279" s="1" t="e">
        <f>VLOOKUP(B279,Equipment!A2:E100,2,FALSE())</f>
        <v>#N/A</v>
      </c>
      <c r="B279" s="6"/>
      <c r="C279" s="6"/>
      <c r="D279" s="7" t="e">
        <f>VLOOKUP(C279,Operator!A2:B260,2,FALSE())</f>
        <v>#N/A</v>
      </c>
    </row>
    <row r="280" spans="1:4" x14ac:dyDescent="0.2">
      <c r="A280" s="1" t="e">
        <f>VLOOKUP(B280,Equipment!A2:E100,2,FALSE())</f>
        <v>#N/A</v>
      </c>
      <c r="B280" s="6"/>
      <c r="C280" s="6"/>
      <c r="D280" s="7" t="e">
        <f>VLOOKUP(C280,Operator!A2:B260,2,FALSE())</f>
        <v>#N/A</v>
      </c>
    </row>
    <row r="281" spans="1:4" x14ac:dyDescent="0.2">
      <c r="A281" s="1" t="e">
        <f>VLOOKUP(B281,Equipment!A2:E100,2,FALSE())</f>
        <v>#N/A</v>
      </c>
      <c r="B281" s="6"/>
      <c r="C281" s="6"/>
      <c r="D281" s="7" t="e">
        <f>VLOOKUP(C281,Operator!A2:B260,2,FALSE())</f>
        <v>#N/A</v>
      </c>
    </row>
    <row r="282" spans="1:4" x14ac:dyDescent="0.2">
      <c r="A282" s="1" t="e">
        <f>VLOOKUP(B282,Equipment!A2:E100,2,FALSE())</f>
        <v>#N/A</v>
      </c>
      <c r="B282" s="6"/>
      <c r="C282" s="6"/>
      <c r="D282" s="7" t="e">
        <f>VLOOKUP(C282,Operator!A2:B260,2,FALSE())</f>
        <v>#N/A</v>
      </c>
    </row>
    <row r="283" spans="1:4" x14ac:dyDescent="0.2">
      <c r="A283" s="1" t="e">
        <f>VLOOKUP(B283,Equipment!A2:E100,2,FALSE())</f>
        <v>#N/A</v>
      </c>
      <c r="B283" s="6"/>
      <c r="C283" s="6"/>
      <c r="D283" s="7" t="e">
        <f>VLOOKUP(C283,Operator!A2:B260,2,FALSE())</f>
        <v>#N/A</v>
      </c>
    </row>
    <row r="284" spans="1:4" x14ac:dyDescent="0.2">
      <c r="A284" s="1" t="e">
        <f>VLOOKUP(B284,Equipment!A2:E100,2,FALSE())</f>
        <v>#N/A</v>
      </c>
      <c r="B284" s="6"/>
      <c r="C284" s="6"/>
      <c r="D284" s="7" t="e">
        <f>VLOOKUP(C284,Operator!A2:B260,2,FALSE())</f>
        <v>#N/A</v>
      </c>
    </row>
    <row r="285" spans="1:4" x14ac:dyDescent="0.2">
      <c r="A285" s="1" t="e">
        <f>VLOOKUP(B285,Equipment!A2:E100,2,FALSE())</f>
        <v>#N/A</v>
      </c>
      <c r="B285" s="6"/>
      <c r="C285" s="6"/>
      <c r="D285" s="7" t="e">
        <f>VLOOKUP(C285,Operator!A2:B260,2,FALSE())</f>
        <v>#N/A</v>
      </c>
    </row>
    <row r="286" spans="1:4" x14ac:dyDescent="0.2">
      <c r="A286" s="1" t="e">
        <f>VLOOKUP(B286,Equipment!A2:E100,2,FALSE())</f>
        <v>#N/A</v>
      </c>
      <c r="B286" s="6"/>
      <c r="C286" s="6"/>
      <c r="D286" s="7" t="e">
        <f>VLOOKUP(C286,Operator!A2:B260,2,FALSE())</f>
        <v>#N/A</v>
      </c>
    </row>
    <row r="287" spans="1:4" x14ac:dyDescent="0.2">
      <c r="A287" s="1" t="e">
        <f>VLOOKUP(B287,Equipment!A2:E100,2,FALSE())</f>
        <v>#N/A</v>
      </c>
      <c r="B287" s="6"/>
      <c r="C287" s="6"/>
      <c r="D287" s="7" t="e">
        <f>VLOOKUP(C287,Operator!A2:B260,2,FALSE())</f>
        <v>#N/A</v>
      </c>
    </row>
    <row r="288" spans="1:4" x14ac:dyDescent="0.2">
      <c r="A288" s="1" t="e">
        <f>VLOOKUP(B288,Equipment!A2:E100,2,FALSE())</f>
        <v>#N/A</v>
      </c>
      <c r="B288" s="6"/>
      <c r="C288" s="6"/>
      <c r="D288" s="7" t="e">
        <f>VLOOKUP(C288,Operator!A2:B260,2,FALSE())</f>
        <v>#N/A</v>
      </c>
    </row>
    <row r="289" spans="1:4" x14ac:dyDescent="0.2">
      <c r="A289" s="1" t="e">
        <f>VLOOKUP(B289,Equipment!A2:E100,2,FALSE())</f>
        <v>#N/A</v>
      </c>
      <c r="B289" s="6"/>
      <c r="C289" s="6"/>
      <c r="D289" s="7" t="e">
        <f>VLOOKUP(C289,Operator!A2:B260,2,FALSE())</f>
        <v>#N/A</v>
      </c>
    </row>
    <row r="290" spans="1:4" x14ac:dyDescent="0.2">
      <c r="A290" s="1" t="e">
        <f>VLOOKUP(B290,Equipment!A2:E100,2,FALSE())</f>
        <v>#N/A</v>
      </c>
      <c r="B290" s="6"/>
      <c r="C290" s="6"/>
      <c r="D290" s="7" t="e">
        <f>VLOOKUP(C290,Operator!A2:B260,2,FALSE())</f>
        <v>#N/A</v>
      </c>
    </row>
    <row r="291" spans="1:4" x14ac:dyDescent="0.2">
      <c r="A291" s="1" t="e">
        <f>VLOOKUP(B291,Equipment!A2:E100,2,FALSE())</f>
        <v>#N/A</v>
      </c>
      <c r="B291" s="6"/>
      <c r="C291" s="6"/>
      <c r="D291" s="7" t="e">
        <f>VLOOKUP(C291,Operator!A2:B260,2,FALSE())</f>
        <v>#N/A</v>
      </c>
    </row>
    <row r="292" spans="1:4" x14ac:dyDescent="0.2">
      <c r="A292" s="1" t="e">
        <f>VLOOKUP(B292,Equipment!A2:E100,2,FALSE())</f>
        <v>#N/A</v>
      </c>
      <c r="B292" s="6"/>
      <c r="C292" s="6"/>
      <c r="D292" s="7" t="e">
        <f>VLOOKUP(C292,Operator!A2:B260,2,FALSE())</f>
        <v>#N/A</v>
      </c>
    </row>
    <row r="293" spans="1:4" x14ac:dyDescent="0.2">
      <c r="A293" s="1" t="e">
        <f>VLOOKUP(B293,Equipment!A2:E100,2,FALSE())</f>
        <v>#N/A</v>
      </c>
      <c r="B293" s="6"/>
      <c r="C293" s="6"/>
      <c r="D293" s="7" t="e">
        <f>VLOOKUP(C293,Operator!A2:B260,2,FALSE())</f>
        <v>#N/A</v>
      </c>
    </row>
    <row r="294" spans="1:4" x14ac:dyDescent="0.2">
      <c r="A294" s="1" t="e">
        <f>VLOOKUP(B294,Equipment!A2:E100,2,FALSE())</f>
        <v>#N/A</v>
      </c>
      <c r="B294" s="6"/>
      <c r="C294" s="6"/>
      <c r="D294" s="7" t="e">
        <f>VLOOKUP(C294,Operator!A2:B260,2,FALSE())</f>
        <v>#N/A</v>
      </c>
    </row>
    <row r="295" spans="1:4" x14ac:dyDescent="0.2">
      <c r="A295" s="1" t="e">
        <f>VLOOKUP(B295,Equipment!A2:E100,2,FALSE())</f>
        <v>#N/A</v>
      </c>
      <c r="B295" s="6"/>
      <c r="C295" s="6"/>
      <c r="D295" s="7" t="e">
        <f>VLOOKUP(C295,Operator!A2:B260,2,FALSE())</f>
        <v>#N/A</v>
      </c>
    </row>
    <row r="296" spans="1:4" x14ac:dyDescent="0.2">
      <c r="A296" s="1" t="e">
        <f>VLOOKUP(B296,Equipment!A2:E100,2,FALSE())</f>
        <v>#N/A</v>
      </c>
      <c r="B296" s="6"/>
      <c r="C296" s="6"/>
      <c r="D296" s="7" t="e">
        <f>VLOOKUP(C296,Operator!A2:B260,2,FALSE())</f>
        <v>#N/A</v>
      </c>
    </row>
    <row r="297" spans="1:4" x14ac:dyDescent="0.2">
      <c r="A297" s="1" t="e">
        <f>VLOOKUP(B297,Equipment!A2:E100,2,FALSE())</f>
        <v>#N/A</v>
      </c>
      <c r="B297" s="6"/>
      <c r="C297" s="6"/>
      <c r="D297" s="7" t="e">
        <f>VLOOKUP(C297,Operator!A2:B260,2,FALSE())</f>
        <v>#N/A</v>
      </c>
    </row>
    <row r="298" spans="1:4" x14ac:dyDescent="0.2">
      <c r="A298" s="1" t="e">
        <f>VLOOKUP(B298,Equipment!A2:E100,2,FALSE())</f>
        <v>#N/A</v>
      </c>
      <c r="B298" s="6"/>
      <c r="C298" s="6"/>
      <c r="D298" s="7" t="e">
        <f>VLOOKUP(C298,Operator!A2:B260,2,FALSE())</f>
        <v>#N/A</v>
      </c>
    </row>
    <row r="299" spans="1:4" x14ac:dyDescent="0.2">
      <c r="A299" s="1" t="e">
        <f>VLOOKUP(B299,Equipment!A2:E100,2,FALSE())</f>
        <v>#N/A</v>
      </c>
      <c r="B299" s="6"/>
      <c r="C299" s="6"/>
      <c r="D299" s="7" t="e">
        <f>VLOOKUP(C299,Operator!A2:B260,2,FALSE())</f>
        <v>#N/A</v>
      </c>
    </row>
    <row r="300" spans="1:4" x14ac:dyDescent="0.2">
      <c r="A300" s="1" t="e">
        <f>VLOOKUP(B300,Equipment!A2:E100,2,FALSE())</f>
        <v>#N/A</v>
      </c>
      <c r="B300" s="6"/>
      <c r="C300" s="6"/>
      <c r="D300" s="7" t="e">
        <f>VLOOKUP(C300,Operator!A2:B260,2,FALSE())</f>
        <v>#N/A</v>
      </c>
    </row>
  </sheetData>
  <dataConsolidate/>
  <phoneticPr fontId="3" type="noConversion"/>
  <pageMargins left="0.7" right="0.7" top="0.75" bottom="0.75" header="0.51180555555555496" footer="0.51180555555555496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Equipment!$A$2:$A$100</xm:f>
          </x14:formula1>
          <x14:formula2>
            <xm:f>0</xm:f>
          </x14:formula2>
          <xm:sqref>B61:B300</xm:sqref>
        </x14:dataValidation>
        <x14:dataValidation type="list" allowBlank="1" showInputMessage="1" showErrorMessage="1" xr:uid="{25132E3D-5C57-6847-842C-309D38EF3AD0}">
          <x14:formula1>
            <xm:f>Operator!$A$2:$A$200</xm:f>
          </x14:formula1>
          <xm:sqref>C2:C300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5"/>
  <sheetViews>
    <sheetView topLeftCell="A147" zoomScale="75" zoomScaleNormal="75" workbookViewId="0">
      <selection activeCell="H28" sqref="H28"/>
    </sheetView>
  </sheetViews>
  <sheetFormatPr baseColWidth="10" defaultColWidth="10.5" defaultRowHeight="16" x14ac:dyDescent="0.2"/>
  <cols>
    <col min="1" max="1" width="37.83203125" customWidth="1"/>
  </cols>
  <sheetData>
    <row r="1" spans="1:2" x14ac:dyDescent="0.2">
      <c r="A1" s="8" t="s">
        <v>9</v>
      </c>
      <c r="B1" s="8" t="s">
        <v>10</v>
      </c>
    </row>
    <row r="2" spans="1:2" x14ac:dyDescent="0.2">
      <c r="A2" s="8" t="s">
        <v>431</v>
      </c>
      <c r="B2" s="8">
        <v>26</v>
      </c>
    </row>
    <row r="3" spans="1:2" x14ac:dyDescent="0.2">
      <c r="A3" s="8" t="s">
        <v>432</v>
      </c>
      <c r="B3" s="8">
        <v>107</v>
      </c>
    </row>
    <row r="4" spans="1:2" x14ac:dyDescent="0.2">
      <c r="A4" t="s">
        <v>508</v>
      </c>
      <c r="B4">
        <v>383</v>
      </c>
    </row>
    <row r="5" spans="1:2" x14ac:dyDescent="0.2">
      <c r="A5" t="s">
        <v>504</v>
      </c>
      <c r="B5">
        <v>378</v>
      </c>
    </row>
    <row r="6" spans="1:2" x14ac:dyDescent="0.2">
      <c r="A6" t="s">
        <v>487</v>
      </c>
      <c r="B6">
        <v>355</v>
      </c>
    </row>
    <row r="7" spans="1:2" x14ac:dyDescent="0.2">
      <c r="A7" s="8" t="s">
        <v>20</v>
      </c>
      <c r="B7" s="8">
        <v>155</v>
      </c>
    </row>
    <row r="8" spans="1:2" x14ac:dyDescent="0.2">
      <c r="A8" t="s">
        <v>440</v>
      </c>
      <c r="B8">
        <v>194</v>
      </c>
    </row>
    <row r="9" spans="1:2" x14ac:dyDescent="0.2">
      <c r="A9" t="s">
        <v>531</v>
      </c>
      <c r="B9">
        <v>522</v>
      </c>
    </row>
    <row r="10" spans="1:2" x14ac:dyDescent="0.2">
      <c r="A10" t="s">
        <v>510</v>
      </c>
      <c r="B10">
        <v>385</v>
      </c>
    </row>
    <row r="11" spans="1:2" x14ac:dyDescent="0.2">
      <c r="A11" t="s">
        <v>416</v>
      </c>
      <c r="B11">
        <v>475</v>
      </c>
    </row>
    <row r="12" spans="1:2" x14ac:dyDescent="0.2">
      <c r="A12" s="8" t="s">
        <v>17</v>
      </c>
      <c r="B12" s="8">
        <v>147</v>
      </c>
    </row>
    <row r="13" spans="1:2" x14ac:dyDescent="0.2">
      <c r="A13" t="s">
        <v>502</v>
      </c>
      <c r="B13">
        <v>374</v>
      </c>
    </row>
    <row r="14" spans="1:2" x14ac:dyDescent="0.2">
      <c r="A14" t="s">
        <v>468</v>
      </c>
      <c r="B14">
        <v>280</v>
      </c>
    </row>
    <row r="15" spans="1:2" x14ac:dyDescent="0.2">
      <c r="A15" t="s">
        <v>526</v>
      </c>
      <c r="B15">
        <v>425</v>
      </c>
    </row>
    <row r="16" spans="1:2" x14ac:dyDescent="0.2">
      <c r="A16" t="s">
        <v>517</v>
      </c>
      <c r="B16">
        <v>405</v>
      </c>
    </row>
    <row r="17" spans="1:2" x14ac:dyDescent="0.2">
      <c r="A17" s="8" t="s">
        <v>11</v>
      </c>
      <c r="B17" s="8">
        <v>71</v>
      </c>
    </row>
    <row r="18" spans="1:2" x14ac:dyDescent="0.2">
      <c r="A18" t="s">
        <v>443</v>
      </c>
      <c r="B18">
        <v>209</v>
      </c>
    </row>
    <row r="19" spans="1:2" x14ac:dyDescent="0.2">
      <c r="A19" t="s">
        <v>433</v>
      </c>
      <c r="B19">
        <v>182</v>
      </c>
    </row>
    <row r="20" spans="1:2" x14ac:dyDescent="0.2">
      <c r="A20" t="s">
        <v>482</v>
      </c>
      <c r="B20">
        <v>344</v>
      </c>
    </row>
    <row r="21" spans="1:2" x14ac:dyDescent="0.2">
      <c r="A21" s="8" t="s">
        <v>6</v>
      </c>
      <c r="B21" s="8">
        <v>141</v>
      </c>
    </row>
    <row r="22" spans="1:2" x14ac:dyDescent="0.2">
      <c r="A22" t="s">
        <v>527</v>
      </c>
      <c r="B22">
        <v>426</v>
      </c>
    </row>
    <row r="23" spans="1:2" x14ac:dyDescent="0.2">
      <c r="A23" t="s">
        <v>438</v>
      </c>
      <c r="B23">
        <v>192</v>
      </c>
    </row>
    <row r="24" spans="1:2" x14ac:dyDescent="0.2">
      <c r="A24" t="s">
        <v>486</v>
      </c>
      <c r="B24">
        <v>352</v>
      </c>
    </row>
    <row r="25" spans="1:2" x14ac:dyDescent="0.2">
      <c r="A25" t="s">
        <v>422</v>
      </c>
      <c r="B25">
        <v>494</v>
      </c>
    </row>
    <row r="26" spans="1:2" x14ac:dyDescent="0.2">
      <c r="A26" t="s">
        <v>499</v>
      </c>
      <c r="B26">
        <v>370</v>
      </c>
    </row>
    <row r="27" spans="1:2" x14ac:dyDescent="0.2">
      <c r="A27" t="s">
        <v>412</v>
      </c>
      <c r="B27">
        <v>463</v>
      </c>
    </row>
    <row r="28" spans="1:2" x14ac:dyDescent="0.2">
      <c r="A28" t="s">
        <v>449</v>
      </c>
      <c r="B28">
        <v>222</v>
      </c>
    </row>
    <row r="29" spans="1:2" x14ac:dyDescent="0.2">
      <c r="A29" t="s">
        <v>467</v>
      </c>
      <c r="B29">
        <v>275</v>
      </c>
    </row>
    <row r="30" spans="1:2" x14ac:dyDescent="0.2">
      <c r="A30" t="s">
        <v>428</v>
      </c>
      <c r="B30">
        <v>507</v>
      </c>
    </row>
    <row r="31" spans="1:2" x14ac:dyDescent="0.2">
      <c r="A31" t="s">
        <v>459</v>
      </c>
      <c r="B31">
        <v>245</v>
      </c>
    </row>
    <row r="32" spans="1:2" x14ac:dyDescent="0.2">
      <c r="A32" t="s">
        <v>459</v>
      </c>
      <c r="B32">
        <v>267</v>
      </c>
    </row>
    <row r="33" spans="1:2" x14ac:dyDescent="0.2">
      <c r="A33" t="s">
        <v>453</v>
      </c>
      <c r="B33">
        <v>229</v>
      </c>
    </row>
    <row r="34" spans="1:2" x14ac:dyDescent="0.2">
      <c r="A34" t="s">
        <v>528</v>
      </c>
      <c r="B34">
        <v>514</v>
      </c>
    </row>
    <row r="35" spans="1:2" x14ac:dyDescent="0.2">
      <c r="A35" t="s">
        <v>516</v>
      </c>
      <c r="B35">
        <v>404</v>
      </c>
    </row>
    <row r="36" spans="1:2" x14ac:dyDescent="0.2">
      <c r="A36" t="s">
        <v>476</v>
      </c>
      <c r="B36">
        <v>303</v>
      </c>
    </row>
    <row r="37" spans="1:2" x14ac:dyDescent="0.2">
      <c r="A37" t="s">
        <v>522</v>
      </c>
      <c r="B37">
        <v>415</v>
      </c>
    </row>
    <row r="38" spans="1:2" x14ac:dyDescent="0.2">
      <c r="A38" t="s">
        <v>430</v>
      </c>
      <c r="B38">
        <v>510</v>
      </c>
    </row>
    <row r="39" spans="1:2" x14ac:dyDescent="0.2">
      <c r="A39" t="s">
        <v>420</v>
      </c>
      <c r="B39">
        <v>485</v>
      </c>
    </row>
    <row r="40" spans="1:2" x14ac:dyDescent="0.2">
      <c r="A40" t="s">
        <v>429</v>
      </c>
      <c r="B40">
        <v>509</v>
      </c>
    </row>
    <row r="41" spans="1:2" x14ac:dyDescent="0.2">
      <c r="A41" t="s">
        <v>418</v>
      </c>
      <c r="B41">
        <v>481</v>
      </c>
    </row>
    <row r="42" spans="1:2" x14ac:dyDescent="0.2">
      <c r="A42" t="s">
        <v>414</v>
      </c>
      <c r="B42">
        <v>465</v>
      </c>
    </row>
    <row r="43" spans="1:2" x14ac:dyDescent="0.2">
      <c r="A43" t="s">
        <v>421</v>
      </c>
      <c r="B43">
        <v>491</v>
      </c>
    </row>
    <row r="44" spans="1:2" x14ac:dyDescent="0.2">
      <c r="A44" t="s">
        <v>436</v>
      </c>
      <c r="B44">
        <v>187</v>
      </c>
    </row>
    <row r="45" spans="1:2" x14ac:dyDescent="0.2">
      <c r="A45" t="s">
        <v>425</v>
      </c>
      <c r="B45">
        <v>502</v>
      </c>
    </row>
    <row r="46" spans="1:2" x14ac:dyDescent="0.2">
      <c r="A46" s="8" t="s">
        <v>28</v>
      </c>
      <c r="B46" s="8">
        <v>168</v>
      </c>
    </row>
    <row r="47" spans="1:2" x14ac:dyDescent="0.2">
      <c r="A47" t="s">
        <v>473</v>
      </c>
      <c r="B47">
        <v>286</v>
      </c>
    </row>
    <row r="48" spans="1:2" x14ac:dyDescent="0.2">
      <c r="A48" t="s">
        <v>475</v>
      </c>
      <c r="B48">
        <v>294</v>
      </c>
    </row>
    <row r="49" spans="1:2" x14ac:dyDescent="0.2">
      <c r="A49" t="s">
        <v>471</v>
      </c>
      <c r="B49">
        <v>284</v>
      </c>
    </row>
    <row r="50" spans="1:2" x14ac:dyDescent="0.2">
      <c r="A50" t="s">
        <v>441</v>
      </c>
      <c r="B50">
        <v>201</v>
      </c>
    </row>
    <row r="51" spans="1:2" x14ac:dyDescent="0.2">
      <c r="A51" t="s">
        <v>409</v>
      </c>
      <c r="B51">
        <v>454</v>
      </c>
    </row>
    <row r="52" spans="1:2" x14ac:dyDescent="0.2">
      <c r="A52" t="s">
        <v>462</v>
      </c>
      <c r="B52">
        <v>248</v>
      </c>
    </row>
    <row r="53" spans="1:2" x14ac:dyDescent="0.2">
      <c r="A53" t="s">
        <v>462</v>
      </c>
      <c r="B53">
        <v>270</v>
      </c>
    </row>
    <row r="54" spans="1:2" x14ac:dyDescent="0.2">
      <c r="A54" t="s">
        <v>446</v>
      </c>
      <c r="B54">
        <v>213</v>
      </c>
    </row>
    <row r="55" spans="1:2" x14ac:dyDescent="0.2">
      <c r="A55" t="s">
        <v>466</v>
      </c>
      <c r="B55">
        <v>274</v>
      </c>
    </row>
    <row r="56" spans="1:2" x14ac:dyDescent="0.2">
      <c r="A56" s="8" t="s">
        <v>19</v>
      </c>
      <c r="B56" s="8">
        <v>153</v>
      </c>
    </row>
    <row r="57" spans="1:2" x14ac:dyDescent="0.2">
      <c r="A57" t="s">
        <v>406</v>
      </c>
      <c r="B57">
        <v>439</v>
      </c>
    </row>
    <row r="58" spans="1:2" x14ac:dyDescent="0.2">
      <c r="A58" t="s">
        <v>434</v>
      </c>
      <c r="B58">
        <v>183</v>
      </c>
    </row>
    <row r="59" spans="1:2" x14ac:dyDescent="0.2">
      <c r="A59" s="8" t="s">
        <v>15</v>
      </c>
      <c r="B59" s="8">
        <v>145</v>
      </c>
    </row>
    <row r="60" spans="1:2" x14ac:dyDescent="0.2">
      <c r="A60" t="s">
        <v>474</v>
      </c>
      <c r="B60">
        <v>289</v>
      </c>
    </row>
    <row r="61" spans="1:2" x14ac:dyDescent="0.2">
      <c r="A61" t="s">
        <v>523</v>
      </c>
      <c r="B61">
        <v>417</v>
      </c>
    </row>
    <row r="62" spans="1:2" x14ac:dyDescent="0.2">
      <c r="A62" t="s">
        <v>458</v>
      </c>
      <c r="B62">
        <v>242</v>
      </c>
    </row>
    <row r="63" spans="1:2" x14ac:dyDescent="0.2">
      <c r="A63" t="s">
        <v>458</v>
      </c>
      <c r="B63">
        <v>265</v>
      </c>
    </row>
    <row r="64" spans="1:2" x14ac:dyDescent="0.2">
      <c r="A64" t="s">
        <v>456</v>
      </c>
      <c r="B64">
        <v>240</v>
      </c>
    </row>
    <row r="65" spans="1:2" x14ac:dyDescent="0.2">
      <c r="A65" t="s">
        <v>456</v>
      </c>
      <c r="B65">
        <v>263</v>
      </c>
    </row>
    <row r="66" spans="1:2" x14ac:dyDescent="0.2">
      <c r="A66" t="s">
        <v>501</v>
      </c>
      <c r="B66">
        <v>372</v>
      </c>
    </row>
    <row r="67" spans="1:2" x14ac:dyDescent="0.2">
      <c r="A67" t="s">
        <v>461</v>
      </c>
      <c r="B67">
        <v>247</v>
      </c>
    </row>
    <row r="68" spans="1:2" x14ac:dyDescent="0.2">
      <c r="A68" t="s">
        <v>461</v>
      </c>
      <c r="B68">
        <v>269</v>
      </c>
    </row>
    <row r="69" spans="1:2" x14ac:dyDescent="0.2">
      <c r="A69" t="s">
        <v>448</v>
      </c>
      <c r="B69">
        <v>221</v>
      </c>
    </row>
    <row r="70" spans="1:2" x14ac:dyDescent="0.2">
      <c r="A70" t="s">
        <v>30</v>
      </c>
      <c r="B70">
        <v>171</v>
      </c>
    </row>
    <row r="71" spans="1:2" x14ac:dyDescent="0.2">
      <c r="A71" s="8" t="s">
        <v>27</v>
      </c>
      <c r="B71" s="8">
        <v>167</v>
      </c>
    </row>
    <row r="72" spans="1:2" x14ac:dyDescent="0.2">
      <c r="A72" t="s">
        <v>31</v>
      </c>
      <c r="B72">
        <v>173</v>
      </c>
    </row>
    <row r="73" spans="1:2" x14ac:dyDescent="0.2">
      <c r="A73" t="s">
        <v>419</v>
      </c>
      <c r="B73">
        <v>483</v>
      </c>
    </row>
    <row r="74" spans="1:2" x14ac:dyDescent="0.2">
      <c r="A74" t="s">
        <v>426</v>
      </c>
      <c r="B74">
        <v>503</v>
      </c>
    </row>
    <row r="75" spans="1:2" x14ac:dyDescent="0.2">
      <c r="A75" t="s">
        <v>427</v>
      </c>
      <c r="B75">
        <v>504</v>
      </c>
    </row>
    <row r="76" spans="1:2" x14ac:dyDescent="0.2">
      <c r="A76" s="8" t="s">
        <v>13</v>
      </c>
      <c r="B76" s="8">
        <v>142</v>
      </c>
    </row>
    <row r="77" spans="1:2" x14ac:dyDescent="0.2">
      <c r="A77" t="s">
        <v>490</v>
      </c>
      <c r="B77">
        <v>359</v>
      </c>
    </row>
    <row r="78" spans="1:2" x14ac:dyDescent="0.2">
      <c r="A78" t="s">
        <v>435</v>
      </c>
      <c r="B78">
        <v>184</v>
      </c>
    </row>
    <row r="79" spans="1:2" x14ac:dyDescent="0.2">
      <c r="A79" t="s">
        <v>32</v>
      </c>
      <c r="B79">
        <v>175</v>
      </c>
    </row>
    <row r="80" spans="1:2" x14ac:dyDescent="0.2">
      <c r="A80" t="s">
        <v>410</v>
      </c>
      <c r="B80">
        <v>458</v>
      </c>
    </row>
    <row r="81" spans="1:2" x14ac:dyDescent="0.2">
      <c r="A81" t="s">
        <v>483</v>
      </c>
      <c r="B81">
        <v>345</v>
      </c>
    </row>
    <row r="82" spans="1:2" x14ac:dyDescent="0.2">
      <c r="A82" t="s">
        <v>529</v>
      </c>
      <c r="B82">
        <v>518</v>
      </c>
    </row>
    <row r="83" spans="1:2" x14ac:dyDescent="0.2">
      <c r="A83" t="s">
        <v>512</v>
      </c>
      <c r="B83">
        <v>387</v>
      </c>
    </row>
    <row r="84" spans="1:2" x14ac:dyDescent="0.2">
      <c r="A84" t="s">
        <v>464</v>
      </c>
      <c r="B84">
        <v>272</v>
      </c>
    </row>
    <row r="85" spans="1:2" x14ac:dyDescent="0.2">
      <c r="A85" t="s">
        <v>525</v>
      </c>
      <c r="B85">
        <v>420</v>
      </c>
    </row>
    <row r="86" spans="1:2" x14ac:dyDescent="0.2">
      <c r="A86" t="s">
        <v>519</v>
      </c>
      <c r="B86">
        <v>408</v>
      </c>
    </row>
    <row r="87" spans="1:2" x14ac:dyDescent="0.2">
      <c r="A87" t="s">
        <v>479</v>
      </c>
      <c r="B87">
        <v>327</v>
      </c>
    </row>
    <row r="88" spans="1:2" x14ac:dyDescent="0.2">
      <c r="A88" t="s">
        <v>494</v>
      </c>
      <c r="B88">
        <v>364</v>
      </c>
    </row>
    <row r="89" spans="1:2" x14ac:dyDescent="0.2">
      <c r="A89" t="s">
        <v>404</v>
      </c>
      <c r="B89">
        <v>430</v>
      </c>
    </row>
    <row r="90" spans="1:2" x14ac:dyDescent="0.2">
      <c r="A90" t="s">
        <v>518</v>
      </c>
      <c r="B90">
        <v>406</v>
      </c>
    </row>
    <row r="91" spans="1:2" x14ac:dyDescent="0.2">
      <c r="A91" t="s">
        <v>413</v>
      </c>
      <c r="B91">
        <v>464</v>
      </c>
    </row>
    <row r="92" spans="1:2" x14ac:dyDescent="0.2">
      <c r="A92" s="8" t="s">
        <v>26</v>
      </c>
      <c r="B92" s="8">
        <v>166</v>
      </c>
    </row>
    <row r="93" spans="1:2" x14ac:dyDescent="0.2">
      <c r="A93" t="s">
        <v>411</v>
      </c>
      <c r="B93">
        <v>459</v>
      </c>
    </row>
    <row r="94" spans="1:2" x14ac:dyDescent="0.2">
      <c r="A94" t="s">
        <v>415</v>
      </c>
      <c r="B94">
        <v>474</v>
      </c>
    </row>
    <row r="95" spans="1:2" x14ac:dyDescent="0.2">
      <c r="A95" t="s">
        <v>514</v>
      </c>
      <c r="B95">
        <v>399</v>
      </c>
    </row>
    <row r="96" spans="1:2" x14ac:dyDescent="0.2">
      <c r="A96" t="s">
        <v>500</v>
      </c>
      <c r="B96">
        <v>371</v>
      </c>
    </row>
    <row r="97" spans="1:2" x14ac:dyDescent="0.2">
      <c r="A97" t="s">
        <v>507</v>
      </c>
      <c r="B97">
        <v>382</v>
      </c>
    </row>
    <row r="98" spans="1:2" x14ac:dyDescent="0.2">
      <c r="A98" t="s">
        <v>450</v>
      </c>
      <c r="B98">
        <v>225</v>
      </c>
    </row>
    <row r="99" spans="1:2" x14ac:dyDescent="0.2">
      <c r="A99" t="s">
        <v>521</v>
      </c>
      <c r="B99">
        <v>410</v>
      </c>
    </row>
    <row r="100" spans="1:2" x14ac:dyDescent="0.2">
      <c r="A100" t="s">
        <v>469</v>
      </c>
      <c r="B100">
        <v>281</v>
      </c>
    </row>
    <row r="101" spans="1:2" x14ac:dyDescent="0.2">
      <c r="A101" s="8" t="s">
        <v>23</v>
      </c>
      <c r="B101" s="8">
        <v>163</v>
      </c>
    </row>
    <row r="102" spans="1:2" x14ac:dyDescent="0.2">
      <c r="A102" t="s">
        <v>530</v>
      </c>
      <c r="B102">
        <v>519</v>
      </c>
    </row>
    <row r="103" spans="1:2" x14ac:dyDescent="0.2">
      <c r="A103" t="s">
        <v>424</v>
      </c>
      <c r="B103">
        <v>501</v>
      </c>
    </row>
    <row r="104" spans="1:2" x14ac:dyDescent="0.2">
      <c r="A104" t="s">
        <v>33</v>
      </c>
      <c r="B104">
        <v>176</v>
      </c>
    </row>
    <row r="105" spans="1:2" x14ac:dyDescent="0.2">
      <c r="A105" t="s">
        <v>509</v>
      </c>
      <c r="B105">
        <v>384</v>
      </c>
    </row>
    <row r="106" spans="1:2" x14ac:dyDescent="0.2">
      <c r="A106" s="8" t="s">
        <v>22</v>
      </c>
      <c r="B106" s="8">
        <v>162</v>
      </c>
    </row>
    <row r="107" spans="1:2" x14ac:dyDescent="0.2">
      <c r="A107" t="s">
        <v>493</v>
      </c>
      <c r="B107">
        <v>362</v>
      </c>
    </row>
    <row r="108" spans="1:2" x14ac:dyDescent="0.2">
      <c r="A108" t="s">
        <v>485</v>
      </c>
      <c r="B108">
        <v>351</v>
      </c>
    </row>
    <row r="109" spans="1:2" x14ac:dyDescent="0.2">
      <c r="A109" s="8" t="s">
        <v>16</v>
      </c>
      <c r="B109" s="8">
        <v>146</v>
      </c>
    </row>
    <row r="110" spans="1:2" x14ac:dyDescent="0.2">
      <c r="A110" t="s">
        <v>442</v>
      </c>
      <c r="B110">
        <v>205</v>
      </c>
    </row>
    <row r="111" spans="1:2" x14ac:dyDescent="0.2">
      <c r="A111" t="s">
        <v>465</v>
      </c>
      <c r="B111">
        <v>273</v>
      </c>
    </row>
    <row r="112" spans="1:2" x14ac:dyDescent="0.2">
      <c r="A112" t="s">
        <v>444</v>
      </c>
      <c r="B112">
        <v>211</v>
      </c>
    </row>
    <row r="113" spans="1:2" x14ac:dyDescent="0.2">
      <c r="A113" s="8" t="s">
        <v>24</v>
      </c>
      <c r="B113" s="8">
        <v>164</v>
      </c>
    </row>
    <row r="114" spans="1:2" x14ac:dyDescent="0.2">
      <c r="A114" t="s">
        <v>524</v>
      </c>
      <c r="B114">
        <v>418</v>
      </c>
    </row>
    <row r="115" spans="1:2" x14ac:dyDescent="0.2">
      <c r="A115" t="s">
        <v>495</v>
      </c>
      <c r="B115">
        <v>365</v>
      </c>
    </row>
    <row r="116" spans="1:2" x14ac:dyDescent="0.2">
      <c r="A116" t="s">
        <v>492</v>
      </c>
      <c r="B116">
        <v>361</v>
      </c>
    </row>
    <row r="117" spans="1:2" x14ac:dyDescent="0.2">
      <c r="A117" t="s">
        <v>489</v>
      </c>
      <c r="B117">
        <v>357</v>
      </c>
    </row>
    <row r="118" spans="1:2" x14ac:dyDescent="0.2">
      <c r="A118" s="8" t="s">
        <v>25</v>
      </c>
      <c r="B118" s="8">
        <v>165</v>
      </c>
    </row>
    <row r="119" spans="1:2" x14ac:dyDescent="0.2">
      <c r="A119" t="s">
        <v>484</v>
      </c>
      <c r="B119">
        <v>347</v>
      </c>
    </row>
    <row r="120" spans="1:2" x14ac:dyDescent="0.2">
      <c r="A120" t="s">
        <v>408</v>
      </c>
      <c r="B120">
        <v>450</v>
      </c>
    </row>
    <row r="121" spans="1:2" x14ac:dyDescent="0.2">
      <c r="A121" s="8" t="s">
        <v>21</v>
      </c>
      <c r="B121" s="8">
        <v>161</v>
      </c>
    </row>
    <row r="122" spans="1:2" x14ac:dyDescent="0.2">
      <c r="A122" t="s">
        <v>29</v>
      </c>
      <c r="B122" s="8">
        <v>169</v>
      </c>
    </row>
    <row r="123" spans="1:2" x14ac:dyDescent="0.2">
      <c r="A123" t="s">
        <v>417</v>
      </c>
      <c r="B123">
        <v>479</v>
      </c>
    </row>
    <row r="124" spans="1:2" x14ac:dyDescent="0.2">
      <c r="A124" s="8" t="s">
        <v>18</v>
      </c>
      <c r="B124" s="8">
        <v>151</v>
      </c>
    </row>
    <row r="125" spans="1:2" x14ac:dyDescent="0.2">
      <c r="A125" t="s">
        <v>520</v>
      </c>
      <c r="B125">
        <v>409</v>
      </c>
    </row>
    <row r="126" spans="1:2" x14ac:dyDescent="0.2">
      <c r="A126" t="s">
        <v>480</v>
      </c>
      <c r="B126">
        <v>334</v>
      </c>
    </row>
    <row r="127" spans="1:2" x14ac:dyDescent="0.2">
      <c r="A127" t="s">
        <v>511</v>
      </c>
      <c r="B127">
        <v>386</v>
      </c>
    </row>
    <row r="128" spans="1:2" x14ac:dyDescent="0.2">
      <c r="A128" t="s">
        <v>472</v>
      </c>
      <c r="B128">
        <v>285</v>
      </c>
    </row>
    <row r="129" spans="1:2" x14ac:dyDescent="0.2">
      <c r="A129" t="s">
        <v>454</v>
      </c>
      <c r="B129">
        <v>237</v>
      </c>
    </row>
    <row r="130" spans="1:2" x14ac:dyDescent="0.2">
      <c r="A130" t="s">
        <v>454</v>
      </c>
      <c r="B130">
        <v>260</v>
      </c>
    </row>
    <row r="131" spans="1:2" x14ac:dyDescent="0.2">
      <c r="A131" t="s">
        <v>460</v>
      </c>
      <c r="B131">
        <v>246</v>
      </c>
    </row>
    <row r="132" spans="1:2" x14ac:dyDescent="0.2">
      <c r="A132" t="s">
        <v>460</v>
      </c>
      <c r="B132">
        <v>268</v>
      </c>
    </row>
    <row r="133" spans="1:2" x14ac:dyDescent="0.2">
      <c r="A133" s="8" t="s">
        <v>8</v>
      </c>
      <c r="B133" s="8">
        <v>99</v>
      </c>
    </row>
    <row r="134" spans="1:2" x14ac:dyDescent="0.2">
      <c r="A134" t="s">
        <v>481</v>
      </c>
      <c r="B134">
        <v>336</v>
      </c>
    </row>
    <row r="135" spans="1:2" x14ac:dyDescent="0.2">
      <c r="A135" t="s">
        <v>447</v>
      </c>
      <c r="B135">
        <v>217</v>
      </c>
    </row>
    <row r="136" spans="1:2" x14ac:dyDescent="0.2">
      <c r="A136" t="s">
        <v>405</v>
      </c>
      <c r="B136">
        <v>432</v>
      </c>
    </row>
    <row r="137" spans="1:2" x14ac:dyDescent="0.2">
      <c r="A137" t="s">
        <v>505</v>
      </c>
      <c r="B137">
        <v>380</v>
      </c>
    </row>
    <row r="138" spans="1:2" x14ac:dyDescent="0.2">
      <c r="A138" t="s">
        <v>506</v>
      </c>
      <c r="B138">
        <v>381</v>
      </c>
    </row>
    <row r="139" spans="1:2" x14ac:dyDescent="0.2">
      <c r="A139" t="s">
        <v>407</v>
      </c>
      <c r="B139">
        <v>448</v>
      </c>
    </row>
    <row r="140" spans="1:2" x14ac:dyDescent="0.2">
      <c r="A140" t="s">
        <v>445</v>
      </c>
      <c r="B140">
        <v>212</v>
      </c>
    </row>
    <row r="141" spans="1:2" x14ac:dyDescent="0.2">
      <c r="A141" t="s">
        <v>513</v>
      </c>
      <c r="B141">
        <v>388</v>
      </c>
    </row>
    <row r="142" spans="1:2" x14ac:dyDescent="0.2">
      <c r="A142" s="8" t="s">
        <v>12</v>
      </c>
      <c r="B142" s="8">
        <v>100</v>
      </c>
    </row>
    <row r="143" spans="1:2" x14ac:dyDescent="0.2">
      <c r="A143" t="s">
        <v>439</v>
      </c>
      <c r="B143">
        <v>193</v>
      </c>
    </row>
    <row r="144" spans="1:2" x14ac:dyDescent="0.2">
      <c r="A144" t="s">
        <v>515</v>
      </c>
      <c r="B144">
        <v>401</v>
      </c>
    </row>
    <row r="145" spans="1:2" x14ac:dyDescent="0.2">
      <c r="A145" t="s">
        <v>488</v>
      </c>
      <c r="B145">
        <v>356</v>
      </c>
    </row>
    <row r="146" spans="1:2" x14ac:dyDescent="0.2">
      <c r="A146" t="s">
        <v>452</v>
      </c>
      <c r="B146">
        <v>228</v>
      </c>
    </row>
    <row r="147" spans="1:2" x14ac:dyDescent="0.2">
      <c r="A147" t="s">
        <v>423</v>
      </c>
      <c r="B147">
        <v>500</v>
      </c>
    </row>
    <row r="148" spans="1:2" x14ac:dyDescent="0.2">
      <c r="A148" t="s">
        <v>496</v>
      </c>
      <c r="B148">
        <v>366</v>
      </c>
    </row>
    <row r="149" spans="1:2" x14ac:dyDescent="0.2">
      <c r="A149" t="s">
        <v>437</v>
      </c>
      <c r="B149">
        <v>190</v>
      </c>
    </row>
    <row r="150" spans="1:2" x14ac:dyDescent="0.2">
      <c r="A150" t="s">
        <v>503</v>
      </c>
      <c r="B150">
        <v>377</v>
      </c>
    </row>
    <row r="151" spans="1:2" x14ac:dyDescent="0.2">
      <c r="A151" t="s">
        <v>451</v>
      </c>
      <c r="B151">
        <v>226</v>
      </c>
    </row>
    <row r="152" spans="1:2" x14ac:dyDescent="0.2">
      <c r="A152" t="s">
        <v>470</v>
      </c>
      <c r="B152">
        <v>282</v>
      </c>
    </row>
    <row r="153" spans="1:2" x14ac:dyDescent="0.2">
      <c r="A153" t="s">
        <v>498</v>
      </c>
      <c r="B153">
        <v>368</v>
      </c>
    </row>
    <row r="154" spans="1:2" x14ac:dyDescent="0.2">
      <c r="A154" s="8" t="s">
        <v>14</v>
      </c>
      <c r="B154" s="8">
        <v>143</v>
      </c>
    </row>
    <row r="155" spans="1:2" x14ac:dyDescent="0.2">
      <c r="A155" t="s">
        <v>491</v>
      </c>
      <c r="B155">
        <v>360</v>
      </c>
    </row>
    <row r="156" spans="1:2" x14ac:dyDescent="0.2">
      <c r="A156" t="s">
        <v>455</v>
      </c>
      <c r="B156">
        <v>239</v>
      </c>
    </row>
    <row r="157" spans="1:2" x14ac:dyDescent="0.2">
      <c r="A157" t="s">
        <v>455</v>
      </c>
      <c r="B157">
        <v>262</v>
      </c>
    </row>
    <row r="158" spans="1:2" x14ac:dyDescent="0.2">
      <c r="A158" t="s">
        <v>457</v>
      </c>
      <c r="B158">
        <v>241</v>
      </c>
    </row>
    <row r="159" spans="1:2" x14ac:dyDescent="0.2">
      <c r="A159" t="s">
        <v>457</v>
      </c>
      <c r="B159">
        <v>264</v>
      </c>
    </row>
    <row r="160" spans="1:2" x14ac:dyDescent="0.2">
      <c r="A160" t="s">
        <v>463</v>
      </c>
      <c r="B160">
        <v>249</v>
      </c>
    </row>
    <row r="161" spans="1:2" x14ac:dyDescent="0.2">
      <c r="A161" t="s">
        <v>463</v>
      </c>
      <c r="B161">
        <v>271</v>
      </c>
    </row>
    <row r="162" spans="1:2" x14ac:dyDescent="0.2">
      <c r="A162" t="s">
        <v>477</v>
      </c>
      <c r="B162">
        <v>318</v>
      </c>
    </row>
    <row r="163" spans="1:2" x14ac:dyDescent="0.2">
      <c r="A163" t="s">
        <v>497</v>
      </c>
      <c r="B163">
        <v>367</v>
      </c>
    </row>
    <row r="164" spans="1:2" x14ac:dyDescent="0.2">
      <c r="A164" t="s">
        <v>478</v>
      </c>
      <c r="B164">
        <v>320</v>
      </c>
    </row>
    <row r="165" spans="1:2" x14ac:dyDescent="0.2">
      <c r="A165" t="s">
        <v>403</v>
      </c>
      <c r="B165">
        <v>512</v>
      </c>
    </row>
  </sheetData>
  <sheetProtection algorithmName="SHA-512" hashValue="ZRVoMbkf9prZJ2Zc43/uBR+AnXrVnH0GccfeW8NbRJ9rmulTxB3rsJDu52zZRnpDCLU/40Ig2J+bj09pTuL+KA==" saltValue="T2g79MWm/5sVVHZzHLzBKg==" spinCount="100000" sheet="1" objects="1" scenarios="1"/>
  <sortState xmlns:xlrd2="http://schemas.microsoft.com/office/spreadsheetml/2017/richdata2" ref="A3:B165">
    <sortCondition ref="A3:A165"/>
  </sortState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6"/>
  <sheetViews>
    <sheetView zoomScale="75" zoomScaleNormal="75" workbookViewId="0">
      <selection activeCell="F17" sqref="F17"/>
    </sheetView>
  </sheetViews>
  <sheetFormatPr baseColWidth="10" defaultColWidth="8.83203125" defaultRowHeight="16" x14ac:dyDescent="0.2"/>
  <cols>
    <col min="3" max="3" width="21.1640625" customWidth="1"/>
    <col min="4" max="4" width="28.1640625" customWidth="1"/>
    <col min="5" max="5" width="22.6640625" customWidth="1"/>
    <col min="7" max="7" width="16.1640625" customWidth="1"/>
    <col min="10" max="10" width="23.1640625" customWidth="1"/>
    <col min="12" max="12" width="13.1640625" customWidth="1"/>
    <col min="18" max="18" width="15.5" customWidth="1"/>
  </cols>
  <sheetData>
    <row r="1" spans="1:21" x14ac:dyDescent="0.2">
      <c r="A1" t="s">
        <v>34</v>
      </c>
      <c r="B1" t="s">
        <v>10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</row>
    <row r="2" spans="1:21" x14ac:dyDescent="0.2">
      <c r="A2" t="s">
        <v>54</v>
      </c>
      <c r="B2">
        <v>1</v>
      </c>
      <c r="C2" t="s">
        <v>55</v>
      </c>
      <c r="D2" t="s">
        <v>56</v>
      </c>
      <c r="E2" t="s">
        <v>57</v>
      </c>
      <c r="F2" t="s">
        <v>58</v>
      </c>
      <c r="G2">
        <v>2.7</v>
      </c>
      <c r="H2" t="s">
        <v>59</v>
      </c>
      <c r="I2" t="s">
        <v>60</v>
      </c>
      <c r="J2" t="s">
        <v>61</v>
      </c>
      <c r="K2" t="s">
        <v>62</v>
      </c>
      <c r="L2" s="9">
        <v>43419</v>
      </c>
      <c r="M2">
        <v>0</v>
      </c>
      <c r="N2" t="s">
        <v>63</v>
      </c>
      <c r="O2" t="s">
        <v>64</v>
      </c>
      <c r="P2" t="s">
        <v>65</v>
      </c>
      <c r="Q2" t="s">
        <v>65</v>
      </c>
      <c r="R2" s="9">
        <v>43784</v>
      </c>
      <c r="S2">
        <v>1</v>
      </c>
      <c r="T2">
        <v>2</v>
      </c>
      <c r="U2" t="s">
        <v>64</v>
      </c>
    </row>
    <row r="3" spans="1:21" x14ac:dyDescent="0.2">
      <c r="A3" t="s">
        <v>7</v>
      </c>
      <c r="B3">
        <v>35</v>
      </c>
      <c r="C3" t="s">
        <v>66</v>
      </c>
      <c r="D3" t="s">
        <v>67</v>
      </c>
      <c r="E3" t="s">
        <v>68</v>
      </c>
      <c r="F3" t="s">
        <v>69</v>
      </c>
      <c r="G3">
        <v>0</v>
      </c>
      <c r="H3" t="s">
        <v>70</v>
      </c>
      <c r="I3" t="s">
        <v>71</v>
      </c>
      <c r="J3" t="s">
        <v>72</v>
      </c>
      <c r="K3" t="s">
        <v>73</v>
      </c>
      <c r="L3" s="9">
        <v>36526</v>
      </c>
      <c r="M3">
        <v>1</v>
      </c>
      <c r="N3" t="s">
        <v>74</v>
      </c>
      <c r="O3" t="s">
        <v>64</v>
      </c>
      <c r="P3" t="s">
        <v>65</v>
      </c>
      <c r="Q3" t="s">
        <v>65</v>
      </c>
      <c r="R3" s="9">
        <v>36526</v>
      </c>
      <c r="T3">
        <v>2</v>
      </c>
      <c r="U3" t="s">
        <v>64</v>
      </c>
    </row>
    <row r="4" spans="1:21" x14ac:dyDescent="0.2">
      <c r="A4" t="s">
        <v>5</v>
      </c>
      <c r="B4">
        <v>36</v>
      </c>
      <c r="C4" t="s">
        <v>75</v>
      </c>
      <c r="D4" t="s">
        <v>67</v>
      </c>
      <c r="E4" t="s">
        <v>68</v>
      </c>
      <c r="F4" t="s">
        <v>69</v>
      </c>
      <c r="G4">
        <v>0</v>
      </c>
      <c r="H4" t="s">
        <v>70</v>
      </c>
      <c r="I4" t="s">
        <v>71</v>
      </c>
      <c r="J4" t="s">
        <v>72</v>
      </c>
      <c r="K4" t="s">
        <v>73</v>
      </c>
      <c r="L4" s="9">
        <v>36526</v>
      </c>
      <c r="M4">
        <v>1</v>
      </c>
      <c r="N4" t="s">
        <v>74</v>
      </c>
      <c r="O4" t="s">
        <v>64</v>
      </c>
      <c r="P4" t="s">
        <v>65</v>
      </c>
      <c r="Q4" t="s">
        <v>65</v>
      </c>
      <c r="R4" s="9">
        <v>36526</v>
      </c>
      <c r="T4">
        <v>2</v>
      </c>
      <c r="U4" t="s">
        <v>64</v>
      </c>
    </row>
    <row r="5" spans="1:21" x14ac:dyDescent="0.2">
      <c r="A5" t="s">
        <v>76</v>
      </c>
      <c r="B5">
        <v>37</v>
      </c>
      <c r="C5" t="s">
        <v>77</v>
      </c>
      <c r="D5" t="s">
        <v>67</v>
      </c>
      <c r="E5" t="s">
        <v>68</v>
      </c>
      <c r="F5" t="s">
        <v>69</v>
      </c>
      <c r="G5">
        <v>0</v>
      </c>
      <c r="H5" t="s">
        <v>70</v>
      </c>
      <c r="I5" t="s">
        <v>71</v>
      </c>
      <c r="J5" t="s">
        <v>72</v>
      </c>
      <c r="K5" t="s">
        <v>78</v>
      </c>
      <c r="L5" s="9">
        <v>36526</v>
      </c>
      <c r="M5">
        <v>1</v>
      </c>
      <c r="N5" t="s">
        <v>74</v>
      </c>
      <c r="O5" t="s">
        <v>64</v>
      </c>
      <c r="P5" t="s">
        <v>65</v>
      </c>
      <c r="Q5" t="s">
        <v>65</v>
      </c>
      <c r="R5" s="9">
        <v>36526</v>
      </c>
      <c r="T5">
        <v>2</v>
      </c>
      <c r="U5" t="s">
        <v>64</v>
      </c>
    </row>
    <row r="6" spans="1:21" x14ac:dyDescent="0.2">
      <c r="A6" t="s">
        <v>79</v>
      </c>
      <c r="B6">
        <v>38</v>
      </c>
      <c r="C6" t="s">
        <v>80</v>
      </c>
      <c r="D6" t="s">
        <v>67</v>
      </c>
      <c r="E6" t="s">
        <v>68</v>
      </c>
      <c r="F6" t="s">
        <v>69</v>
      </c>
      <c r="G6">
        <v>0</v>
      </c>
      <c r="H6" t="s">
        <v>70</v>
      </c>
      <c r="I6" t="s">
        <v>71</v>
      </c>
      <c r="J6" t="s">
        <v>72</v>
      </c>
      <c r="K6" t="s">
        <v>81</v>
      </c>
      <c r="L6" s="9">
        <v>36526</v>
      </c>
      <c r="M6">
        <v>1</v>
      </c>
      <c r="N6" t="s">
        <v>74</v>
      </c>
      <c r="O6" t="s">
        <v>64</v>
      </c>
      <c r="P6" t="s">
        <v>65</v>
      </c>
      <c r="Q6" t="s">
        <v>65</v>
      </c>
      <c r="R6" s="9">
        <v>36526</v>
      </c>
      <c r="T6">
        <v>2</v>
      </c>
      <c r="U6" t="s">
        <v>64</v>
      </c>
    </row>
    <row r="7" spans="1:21" x14ac:dyDescent="0.2">
      <c r="A7" t="s">
        <v>82</v>
      </c>
      <c r="B7">
        <v>39</v>
      </c>
      <c r="C7" t="s">
        <v>83</v>
      </c>
      <c r="D7" t="s">
        <v>67</v>
      </c>
      <c r="E7" t="s">
        <v>68</v>
      </c>
      <c r="F7" t="s">
        <v>69</v>
      </c>
      <c r="G7">
        <v>0</v>
      </c>
      <c r="H7" t="s">
        <v>70</v>
      </c>
      <c r="I7" t="s">
        <v>71</v>
      </c>
      <c r="J7" t="s">
        <v>72</v>
      </c>
      <c r="K7" t="s">
        <v>73</v>
      </c>
      <c r="L7" s="9">
        <v>36526</v>
      </c>
      <c r="M7">
        <v>1</v>
      </c>
      <c r="N7" t="s">
        <v>74</v>
      </c>
      <c r="O7" t="s">
        <v>64</v>
      </c>
      <c r="P7" t="s">
        <v>65</v>
      </c>
      <c r="Q7" t="s">
        <v>65</v>
      </c>
      <c r="R7" s="9">
        <v>36526</v>
      </c>
      <c r="T7">
        <v>2</v>
      </c>
      <c r="U7" t="s">
        <v>64</v>
      </c>
    </row>
    <row r="8" spans="1:21" x14ac:dyDescent="0.2">
      <c r="A8" t="s">
        <v>84</v>
      </c>
      <c r="B8">
        <v>40</v>
      </c>
      <c r="C8" t="s">
        <v>85</v>
      </c>
      <c r="D8" t="s">
        <v>67</v>
      </c>
      <c r="E8" t="s">
        <v>68</v>
      </c>
      <c r="F8" t="s">
        <v>69</v>
      </c>
      <c r="G8">
        <v>0</v>
      </c>
      <c r="H8" t="s">
        <v>70</v>
      </c>
      <c r="I8" t="s">
        <v>71</v>
      </c>
      <c r="J8" t="s">
        <v>72</v>
      </c>
      <c r="K8" t="s">
        <v>86</v>
      </c>
      <c r="L8" s="9">
        <v>36526</v>
      </c>
      <c r="M8">
        <v>1</v>
      </c>
      <c r="N8" t="s">
        <v>74</v>
      </c>
      <c r="O8" t="s">
        <v>64</v>
      </c>
      <c r="P8" t="s">
        <v>65</v>
      </c>
      <c r="Q8" t="s">
        <v>65</v>
      </c>
      <c r="R8" s="9">
        <v>36526</v>
      </c>
      <c r="T8">
        <v>2</v>
      </c>
      <c r="U8" t="s">
        <v>64</v>
      </c>
    </row>
    <row r="9" spans="1:21" x14ac:dyDescent="0.2">
      <c r="A9" t="s">
        <v>87</v>
      </c>
      <c r="B9">
        <v>41</v>
      </c>
      <c r="C9" t="s">
        <v>88</v>
      </c>
      <c r="D9" t="s">
        <v>67</v>
      </c>
      <c r="E9" t="s">
        <v>68</v>
      </c>
      <c r="F9" t="s">
        <v>69</v>
      </c>
      <c r="G9">
        <v>0</v>
      </c>
      <c r="H9" t="s">
        <v>70</v>
      </c>
      <c r="I9" t="s">
        <v>71</v>
      </c>
      <c r="J9" t="s">
        <v>72</v>
      </c>
      <c r="K9" t="s">
        <v>89</v>
      </c>
      <c r="L9" s="9">
        <v>36526</v>
      </c>
      <c r="M9">
        <v>1</v>
      </c>
      <c r="N9" t="s">
        <v>74</v>
      </c>
      <c r="O9" t="s">
        <v>64</v>
      </c>
      <c r="P9" t="s">
        <v>65</v>
      </c>
      <c r="Q9" t="s">
        <v>65</v>
      </c>
      <c r="R9" s="9">
        <v>36526</v>
      </c>
      <c r="T9">
        <v>2</v>
      </c>
      <c r="U9" t="s">
        <v>64</v>
      </c>
    </row>
    <row r="10" spans="1:21" x14ac:dyDescent="0.2">
      <c r="A10" t="s">
        <v>90</v>
      </c>
      <c r="B10">
        <v>42</v>
      </c>
      <c r="C10" t="s">
        <v>91</v>
      </c>
      <c r="D10" t="s">
        <v>67</v>
      </c>
      <c r="E10" t="s">
        <v>68</v>
      </c>
      <c r="F10" t="s">
        <v>69</v>
      </c>
      <c r="G10">
        <v>0</v>
      </c>
      <c r="H10" t="s">
        <v>70</v>
      </c>
      <c r="I10" t="s">
        <v>71</v>
      </c>
      <c r="J10" t="s">
        <v>72</v>
      </c>
      <c r="K10" t="s">
        <v>92</v>
      </c>
      <c r="L10" s="9">
        <v>43912</v>
      </c>
      <c r="M10">
        <v>1</v>
      </c>
      <c r="N10" t="s">
        <v>74</v>
      </c>
      <c r="O10" t="s">
        <v>64</v>
      </c>
      <c r="P10" t="s">
        <v>65</v>
      </c>
      <c r="Q10" t="s">
        <v>65</v>
      </c>
      <c r="R10" s="9">
        <v>36526</v>
      </c>
      <c r="T10">
        <v>2</v>
      </c>
      <c r="U10" t="s">
        <v>64</v>
      </c>
    </row>
    <row r="11" spans="1:21" x14ac:dyDescent="0.2">
      <c r="A11" t="s">
        <v>93</v>
      </c>
      <c r="B11">
        <v>43</v>
      </c>
      <c r="C11" t="s">
        <v>94</v>
      </c>
      <c r="D11" t="s">
        <v>67</v>
      </c>
      <c r="E11" t="s">
        <v>68</v>
      </c>
      <c r="F11" t="s">
        <v>69</v>
      </c>
      <c r="G11">
        <v>0</v>
      </c>
      <c r="H11" t="s">
        <v>70</v>
      </c>
      <c r="I11" t="s">
        <v>71</v>
      </c>
      <c r="J11" t="s">
        <v>72</v>
      </c>
      <c r="K11" t="s">
        <v>95</v>
      </c>
      <c r="L11" s="9">
        <v>43916</v>
      </c>
      <c r="M11">
        <v>1</v>
      </c>
      <c r="N11" t="s">
        <v>74</v>
      </c>
      <c r="O11" t="s">
        <v>64</v>
      </c>
      <c r="P11" t="s">
        <v>65</v>
      </c>
      <c r="Q11" t="s">
        <v>65</v>
      </c>
      <c r="R11" s="9">
        <v>36526</v>
      </c>
      <c r="T11">
        <v>2</v>
      </c>
      <c r="U11" t="s">
        <v>64</v>
      </c>
    </row>
    <row r="12" spans="1:21" x14ac:dyDescent="0.2">
      <c r="A12" t="s">
        <v>96</v>
      </c>
      <c r="B12">
        <v>58</v>
      </c>
      <c r="C12" t="s">
        <v>97</v>
      </c>
      <c r="D12" t="s">
        <v>98</v>
      </c>
      <c r="E12" t="s">
        <v>99</v>
      </c>
      <c r="F12" t="s">
        <v>99</v>
      </c>
      <c r="G12">
        <v>10000</v>
      </c>
      <c r="H12" t="s">
        <v>100</v>
      </c>
      <c r="I12" t="s">
        <v>101</v>
      </c>
      <c r="L12" s="9">
        <v>44433</v>
      </c>
      <c r="M12">
        <v>0</v>
      </c>
      <c r="N12" t="s">
        <v>102</v>
      </c>
      <c r="O12" t="s">
        <v>64</v>
      </c>
      <c r="P12" t="s">
        <v>65</v>
      </c>
      <c r="Q12" t="s">
        <v>65</v>
      </c>
      <c r="T12">
        <v>2</v>
      </c>
      <c r="U12" t="s">
        <v>64</v>
      </c>
    </row>
    <row r="13" spans="1:21" x14ac:dyDescent="0.2">
      <c r="A13" t="s">
        <v>103</v>
      </c>
      <c r="B13">
        <v>59</v>
      </c>
      <c r="C13" t="s">
        <v>104</v>
      </c>
      <c r="D13" t="s">
        <v>98</v>
      </c>
      <c r="E13" t="s">
        <v>99</v>
      </c>
      <c r="F13" t="s">
        <v>99</v>
      </c>
      <c r="G13">
        <v>10000</v>
      </c>
      <c r="H13" t="s">
        <v>100</v>
      </c>
      <c r="I13" t="s">
        <v>101</v>
      </c>
      <c r="L13" s="9">
        <v>44433</v>
      </c>
      <c r="M13">
        <v>0</v>
      </c>
      <c r="N13" t="s">
        <v>102</v>
      </c>
      <c r="O13" t="s">
        <v>64</v>
      </c>
      <c r="P13" t="s">
        <v>65</v>
      </c>
      <c r="Q13" t="s">
        <v>65</v>
      </c>
      <c r="T13">
        <v>2</v>
      </c>
      <c r="U13" t="s">
        <v>64</v>
      </c>
    </row>
    <row r="14" spans="1:21" x14ac:dyDescent="0.2">
      <c r="A14" t="s">
        <v>105</v>
      </c>
      <c r="B14">
        <v>60</v>
      </c>
      <c r="C14" t="s">
        <v>106</v>
      </c>
      <c r="D14" t="s">
        <v>98</v>
      </c>
      <c r="E14" t="s">
        <v>99</v>
      </c>
      <c r="F14" t="s">
        <v>99</v>
      </c>
      <c r="G14">
        <v>10000</v>
      </c>
      <c r="H14" t="s">
        <v>100</v>
      </c>
      <c r="I14" t="s">
        <v>101</v>
      </c>
      <c r="L14" s="9">
        <v>44433</v>
      </c>
      <c r="M14">
        <v>0</v>
      </c>
      <c r="N14" t="s">
        <v>102</v>
      </c>
      <c r="O14" t="s">
        <v>64</v>
      </c>
      <c r="P14" t="s">
        <v>65</v>
      </c>
      <c r="Q14" t="s">
        <v>65</v>
      </c>
      <c r="T14">
        <v>2</v>
      </c>
      <c r="U14" t="s">
        <v>64</v>
      </c>
    </row>
    <row r="15" spans="1:21" x14ac:dyDescent="0.2">
      <c r="A15" t="s">
        <v>107</v>
      </c>
      <c r="B15">
        <v>61</v>
      </c>
      <c r="C15" t="s">
        <v>108</v>
      </c>
      <c r="D15" t="s">
        <v>98</v>
      </c>
      <c r="E15" t="s">
        <v>109</v>
      </c>
      <c r="F15" t="s">
        <v>110</v>
      </c>
      <c r="G15">
        <v>1</v>
      </c>
      <c r="H15" t="s">
        <v>111</v>
      </c>
      <c r="I15" t="s">
        <v>101</v>
      </c>
      <c r="J15" t="s">
        <v>112</v>
      </c>
      <c r="K15" t="s">
        <v>113</v>
      </c>
      <c r="L15" s="9">
        <v>43987</v>
      </c>
      <c r="M15">
        <v>0</v>
      </c>
      <c r="N15" t="s">
        <v>114</v>
      </c>
      <c r="O15" t="s">
        <v>64</v>
      </c>
      <c r="P15" t="s">
        <v>65</v>
      </c>
      <c r="Q15" t="s">
        <v>65</v>
      </c>
      <c r="T15">
        <v>2</v>
      </c>
      <c r="U15" t="s">
        <v>64</v>
      </c>
    </row>
    <row r="16" spans="1:21" x14ac:dyDescent="0.2">
      <c r="A16" t="s">
        <v>115</v>
      </c>
      <c r="B16">
        <v>62</v>
      </c>
      <c r="C16" t="s">
        <v>116</v>
      </c>
      <c r="D16" t="s">
        <v>98</v>
      </c>
      <c r="E16" t="s">
        <v>117</v>
      </c>
      <c r="F16" t="s">
        <v>118</v>
      </c>
      <c r="G16">
        <v>1</v>
      </c>
      <c r="H16" t="s">
        <v>111</v>
      </c>
      <c r="I16" t="s">
        <v>101</v>
      </c>
      <c r="J16" t="s">
        <v>119</v>
      </c>
      <c r="K16" t="s">
        <v>120</v>
      </c>
      <c r="L16" s="9">
        <v>44348</v>
      </c>
      <c r="M16">
        <v>0</v>
      </c>
      <c r="N16" t="s">
        <v>121</v>
      </c>
      <c r="O16" t="s">
        <v>64</v>
      </c>
      <c r="P16" t="s">
        <v>65</v>
      </c>
      <c r="Q16" t="s">
        <v>65</v>
      </c>
      <c r="T16">
        <v>2</v>
      </c>
      <c r="U16" t="s">
        <v>64</v>
      </c>
    </row>
    <row r="17" spans="1:21" x14ac:dyDescent="0.2">
      <c r="A17" t="s">
        <v>122</v>
      </c>
      <c r="B17">
        <v>63</v>
      </c>
      <c r="C17" t="s">
        <v>123</v>
      </c>
      <c r="D17" t="s">
        <v>98</v>
      </c>
      <c r="E17" t="s">
        <v>117</v>
      </c>
      <c r="F17" t="s">
        <v>118</v>
      </c>
      <c r="G17">
        <v>1</v>
      </c>
      <c r="H17" t="s">
        <v>111</v>
      </c>
      <c r="I17" t="s">
        <v>101</v>
      </c>
      <c r="J17" t="s">
        <v>119</v>
      </c>
      <c r="K17" t="s">
        <v>124</v>
      </c>
      <c r="L17" s="9">
        <v>44413</v>
      </c>
      <c r="M17">
        <v>0</v>
      </c>
      <c r="N17" t="s">
        <v>121</v>
      </c>
      <c r="O17" t="s">
        <v>64</v>
      </c>
      <c r="P17" t="s">
        <v>65</v>
      </c>
      <c r="Q17" t="s">
        <v>65</v>
      </c>
      <c r="T17">
        <v>2</v>
      </c>
      <c r="U17" t="s">
        <v>64</v>
      </c>
    </row>
    <row r="18" spans="1:21" x14ac:dyDescent="0.2">
      <c r="A18" t="s">
        <v>125</v>
      </c>
      <c r="B18">
        <v>64</v>
      </c>
      <c r="C18" t="s">
        <v>126</v>
      </c>
      <c r="D18" t="s">
        <v>98</v>
      </c>
      <c r="E18" t="s">
        <v>117</v>
      </c>
      <c r="F18" t="s">
        <v>127</v>
      </c>
      <c r="G18">
        <v>1</v>
      </c>
      <c r="H18" t="s">
        <v>111</v>
      </c>
      <c r="I18" t="s">
        <v>128</v>
      </c>
      <c r="J18" t="s">
        <v>129</v>
      </c>
      <c r="K18" t="s">
        <v>130</v>
      </c>
      <c r="L18" s="9">
        <v>44433</v>
      </c>
      <c r="M18">
        <v>0</v>
      </c>
      <c r="N18" t="s">
        <v>131</v>
      </c>
      <c r="O18" t="s">
        <v>64</v>
      </c>
      <c r="P18" t="s">
        <v>65</v>
      </c>
      <c r="Q18" t="s">
        <v>65</v>
      </c>
      <c r="T18">
        <v>2</v>
      </c>
      <c r="U18" t="s">
        <v>64</v>
      </c>
    </row>
    <row r="19" spans="1:21" x14ac:dyDescent="0.2">
      <c r="A19" t="s">
        <v>132</v>
      </c>
      <c r="B19">
        <v>65</v>
      </c>
      <c r="C19" t="s">
        <v>133</v>
      </c>
      <c r="D19" t="s">
        <v>98</v>
      </c>
      <c r="E19" t="s">
        <v>117</v>
      </c>
      <c r="F19" t="s">
        <v>127</v>
      </c>
      <c r="G19">
        <v>1</v>
      </c>
      <c r="H19" t="s">
        <v>111</v>
      </c>
      <c r="I19" t="s">
        <v>128</v>
      </c>
      <c r="J19" t="s">
        <v>129</v>
      </c>
      <c r="K19" t="s">
        <v>134</v>
      </c>
      <c r="L19" s="9">
        <v>44433</v>
      </c>
      <c r="M19">
        <v>0</v>
      </c>
      <c r="N19" t="s">
        <v>131</v>
      </c>
      <c r="O19" t="s">
        <v>64</v>
      </c>
      <c r="P19" t="s">
        <v>65</v>
      </c>
      <c r="Q19" t="s">
        <v>65</v>
      </c>
      <c r="T19">
        <v>2</v>
      </c>
      <c r="U19" t="s">
        <v>64</v>
      </c>
    </row>
    <row r="20" spans="1:21" x14ac:dyDescent="0.2">
      <c r="A20" t="s">
        <v>135</v>
      </c>
      <c r="B20">
        <v>66</v>
      </c>
      <c r="C20" t="s">
        <v>136</v>
      </c>
      <c r="D20" t="s">
        <v>98</v>
      </c>
      <c r="E20" t="s">
        <v>137</v>
      </c>
      <c r="F20" t="s">
        <v>138</v>
      </c>
      <c r="G20">
        <v>1</v>
      </c>
      <c r="H20" t="s">
        <v>111</v>
      </c>
      <c r="I20" t="s">
        <v>128</v>
      </c>
      <c r="J20" t="s">
        <v>139</v>
      </c>
      <c r="K20" t="s">
        <v>140</v>
      </c>
      <c r="L20" s="9">
        <v>43912</v>
      </c>
      <c r="M20">
        <v>0</v>
      </c>
      <c r="N20" t="s">
        <v>131</v>
      </c>
      <c r="O20" t="s">
        <v>64</v>
      </c>
      <c r="P20" t="s">
        <v>65</v>
      </c>
      <c r="Q20" t="s">
        <v>65</v>
      </c>
      <c r="T20">
        <v>2</v>
      </c>
      <c r="U20" t="s">
        <v>64</v>
      </c>
    </row>
    <row r="21" spans="1:21" x14ac:dyDescent="0.2">
      <c r="A21" t="s">
        <v>141</v>
      </c>
      <c r="B21">
        <v>67</v>
      </c>
      <c r="C21" t="s">
        <v>142</v>
      </c>
      <c r="D21" t="s">
        <v>98</v>
      </c>
      <c r="E21" t="s">
        <v>137</v>
      </c>
      <c r="F21" t="s">
        <v>143</v>
      </c>
      <c r="G21">
        <v>1</v>
      </c>
      <c r="H21" t="s">
        <v>111</v>
      </c>
      <c r="I21" t="s">
        <v>128</v>
      </c>
      <c r="J21" t="s">
        <v>139</v>
      </c>
      <c r="K21" t="s">
        <v>144</v>
      </c>
      <c r="L21" s="9">
        <v>44034</v>
      </c>
      <c r="M21">
        <v>0</v>
      </c>
      <c r="N21" t="s">
        <v>131</v>
      </c>
      <c r="O21" t="s">
        <v>64</v>
      </c>
      <c r="P21" t="s">
        <v>65</v>
      </c>
      <c r="Q21" t="s">
        <v>65</v>
      </c>
      <c r="T21">
        <v>2</v>
      </c>
      <c r="U21" t="s">
        <v>64</v>
      </c>
    </row>
    <row r="22" spans="1:21" x14ac:dyDescent="0.2">
      <c r="A22" t="s">
        <v>145</v>
      </c>
      <c r="B22">
        <v>68</v>
      </c>
      <c r="C22" t="s">
        <v>146</v>
      </c>
      <c r="D22" t="s">
        <v>98</v>
      </c>
      <c r="E22" t="s">
        <v>137</v>
      </c>
      <c r="F22" t="s">
        <v>143</v>
      </c>
      <c r="G22">
        <v>1</v>
      </c>
      <c r="H22" t="s">
        <v>111</v>
      </c>
      <c r="I22" t="s">
        <v>128</v>
      </c>
      <c r="J22" t="s">
        <v>139</v>
      </c>
      <c r="K22" t="s">
        <v>147</v>
      </c>
      <c r="L22" s="9">
        <v>44034</v>
      </c>
      <c r="M22">
        <v>0</v>
      </c>
      <c r="N22" t="s">
        <v>131</v>
      </c>
      <c r="O22" t="s">
        <v>64</v>
      </c>
      <c r="P22" t="s">
        <v>65</v>
      </c>
      <c r="Q22" t="s">
        <v>65</v>
      </c>
      <c r="T22">
        <v>2</v>
      </c>
      <c r="U22" t="s">
        <v>64</v>
      </c>
    </row>
    <row r="23" spans="1:21" x14ac:dyDescent="0.2">
      <c r="A23" t="s">
        <v>148</v>
      </c>
      <c r="B23">
        <v>69</v>
      </c>
      <c r="C23" t="s">
        <v>149</v>
      </c>
      <c r="D23" t="s">
        <v>98</v>
      </c>
      <c r="E23" t="s">
        <v>150</v>
      </c>
      <c r="F23" t="s">
        <v>151</v>
      </c>
      <c r="G23">
        <v>1</v>
      </c>
      <c r="H23" t="s">
        <v>111</v>
      </c>
      <c r="I23" t="s">
        <v>128</v>
      </c>
      <c r="J23" t="s">
        <v>152</v>
      </c>
      <c r="K23" t="s">
        <v>152</v>
      </c>
      <c r="L23" s="9">
        <v>43881</v>
      </c>
      <c r="M23">
        <v>0</v>
      </c>
      <c r="N23" t="s">
        <v>153</v>
      </c>
      <c r="O23" t="s">
        <v>64</v>
      </c>
      <c r="P23" t="s">
        <v>65</v>
      </c>
      <c r="Q23" t="s">
        <v>65</v>
      </c>
      <c r="T23">
        <v>2</v>
      </c>
      <c r="U23" t="s">
        <v>64</v>
      </c>
    </row>
    <row r="24" spans="1:21" x14ac:dyDescent="0.2">
      <c r="A24" t="s">
        <v>154</v>
      </c>
      <c r="B24">
        <v>70</v>
      </c>
      <c r="C24" t="s">
        <v>155</v>
      </c>
      <c r="D24" t="s">
        <v>98</v>
      </c>
      <c r="E24" t="s">
        <v>117</v>
      </c>
      <c r="F24" t="s">
        <v>156</v>
      </c>
      <c r="G24">
        <v>1</v>
      </c>
      <c r="H24" t="s">
        <v>157</v>
      </c>
      <c r="I24" t="s">
        <v>128</v>
      </c>
      <c r="J24" t="s">
        <v>112</v>
      </c>
      <c r="K24" t="s">
        <v>158</v>
      </c>
      <c r="L24" s="9">
        <v>43826</v>
      </c>
      <c r="M24">
        <v>0</v>
      </c>
      <c r="N24" t="s">
        <v>153</v>
      </c>
      <c r="O24" t="s">
        <v>64</v>
      </c>
      <c r="P24" t="s">
        <v>65</v>
      </c>
      <c r="Q24" t="s">
        <v>65</v>
      </c>
      <c r="S24">
        <v>1</v>
      </c>
      <c r="T24">
        <v>2</v>
      </c>
      <c r="U24" t="s">
        <v>64</v>
      </c>
    </row>
    <row r="25" spans="1:21" x14ac:dyDescent="0.2">
      <c r="A25" t="s">
        <v>159</v>
      </c>
      <c r="B25">
        <v>71</v>
      </c>
      <c r="C25" t="s">
        <v>160</v>
      </c>
      <c r="D25" t="s">
        <v>98</v>
      </c>
      <c r="E25" t="s">
        <v>117</v>
      </c>
      <c r="F25" t="s">
        <v>156</v>
      </c>
      <c r="G25">
        <v>1</v>
      </c>
      <c r="H25" t="s">
        <v>111</v>
      </c>
      <c r="I25" t="s">
        <v>128</v>
      </c>
      <c r="J25" t="s">
        <v>112</v>
      </c>
      <c r="K25" t="s">
        <v>161</v>
      </c>
      <c r="L25" s="9">
        <v>43827</v>
      </c>
      <c r="M25">
        <v>0</v>
      </c>
      <c r="N25" t="s">
        <v>153</v>
      </c>
      <c r="O25" t="s">
        <v>64</v>
      </c>
      <c r="P25" t="s">
        <v>65</v>
      </c>
      <c r="Q25" t="s">
        <v>65</v>
      </c>
      <c r="T25">
        <v>2</v>
      </c>
      <c r="U25" t="s">
        <v>64</v>
      </c>
    </row>
    <row r="26" spans="1:21" x14ac:dyDescent="0.2">
      <c r="A26" t="s">
        <v>162</v>
      </c>
      <c r="B26">
        <v>72</v>
      </c>
      <c r="C26" t="s">
        <v>163</v>
      </c>
      <c r="D26" t="s">
        <v>98</v>
      </c>
      <c r="E26" t="s">
        <v>117</v>
      </c>
      <c r="F26" t="s">
        <v>156</v>
      </c>
      <c r="G26">
        <v>1</v>
      </c>
      <c r="H26" t="s">
        <v>111</v>
      </c>
      <c r="I26" t="s">
        <v>128</v>
      </c>
      <c r="J26" t="s">
        <v>112</v>
      </c>
      <c r="K26" t="s">
        <v>164</v>
      </c>
      <c r="L26" s="9">
        <v>44272</v>
      </c>
      <c r="M26">
        <v>0</v>
      </c>
      <c r="N26" t="s">
        <v>153</v>
      </c>
      <c r="O26" t="s">
        <v>64</v>
      </c>
      <c r="P26" t="s">
        <v>65</v>
      </c>
      <c r="Q26" t="s">
        <v>65</v>
      </c>
      <c r="T26">
        <v>2</v>
      </c>
      <c r="U26" t="s">
        <v>64</v>
      </c>
    </row>
    <row r="27" spans="1:21" x14ac:dyDescent="0.2">
      <c r="A27" t="s">
        <v>165</v>
      </c>
      <c r="B27">
        <v>73</v>
      </c>
      <c r="C27" t="s">
        <v>166</v>
      </c>
      <c r="D27" t="s">
        <v>98</v>
      </c>
      <c r="E27" t="s">
        <v>117</v>
      </c>
      <c r="F27" t="s">
        <v>156</v>
      </c>
      <c r="G27">
        <v>1</v>
      </c>
      <c r="H27" t="s">
        <v>111</v>
      </c>
      <c r="I27" t="s">
        <v>128</v>
      </c>
      <c r="J27" t="s">
        <v>112</v>
      </c>
      <c r="L27" s="9">
        <v>44272</v>
      </c>
      <c r="M27">
        <v>0</v>
      </c>
      <c r="N27" t="s">
        <v>153</v>
      </c>
      <c r="O27" t="s">
        <v>64</v>
      </c>
      <c r="P27" t="s">
        <v>65</v>
      </c>
      <c r="Q27" t="s">
        <v>65</v>
      </c>
      <c r="T27">
        <v>2</v>
      </c>
      <c r="U27" t="s">
        <v>64</v>
      </c>
    </row>
    <row r="28" spans="1:21" x14ac:dyDescent="0.2">
      <c r="A28" t="s">
        <v>167</v>
      </c>
      <c r="B28">
        <v>74</v>
      </c>
      <c r="C28" t="s">
        <v>168</v>
      </c>
      <c r="D28" t="s">
        <v>98</v>
      </c>
      <c r="E28" t="s">
        <v>117</v>
      </c>
      <c r="F28" t="s">
        <v>156</v>
      </c>
      <c r="G28">
        <v>1</v>
      </c>
      <c r="H28" t="s">
        <v>111</v>
      </c>
      <c r="I28" t="s">
        <v>128</v>
      </c>
      <c r="J28" t="s">
        <v>112</v>
      </c>
      <c r="K28" t="s">
        <v>169</v>
      </c>
      <c r="L28" s="9">
        <v>44305</v>
      </c>
      <c r="M28">
        <v>0</v>
      </c>
      <c r="N28" t="s">
        <v>153</v>
      </c>
      <c r="O28" t="s">
        <v>64</v>
      </c>
      <c r="P28" t="s">
        <v>65</v>
      </c>
      <c r="Q28" t="s">
        <v>65</v>
      </c>
      <c r="T28">
        <v>2</v>
      </c>
      <c r="U28" t="s">
        <v>64</v>
      </c>
    </row>
    <row r="29" spans="1:21" x14ac:dyDescent="0.2">
      <c r="A29" t="s">
        <v>170</v>
      </c>
      <c r="B29">
        <v>75</v>
      </c>
      <c r="C29" t="s">
        <v>171</v>
      </c>
      <c r="D29" t="s">
        <v>98</v>
      </c>
      <c r="E29" t="s">
        <v>117</v>
      </c>
      <c r="F29" t="s">
        <v>172</v>
      </c>
      <c r="G29">
        <v>1</v>
      </c>
      <c r="H29" t="s">
        <v>111</v>
      </c>
      <c r="I29" t="s">
        <v>128</v>
      </c>
      <c r="J29" t="s">
        <v>173</v>
      </c>
      <c r="L29" s="9">
        <v>44306</v>
      </c>
      <c r="M29">
        <v>0</v>
      </c>
      <c r="N29" t="s">
        <v>153</v>
      </c>
      <c r="O29" t="s">
        <v>64</v>
      </c>
      <c r="P29" t="s">
        <v>65</v>
      </c>
      <c r="Q29" t="s">
        <v>65</v>
      </c>
      <c r="T29">
        <v>2</v>
      </c>
      <c r="U29" t="s">
        <v>64</v>
      </c>
    </row>
    <row r="30" spans="1:21" x14ac:dyDescent="0.2">
      <c r="A30" t="s">
        <v>174</v>
      </c>
      <c r="B30">
        <v>76</v>
      </c>
      <c r="C30" t="s">
        <v>175</v>
      </c>
      <c r="D30" t="s">
        <v>98</v>
      </c>
      <c r="E30" t="s">
        <v>117</v>
      </c>
      <c r="F30" t="s">
        <v>176</v>
      </c>
      <c r="G30">
        <v>1</v>
      </c>
      <c r="H30" t="s">
        <v>111</v>
      </c>
      <c r="I30" t="s">
        <v>128</v>
      </c>
      <c r="J30" t="s">
        <v>177</v>
      </c>
      <c r="K30" t="s">
        <v>178</v>
      </c>
      <c r="L30" s="9">
        <v>43881</v>
      </c>
      <c r="M30">
        <v>0</v>
      </c>
      <c r="N30" t="s">
        <v>153</v>
      </c>
      <c r="O30" t="s">
        <v>64</v>
      </c>
      <c r="P30" t="s">
        <v>65</v>
      </c>
      <c r="Q30" t="s">
        <v>65</v>
      </c>
      <c r="T30">
        <v>2</v>
      </c>
      <c r="U30" t="s">
        <v>64</v>
      </c>
    </row>
    <row r="31" spans="1:21" x14ac:dyDescent="0.2">
      <c r="A31" t="s">
        <v>179</v>
      </c>
      <c r="B31">
        <v>77</v>
      </c>
      <c r="C31" t="s">
        <v>180</v>
      </c>
      <c r="D31" t="s">
        <v>181</v>
      </c>
      <c r="E31" t="s">
        <v>57</v>
      </c>
      <c r="F31" t="s">
        <v>182</v>
      </c>
      <c r="G31">
        <v>1</v>
      </c>
      <c r="H31" t="s">
        <v>111</v>
      </c>
      <c r="I31" t="s">
        <v>128</v>
      </c>
      <c r="J31" t="s">
        <v>183</v>
      </c>
      <c r="K31" t="s">
        <v>184</v>
      </c>
      <c r="L31" s="9">
        <v>43565</v>
      </c>
      <c r="M31">
        <v>0</v>
      </c>
      <c r="N31" t="s">
        <v>185</v>
      </c>
      <c r="O31" t="s">
        <v>64</v>
      </c>
      <c r="P31" t="s">
        <v>65</v>
      </c>
      <c r="Q31" t="s">
        <v>65</v>
      </c>
      <c r="T31">
        <v>2</v>
      </c>
      <c r="U31" t="s">
        <v>64</v>
      </c>
    </row>
    <row r="32" spans="1:21" x14ac:dyDescent="0.2">
      <c r="A32" t="s">
        <v>186</v>
      </c>
      <c r="B32">
        <v>78</v>
      </c>
      <c r="C32" t="s">
        <v>187</v>
      </c>
      <c r="D32" t="s">
        <v>181</v>
      </c>
      <c r="E32" t="s">
        <v>57</v>
      </c>
      <c r="F32" t="s">
        <v>182</v>
      </c>
      <c r="G32">
        <v>1</v>
      </c>
      <c r="H32" t="s">
        <v>111</v>
      </c>
      <c r="I32" t="s">
        <v>128</v>
      </c>
      <c r="J32" t="s">
        <v>183</v>
      </c>
      <c r="K32" t="s">
        <v>188</v>
      </c>
      <c r="L32" s="9">
        <v>43565</v>
      </c>
      <c r="M32">
        <v>0</v>
      </c>
      <c r="N32" t="s">
        <v>185</v>
      </c>
      <c r="O32" t="s">
        <v>64</v>
      </c>
      <c r="P32" t="s">
        <v>65</v>
      </c>
      <c r="Q32" t="s">
        <v>65</v>
      </c>
      <c r="T32">
        <v>2</v>
      </c>
      <c r="U32" t="s">
        <v>64</v>
      </c>
    </row>
    <row r="33" spans="1:21" x14ac:dyDescent="0.2">
      <c r="A33" t="s">
        <v>189</v>
      </c>
      <c r="B33">
        <v>79</v>
      </c>
      <c r="C33" t="s">
        <v>190</v>
      </c>
      <c r="D33" t="s">
        <v>181</v>
      </c>
      <c r="E33" t="s">
        <v>57</v>
      </c>
      <c r="F33" t="s">
        <v>182</v>
      </c>
      <c r="G33">
        <v>1</v>
      </c>
      <c r="H33" t="s">
        <v>111</v>
      </c>
      <c r="I33" t="s">
        <v>128</v>
      </c>
      <c r="J33" t="s">
        <v>183</v>
      </c>
      <c r="K33" t="s">
        <v>191</v>
      </c>
      <c r="L33" s="9">
        <v>43565</v>
      </c>
      <c r="M33">
        <v>0</v>
      </c>
      <c r="N33" t="s">
        <v>185</v>
      </c>
      <c r="O33" t="s">
        <v>64</v>
      </c>
      <c r="P33" t="s">
        <v>65</v>
      </c>
      <c r="Q33" t="s">
        <v>65</v>
      </c>
      <c r="T33">
        <v>2</v>
      </c>
      <c r="U33" t="s">
        <v>64</v>
      </c>
    </row>
    <row r="34" spans="1:21" x14ac:dyDescent="0.2">
      <c r="A34" t="s">
        <v>192</v>
      </c>
      <c r="B34">
        <v>80</v>
      </c>
      <c r="C34" t="s">
        <v>193</v>
      </c>
      <c r="D34" t="s">
        <v>56</v>
      </c>
      <c r="E34" t="s">
        <v>57</v>
      </c>
      <c r="F34" t="s">
        <v>194</v>
      </c>
      <c r="G34">
        <v>3.9</v>
      </c>
      <c r="H34" t="s">
        <v>195</v>
      </c>
      <c r="I34" t="s">
        <v>60</v>
      </c>
      <c r="J34" t="s">
        <v>196</v>
      </c>
      <c r="K34" t="s">
        <v>197</v>
      </c>
      <c r="L34" s="9">
        <v>43536</v>
      </c>
      <c r="M34">
        <v>0</v>
      </c>
      <c r="N34" t="s">
        <v>63</v>
      </c>
      <c r="O34" t="s">
        <v>64</v>
      </c>
      <c r="P34" t="s">
        <v>65</v>
      </c>
      <c r="Q34" t="s">
        <v>65</v>
      </c>
      <c r="R34" s="9">
        <v>43902</v>
      </c>
      <c r="S34">
        <v>1</v>
      </c>
      <c r="T34">
        <v>28</v>
      </c>
      <c r="U34" t="s">
        <v>64</v>
      </c>
    </row>
    <row r="35" spans="1:21" x14ac:dyDescent="0.2">
      <c r="A35" t="s">
        <v>198</v>
      </c>
      <c r="B35">
        <v>81</v>
      </c>
      <c r="C35" t="s">
        <v>199</v>
      </c>
      <c r="D35" t="s">
        <v>56</v>
      </c>
      <c r="E35" t="s">
        <v>117</v>
      </c>
      <c r="F35" t="s">
        <v>200</v>
      </c>
      <c r="G35">
        <v>1</v>
      </c>
      <c r="H35" t="s">
        <v>201</v>
      </c>
      <c r="I35" t="s">
        <v>60</v>
      </c>
      <c r="J35" t="s">
        <v>202</v>
      </c>
      <c r="K35" t="s">
        <v>203</v>
      </c>
      <c r="L35" s="9">
        <v>43482</v>
      </c>
      <c r="M35">
        <v>0</v>
      </c>
      <c r="N35" t="s">
        <v>63</v>
      </c>
      <c r="O35" t="s">
        <v>64</v>
      </c>
      <c r="P35" t="s">
        <v>65</v>
      </c>
      <c r="Q35" t="s">
        <v>65</v>
      </c>
      <c r="R35" s="9">
        <v>44434</v>
      </c>
      <c r="T35">
        <v>28</v>
      </c>
      <c r="U35" t="s">
        <v>64</v>
      </c>
    </row>
    <row r="36" spans="1:21" x14ac:dyDescent="0.2">
      <c r="A36" t="s">
        <v>204</v>
      </c>
      <c r="B36">
        <v>82</v>
      </c>
      <c r="C36" t="s">
        <v>205</v>
      </c>
      <c r="D36" t="s">
        <v>56</v>
      </c>
      <c r="E36" t="s">
        <v>117</v>
      </c>
      <c r="F36" t="s">
        <v>206</v>
      </c>
      <c r="G36">
        <v>1</v>
      </c>
      <c r="H36" t="s">
        <v>201</v>
      </c>
      <c r="I36" t="s">
        <v>128</v>
      </c>
      <c r="J36" t="s">
        <v>202</v>
      </c>
      <c r="K36" t="s">
        <v>203</v>
      </c>
      <c r="L36" s="9">
        <v>43857</v>
      </c>
      <c r="M36">
        <v>0</v>
      </c>
      <c r="N36" t="s">
        <v>63</v>
      </c>
      <c r="O36" t="s">
        <v>64</v>
      </c>
      <c r="P36" t="s">
        <v>65</v>
      </c>
      <c r="Q36" t="s">
        <v>65</v>
      </c>
      <c r="R36" s="9">
        <v>44434</v>
      </c>
      <c r="T36">
        <v>28</v>
      </c>
      <c r="U36" t="s">
        <v>64</v>
      </c>
    </row>
    <row r="37" spans="1:21" x14ac:dyDescent="0.2">
      <c r="A37" t="s">
        <v>207</v>
      </c>
      <c r="B37">
        <v>83</v>
      </c>
      <c r="C37" t="s">
        <v>208</v>
      </c>
      <c r="D37" t="s">
        <v>209</v>
      </c>
      <c r="E37" t="s">
        <v>117</v>
      </c>
      <c r="F37" t="s">
        <v>210</v>
      </c>
      <c r="G37">
        <v>22</v>
      </c>
      <c r="H37" t="s">
        <v>211</v>
      </c>
      <c r="I37" t="s">
        <v>128</v>
      </c>
      <c r="J37" t="s">
        <v>212</v>
      </c>
      <c r="K37" t="s">
        <v>213</v>
      </c>
      <c r="L37" s="9">
        <v>43556</v>
      </c>
      <c r="M37">
        <v>0</v>
      </c>
      <c r="N37" t="s">
        <v>214</v>
      </c>
      <c r="O37" t="s">
        <v>64</v>
      </c>
      <c r="P37" t="s">
        <v>65</v>
      </c>
      <c r="Q37" t="s">
        <v>65</v>
      </c>
      <c r="T37">
        <v>2</v>
      </c>
      <c r="U37" t="s">
        <v>64</v>
      </c>
    </row>
    <row r="38" spans="1:21" x14ac:dyDescent="0.2">
      <c r="A38" t="s">
        <v>215</v>
      </c>
      <c r="B38">
        <v>84</v>
      </c>
      <c r="C38" t="s">
        <v>216</v>
      </c>
      <c r="D38" t="s">
        <v>209</v>
      </c>
      <c r="E38" t="s">
        <v>117</v>
      </c>
      <c r="F38" t="s">
        <v>210</v>
      </c>
      <c r="G38">
        <v>22</v>
      </c>
      <c r="H38" t="s">
        <v>211</v>
      </c>
      <c r="I38" t="s">
        <v>128</v>
      </c>
      <c r="J38" t="s">
        <v>212</v>
      </c>
      <c r="K38" t="s">
        <v>217</v>
      </c>
      <c r="L38" s="9">
        <v>43556</v>
      </c>
      <c r="M38">
        <v>0</v>
      </c>
      <c r="N38" t="s">
        <v>214</v>
      </c>
      <c r="O38" t="s">
        <v>64</v>
      </c>
      <c r="P38" t="s">
        <v>65</v>
      </c>
      <c r="Q38" t="s">
        <v>65</v>
      </c>
      <c r="T38">
        <v>2</v>
      </c>
      <c r="U38" t="s">
        <v>64</v>
      </c>
    </row>
    <row r="39" spans="1:21" x14ac:dyDescent="0.2">
      <c r="A39" t="s">
        <v>218</v>
      </c>
      <c r="B39">
        <v>85</v>
      </c>
      <c r="C39" t="s">
        <v>219</v>
      </c>
      <c r="D39" t="s">
        <v>209</v>
      </c>
      <c r="E39" t="s">
        <v>117</v>
      </c>
      <c r="F39" t="s">
        <v>210</v>
      </c>
      <c r="G39">
        <v>22</v>
      </c>
      <c r="H39" t="s">
        <v>211</v>
      </c>
      <c r="I39" t="s">
        <v>128</v>
      </c>
      <c r="J39" t="s">
        <v>212</v>
      </c>
      <c r="K39" t="s">
        <v>220</v>
      </c>
      <c r="L39" s="9">
        <v>43556</v>
      </c>
      <c r="M39">
        <v>0</v>
      </c>
      <c r="N39" t="s">
        <v>214</v>
      </c>
      <c r="O39" t="s">
        <v>64</v>
      </c>
      <c r="P39" t="s">
        <v>65</v>
      </c>
      <c r="Q39" t="s">
        <v>65</v>
      </c>
      <c r="T39">
        <v>2</v>
      </c>
      <c r="U39" t="s">
        <v>64</v>
      </c>
    </row>
    <row r="40" spans="1:21" x14ac:dyDescent="0.2">
      <c r="A40" t="s">
        <v>221</v>
      </c>
      <c r="B40">
        <v>86</v>
      </c>
      <c r="C40" t="s">
        <v>222</v>
      </c>
      <c r="D40" t="s">
        <v>209</v>
      </c>
      <c r="E40" t="s">
        <v>117</v>
      </c>
      <c r="F40" t="s">
        <v>210</v>
      </c>
      <c r="G40">
        <v>22</v>
      </c>
      <c r="H40" t="s">
        <v>211</v>
      </c>
      <c r="I40" t="s">
        <v>128</v>
      </c>
      <c r="J40" t="s">
        <v>212</v>
      </c>
      <c r="K40" t="s">
        <v>223</v>
      </c>
      <c r="L40" s="9">
        <v>43556</v>
      </c>
      <c r="M40">
        <v>0</v>
      </c>
      <c r="N40" t="s">
        <v>214</v>
      </c>
      <c r="O40" t="s">
        <v>64</v>
      </c>
      <c r="P40" t="s">
        <v>65</v>
      </c>
      <c r="Q40" t="s">
        <v>65</v>
      </c>
      <c r="T40">
        <v>2</v>
      </c>
      <c r="U40" t="s">
        <v>64</v>
      </c>
    </row>
    <row r="41" spans="1:21" x14ac:dyDescent="0.2">
      <c r="A41" t="s">
        <v>224</v>
      </c>
      <c r="B41">
        <v>87</v>
      </c>
      <c r="C41" t="s">
        <v>225</v>
      </c>
      <c r="D41" t="s">
        <v>209</v>
      </c>
      <c r="E41" t="s">
        <v>117</v>
      </c>
      <c r="F41" t="s">
        <v>210</v>
      </c>
      <c r="G41">
        <v>22</v>
      </c>
      <c r="H41" t="s">
        <v>211</v>
      </c>
      <c r="I41" t="s">
        <v>128</v>
      </c>
      <c r="J41" t="s">
        <v>212</v>
      </c>
      <c r="K41" t="s">
        <v>226</v>
      </c>
      <c r="L41" s="9">
        <v>43571</v>
      </c>
      <c r="M41">
        <v>0</v>
      </c>
      <c r="N41" t="s">
        <v>214</v>
      </c>
      <c r="O41" t="s">
        <v>64</v>
      </c>
      <c r="P41" t="s">
        <v>65</v>
      </c>
      <c r="Q41" t="s">
        <v>65</v>
      </c>
      <c r="T41">
        <v>2</v>
      </c>
      <c r="U41" t="s">
        <v>64</v>
      </c>
    </row>
    <row r="42" spans="1:21" x14ac:dyDescent="0.2">
      <c r="A42" t="s">
        <v>227</v>
      </c>
      <c r="B42">
        <v>88</v>
      </c>
      <c r="C42" t="s">
        <v>228</v>
      </c>
      <c r="D42" t="s">
        <v>209</v>
      </c>
      <c r="E42" t="s">
        <v>117</v>
      </c>
      <c r="F42" t="s">
        <v>210</v>
      </c>
      <c r="G42">
        <v>22</v>
      </c>
      <c r="H42" t="s">
        <v>211</v>
      </c>
      <c r="I42" t="s">
        <v>128</v>
      </c>
      <c r="J42" t="s">
        <v>212</v>
      </c>
      <c r="K42" t="s">
        <v>229</v>
      </c>
      <c r="L42" s="9">
        <v>43571</v>
      </c>
      <c r="M42">
        <v>0</v>
      </c>
      <c r="N42" t="s">
        <v>214</v>
      </c>
      <c r="O42" t="s">
        <v>64</v>
      </c>
      <c r="P42" t="s">
        <v>65</v>
      </c>
      <c r="Q42" t="s">
        <v>65</v>
      </c>
      <c r="T42">
        <v>2</v>
      </c>
      <c r="U42" t="s">
        <v>64</v>
      </c>
    </row>
    <row r="43" spans="1:21" x14ac:dyDescent="0.2">
      <c r="A43" t="s">
        <v>230</v>
      </c>
      <c r="B43">
        <v>89</v>
      </c>
      <c r="C43" t="s">
        <v>231</v>
      </c>
      <c r="D43" t="s">
        <v>209</v>
      </c>
      <c r="E43" t="s">
        <v>117</v>
      </c>
      <c r="F43" t="s">
        <v>210</v>
      </c>
      <c r="G43">
        <v>22</v>
      </c>
      <c r="H43" t="s">
        <v>211</v>
      </c>
      <c r="I43" t="s">
        <v>128</v>
      </c>
      <c r="J43" t="s">
        <v>212</v>
      </c>
      <c r="K43" t="s">
        <v>232</v>
      </c>
      <c r="L43" s="9">
        <v>43571</v>
      </c>
      <c r="M43">
        <v>0</v>
      </c>
      <c r="N43" t="s">
        <v>214</v>
      </c>
      <c r="O43" t="s">
        <v>64</v>
      </c>
      <c r="P43" t="s">
        <v>65</v>
      </c>
      <c r="Q43" t="s">
        <v>65</v>
      </c>
      <c r="T43">
        <v>2</v>
      </c>
      <c r="U43" t="s">
        <v>64</v>
      </c>
    </row>
    <row r="44" spans="1:21" x14ac:dyDescent="0.2">
      <c r="A44" t="s">
        <v>233</v>
      </c>
      <c r="B44">
        <v>90</v>
      </c>
      <c r="C44" t="s">
        <v>234</v>
      </c>
      <c r="D44" t="s">
        <v>209</v>
      </c>
      <c r="E44" t="s">
        <v>117</v>
      </c>
      <c r="F44" t="s">
        <v>210</v>
      </c>
      <c r="G44">
        <v>22</v>
      </c>
      <c r="H44" t="s">
        <v>211</v>
      </c>
      <c r="I44" t="s">
        <v>128</v>
      </c>
      <c r="J44" t="s">
        <v>212</v>
      </c>
      <c r="K44" t="s">
        <v>235</v>
      </c>
      <c r="L44" s="9">
        <v>43571</v>
      </c>
      <c r="M44">
        <v>0</v>
      </c>
      <c r="N44" t="s">
        <v>214</v>
      </c>
      <c r="O44" t="s">
        <v>64</v>
      </c>
      <c r="P44" t="s">
        <v>65</v>
      </c>
      <c r="Q44" t="s">
        <v>65</v>
      </c>
      <c r="T44">
        <v>2</v>
      </c>
      <c r="U44" t="s">
        <v>64</v>
      </c>
    </row>
    <row r="45" spans="1:21" x14ac:dyDescent="0.2">
      <c r="A45" t="s">
        <v>236</v>
      </c>
      <c r="B45">
        <v>91</v>
      </c>
      <c r="C45" t="s">
        <v>237</v>
      </c>
      <c r="D45" t="s">
        <v>209</v>
      </c>
      <c r="E45" t="s">
        <v>117</v>
      </c>
      <c r="F45" t="s">
        <v>210</v>
      </c>
      <c r="G45">
        <v>22</v>
      </c>
      <c r="H45" t="s">
        <v>211</v>
      </c>
      <c r="I45" t="s">
        <v>128</v>
      </c>
      <c r="J45" t="s">
        <v>212</v>
      </c>
      <c r="K45" t="s">
        <v>238</v>
      </c>
      <c r="L45" s="9">
        <v>43576</v>
      </c>
      <c r="M45">
        <v>0</v>
      </c>
      <c r="N45" t="s">
        <v>214</v>
      </c>
      <c r="O45" t="s">
        <v>64</v>
      </c>
      <c r="P45" t="s">
        <v>65</v>
      </c>
      <c r="Q45" t="s">
        <v>65</v>
      </c>
      <c r="T45">
        <v>2</v>
      </c>
      <c r="U45" t="s">
        <v>64</v>
      </c>
    </row>
    <row r="46" spans="1:21" x14ac:dyDescent="0.2">
      <c r="A46" t="s">
        <v>239</v>
      </c>
      <c r="B46">
        <v>92</v>
      </c>
      <c r="C46" t="s">
        <v>240</v>
      </c>
      <c r="D46" t="s">
        <v>209</v>
      </c>
      <c r="E46" t="s">
        <v>117</v>
      </c>
      <c r="F46" t="s">
        <v>210</v>
      </c>
      <c r="G46">
        <v>22</v>
      </c>
      <c r="H46" t="s">
        <v>211</v>
      </c>
      <c r="I46" t="s">
        <v>128</v>
      </c>
      <c r="J46" t="s">
        <v>212</v>
      </c>
      <c r="K46" t="s">
        <v>241</v>
      </c>
      <c r="L46" s="9">
        <v>43576</v>
      </c>
      <c r="M46">
        <v>0</v>
      </c>
      <c r="N46" t="s">
        <v>214</v>
      </c>
      <c r="O46" t="s">
        <v>64</v>
      </c>
      <c r="P46" t="s">
        <v>65</v>
      </c>
      <c r="Q46" t="s">
        <v>65</v>
      </c>
      <c r="T46">
        <v>2</v>
      </c>
      <c r="U46" t="s">
        <v>64</v>
      </c>
    </row>
    <row r="47" spans="1:21" x14ac:dyDescent="0.2">
      <c r="A47" t="s">
        <v>242</v>
      </c>
      <c r="B47">
        <v>93</v>
      </c>
      <c r="C47" t="s">
        <v>243</v>
      </c>
      <c r="D47" t="s">
        <v>209</v>
      </c>
      <c r="E47" t="s">
        <v>117</v>
      </c>
      <c r="F47" t="s">
        <v>210</v>
      </c>
      <c r="G47">
        <v>22</v>
      </c>
      <c r="H47" t="s">
        <v>211</v>
      </c>
      <c r="I47" t="s">
        <v>128</v>
      </c>
      <c r="J47" t="s">
        <v>212</v>
      </c>
      <c r="K47" t="s">
        <v>244</v>
      </c>
      <c r="L47" s="9">
        <v>43576</v>
      </c>
      <c r="M47">
        <v>0</v>
      </c>
      <c r="N47" t="s">
        <v>214</v>
      </c>
      <c r="O47" t="s">
        <v>64</v>
      </c>
      <c r="P47" t="s">
        <v>65</v>
      </c>
      <c r="Q47" t="s">
        <v>65</v>
      </c>
      <c r="T47">
        <v>2</v>
      </c>
      <c r="U47" t="s">
        <v>64</v>
      </c>
    </row>
    <row r="48" spans="1:21" x14ac:dyDescent="0.2">
      <c r="A48" t="s">
        <v>245</v>
      </c>
      <c r="B48">
        <v>94</v>
      </c>
      <c r="C48" t="s">
        <v>246</v>
      </c>
      <c r="D48" t="s">
        <v>209</v>
      </c>
      <c r="E48" t="s">
        <v>117</v>
      </c>
      <c r="F48" t="s">
        <v>210</v>
      </c>
      <c r="G48">
        <v>22</v>
      </c>
      <c r="H48" t="s">
        <v>211</v>
      </c>
      <c r="I48" t="s">
        <v>128</v>
      </c>
      <c r="J48" t="s">
        <v>212</v>
      </c>
      <c r="K48" t="s">
        <v>247</v>
      </c>
      <c r="L48" s="9">
        <v>43576</v>
      </c>
      <c r="M48">
        <v>0</v>
      </c>
      <c r="N48" t="s">
        <v>214</v>
      </c>
      <c r="O48" t="s">
        <v>64</v>
      </c>
      <c r="P48" t="s">
        <v>65</v>
      </c>
      <c r="Q48" t="s">
        <v>65</v>
      </c>
      <c r="T48">
        <v>2</v>
      </c>
      <c r="U48" t="s">
        <v>64</v>
      </c>
    </row>
    <row r="49" spans="1:21" x14ac:dyDescent="0.2">
      <c r="A49" t="s">
        <v>248</v>
      </c>
      <c r="B49">
        <v>97</v>
      </c>
      <c r="C49" t="s">
        <v>249</v>
      </c>
      <c r="D49" t="s">
        <v>56</v>
      </c>
      <c r="E49" t="s">
        <v>117</v>
      </c>
      <c r="F49" t="s">
        <v>206</v>
      </c>
      <c r="G49">
        <v>1</v>
      </c>
      <c r="H49" t="s">
        <v>201</v>
      </c>
      <c r="I49" t="s">
        <v>60</v>
      </c>
      <c r="J49" t="s">
        <v>202</v>
      </c>
      <c r="K49" t="s">
        <v>203</v>
      </c>
      <c r="L49" s="9">
        <v>43855</v>
      </c>
      <c r="M49">
        <v>0</v>
      </c>
      <c r="N49" t="s">
        <v>63</v>
      </c>
      <c r="O49" t="s">
        <v>64</v>
      </c>
      <c r="P49" t="s">
        <v>65</v>
      </c>
      <c r="Q49" t="s">
        <v>65</v>
      </c>
      <c r="R49" s="9">
        <v>44432</v>
      </c>
      <c r="S49">
        <v>1</v>
      </c>
      <c r="T49">
        <v>28</v>
      </c>
      <c r="U49" t="s">
        <v>64</v>
      </c>
    </row>
    <row r="50" spans="1:21" x14ac:dyDescent="0.2">
      <c r="A50" t="s">
        <v>250</v>
      </c>
      <c r="B50">
        <v>98</v>
      </c>
      <c r="C50" t="s">
        <v>251</v>
      </c>
      <c r="D50" t="s">
        <v>56</v>
      </c>
      <c r="E50" t="s">
        <v>252</v>
      </c>
      <c r="F50" t="s">
        <v>253</v>
      </c>
      <c r="G50">
        <v>3.9</v>
      </c>
      <c r="H50" t="s">
        <v>254</v>
      </c>
      <c r="I50" t="s">
        <v>60</v>
      </c>
      <c r="J50" t="s">
        <v>255</v>
      </c>
      <c r="K50" t="s">
        <v>203</v>
      </c>
      <c r="L50" s="9">
        <v>43929</v>
      </c>
      <c r="M50">
        <v>0</v>
      </c>
      <c r="N50" t="s">
        <v>63</v>
      </c>
      <c r="O50" t="s">
        <v>64</v>
      </c>
      <c r="P50" t="s">
        <v>65</v>
      </c>
      <c r="Q50" t="s">
        <v>65</v>
      </c>
      <c r="R50" s="9">
        <v>44434</v>
      </c>
      <c r="T50">
        <v>28</v>
      </c>
      <c r="U50" t="s">
        <v>64</v>
      </c>
    </row>
    <row r="51" spans="1:21" x14ac:dyDescent="0.2">
      <c r="A51" t="s">
        <v>256</v>
      </c>
      <c r="B51">
        <v>99</v>
      </c>
      <c r="C51" t="s">
        <v>203</v>
      </c>
      <c r="D51" t="s">
        <v>56</v>
      </c>
      <c r="E51" t="s">
        <v>252</v>
      </c>
      <c r="F51" t="s">
        <v>253</v>
      </c>
      <c r="G51">
        <v>3.9</v>
      </c>
      <c r="H51" t="s">
        <v>254</v>
      </c>
      <c r="I51" t="s">
        <v>60</v>
      </c>
      <c r="J51" t="s">
        <v>255</v>
      </c>
      <c r="K51" t="s">
        <v>203</v>
      </c>
      <c r="L51" s="9">
        <v>43929</v>
      </c>
      <c r="M51">
        <v>0</v>
      </c>
      <c r="N51" t="s">
        <v>63</v>
      </c>
      <c r="O51" t="s">
        <v>64</v>
      </c>
      <c r="P51" t="s">
        <v>65</v>
      </c>
      <c r="Q51" t="s">
        <v>65</v>
      </c>
      <c r="R51" s="9">
        <v>44434</v>
      </c>
      <c r="T51">
        <v>28</v>
      </c>
      <c r="U51" t="s">
        <v>64</v>
      </c>
    </row>
    <row r="52" spans="1:21" x14ac:dyDescent="0.2">
      <c r="A52" t="s">
        <v>257</v>
      </c>
      <c r="B52">
        <v>100</v>
      </c>
      <c r="C52" t="s">
        <v>258</v>
      </c>
      <c r="D52" t="s">
        <v>56</v>
      </c>
      <c r="E52" t="s">
        <v>259</v>
      </c>
      <c r="F52" t="s">
        <v>260</v>
      </c>
      <c r="G52">
        <v>4.2</v>
      </c>
      <c r="H52" t="s">
        <v>261</v>
      </c>
      <c r="I52" t="s">
        <v>60</v>
      </c>
      <c r="J52" t="s">
        <v>203</v>
      </c>
      <c r="K52" t="s">
        <v>203</v>
      </c>
      <c r="L52" s="9">
        <v>44244</v>
      </c>
      <c r="M52">
        <v>0</v>
      </c>
      <c r="N52" t="s">
        <v>63</v>
      </c>
      <c r="O52" t="s">
        <v>64</v>
      </c>
      <c r="P52" t="s">
        <v>65</v>
      </c>
      <c r="Q52" t="s">
        <v>64</v>
      </c>
      <c r="R52" s="9">
        <v>44609</v>
      </c>
      <c r="T52">
        <v>28</v>
      </c>
      <c r="U52" t="s">
        <v>64</v>
      </c>
    </row>
    <row r="53" spans="1:21" x14ac:dyDescent="0.2">
      <c r="A53" t="s">
        <v>262</v>
      </c>
      <c r="B53">
        <v>104</v>
      </c>
      <c r="C53" t="s">
        <v>263</v>
      </c>
      <c r="D53" t="s">
        <v>56</v>
      </c>
      <c r="E53" t="s">
        <v>259</v>
      </c>
      <c r="F53" t="s">
        <v>260</v>
      </c>
      <c r="G53">
        <v>4.2</v>
      </c>
      <c r="H53" t="s">
        <v>261</v>
      </c>
      <c r="I53" t="s">
        <v>60</v>
      </c>
      <c r="J53" t="s">
        <v>203</v>
      </c>
      <c r="K53" t="s">
        <v>203</v>
      </c>
      <c r="L53" s="9">
        <v>44244</v>
      </c>
      <c r="M53">
        <v>0</v>
      </c>
      <c r="N53" t="s">
        <v>63</v>
      </c>
      <c r="O53" t="s">
        <v>64</v>
      </c>
      <c r="P53" t="s">
        <v>65</v>
      </c>
      <c r="Q53" t="s">
        <v>64</v>
      </c>
      <c r="R53" s="9">
        <v>44609</v>
      </c>
      <c r="T53">
        <v>28</v>
      </c>
      <c r="U53" t="s">
        <v>64</v>
      </c>
    </row>
    <row r="54" spans="1:21" x14ac:dyDescent="0.2">
      <c r="A54" t="s">
        <v>264</v>
      </c>
      <c r="B54">
        <v>105</v>
      </c>
      <c r="C54" t="s">
        <v>265</v>
      </c>
      <c r="D54" t="s">
        <v>56</v>
      </c>
      <c r="E54" t="s">
        <v>259</v>
      </c>
      <c r="F54" t="s">
        <v>260</v>
      </c>
      <c r="G54">
        <v>4.2</v>
      </c>
      <c r="H54" t="s">
        <v>261</v>
      </c>
      <c r="I54" t="s">
        <v>60</v>
      </c>
      <c r="J54" t="s">
        <v>203</v>
      </c>
      <c r="K54" t="s">
        <v>203</v>
      </c>
      <c r="L54" s="9">
        <v>44268</v>
      </c>
      <c r="M54">
        <v>0</v>
      </c>
      <c r="N54" t="s">
        <v>63</v>
      </c>
      <c r="O54" t="s">
        <v>64</v>
      </c>
      <c r="P54" t="s">
        <v>65</v>
      </c>
      <c r="Q54" t="s">
        <v>64</v>
      </c>
      <c r="R54" s="9">
        <v>44633</v>
      </c>
      <c r="T54">
        <v>28</v>
      </c>
      <c r="U54" t="s">
        <v>64</v>
      </c>
    </row>
    <row r="55" spans="1:21" x14ac:dyDescent="0.2">
      <c r="A55" t="s">
        <v>266</v>
      </c>
      <c r="B55">
        <v>106</v>
      </c>
      <c r="C55" t="s">
        <v>267</v>
      </c>
      <c r="D55" t="s">
        <v>209</v>
      </c>
      <c r="E55" t="s">
        <v>268</v>
      </c>
      <c r="F55" t="s">
        <v>269</v>
      </c>
      <c r="G55">
        <v>22</v>
      </c>
      <c r="H55" t="s">
        <v>211</v>
      </c>
      <c r="I55" t="s">
        <v>128</v>
      </c>
      <c r="J55" t="s">
        <v>270</v>
      </c>
      <c r="K55" t="s">
        <v>271</v>
      </c>
      <c r="L55" s="9">
        <v>44222</v>
      </c>
      <c r="M55">
        <v>0</v>
      </c>
      <c r="N55" t="s">
        <v>214</v>
      </c>
      <c r="O55" t="s">
        <v>64</v>
      </c>
      <c r="P55" t="s">
        <v>65</v>
      </c>
      <c r="Q55" t="s">
        <v>65</v>
      </c>
      <c r="T55">
        <v>2</v>
      </c>
      <c r="U55" t="s">
        <v>64</v>
      </c>
    </row>
    <row r="56" spans="1:21" x14ac:dyDescent="0.2">
      <c r="A56" t="s">
        <v>272</v>
      </c>
      <c r="B56">
        <v>107</v>
      </c>
      <c r="C56" t="s">
        <v>273</v>
      </c>
      <c r="D56" t="s">
        <v>56</v>
      </c>
      <c r="E56" t="s">
        <v>259</v>
      </c>
      <c r="F56" t="s">
        <v>274</v>
      </c>
      <c r="G56">
        <v>1.6</v>
      </c>
      <c r="H56" t="s">
        <v>275</v>
      </c>
      <c r="I56" t="s">
        <v>60</v>
      </c>
      <c r="J56" t="s">
        <v>203</v>
      </c>
      <c r="K56" t="s">
        <v>203</v>
      </c>
      <c r="L56" s="9">
        <v>44268</v>
      </c>
      <c r="M56">
        <v>0</v>
      </c>
      <c r="N56" t="s">
        <v>63</v>
      </c>
      <c r="O56" t="s">
        <v>64</v>
      </c>
      <c r="P56" t="s">
        <v>65</v>
      </c>
      <c r="Q56" t="s">
        <v>64</v>
      </c>
      <c r="R56" s="9">
        <v>44633</v>
      </c>
      <c r="T56">
        <v>28</v>
      </c>
      <c r="U56" t="s">
        <v>64</v>
      </c>
    </row>
    <row r="57" spans="1:21" x14ac:dyDescent="0.2">
      <c r="A57" t="s">
        <v>276</v>
      </c>
      <c r="B57">
        <v>108</v>
      </c>
      <c r="C57" t="s">
        <v>277</v>
      </c>
      <c r="D57" t="s">
        <v>209</v>
      </c>
      <c r="E57" t="s">
        <v>268</v>
      </c>
      <c r="F57" t="s">
        <v>269</v>
      </c>
      <c r="G57">
        <v>22</v>
      </c>
      <c r="H57" t="s">
        <v>211</v>
      </c>
      <c r="I57" t="s">
        <v>128</v>
      </c>
      <c r="J57" t="s">
        <v>270</v>
      </c>
      <c r="K57" t="s">
        <v>278</v>
      </c>
      <c r="L57" s="9">
        <v>44222</v>
      </c>
      <c r="M57">
        <v>0</v>
      </c>
      <c r="N57" t="s">
        <v>214</v>
      </c>
      <c r="O57" t="s">
        <v>64</v>
      </c>
      <c r="P57" t="s">
        <v>65</v>
      </c>
      <c r="Q57" t="s">
        <v>65</v>
      </c>
      <c r="T57">
        <v>2</v>
      </c>
      <c r="U57" t="s">
        <v>64</v>
      </c>
    </row>
    <row r="58" spans="1:21" x14ac:dyDescent="0.2">
      <c r="A58" t="s">
        <v>279</v>
      </c>
      <c r="B58">
        <v>109</v>
      </c>
      <c r="C58" t="s">
        <v>280</v>
      </c>
      <c r="D58" t="s">
        <v>209</v>
      </c>
      <c r="E58" t="s">
        <v>268</v>
      </c>
      <c r="F58" t="s">
        <v>269</v>
      </c>
      <c r="G58">
        <v>22</v>
      </c>
      <c r="H58" t="s">
        <v>211</v>
      </c>
      <c r="I58" t="s">
        <v>128</v>
      </c>
      <c r="J58" t="s">
        <v>270</v>
      </c>
      <c r="L58" s="9">
        <v>44222</v>
      </c>
      <c r="M58">
        <v>0</v>
      </c>
      <c r="N58" t="s">
        <v>214</v>
      </c>
      <c r="O58" t="s">
        <v>64</v>
      </c>
      <c r="P58" t="s">
        <v>65</v>
      </c>
      <c r="Q58" t="s">
        <v>65</v>
      </c>
      <c r="T58">
        <v>2</v>
      </c>
      <c r="U58" t="s">
        <v>64</v>
      </c>
    </row>
    <row r="59" spans="1:21" x14ac:dyDescent="0.2">
      <c r="A59" t="s">
        <v>281</v>
      </c>
      <c r="B59">
        <v>110</v>
      </c>
      <c r="C59" t="s">
        <v>282</v>
      </c>
      <c r="D59" t="s">
        <v>209</v>
      </c>
      <c r="E59" t="s">
        <v>268</v>
      </c>
      <c r="F59" t="s">
        <v>269</v>
      </c>
      <c r="G59">
        <v>22</v>
      </c>
      <c r="H59" t="s">
        <v>211</v>
      </c>
      <c r="I59" t="s">
        <v>128</v>
      </c>
      <c r="J59" t="s">
        <v>270</v>
      </c>
      <c r="K59" t="s">
        <v>283</v>
      </c>
      <c r="L59" s="9">
        <v>44222</v>
      </c>
      <c r="M59">
        <v>0</v>
      </c>
      <c r="N59" t="s">
        <v>214</v>
      </c>
      <c r="O59" t="s">
        <v>64</v>
      </c>
      <c r="P59" t="s">
        <v>65</v>
      </c>
      <c r="Q59" t="s">
        <v>65</v>
      </c>
      <c r="T59">
        <v>2</v>
      </c>
      <c r="U59" t="s">
        <v>64</v>
      </c>
    </row>
    <row r="60" spans="1:21" x14ac:dyDescent="0.2">
      <c r="A60" t="s">
        <v>284</v>
      </c>
      <c r="B60">
        <v>111</v>
      </c>
      <c r="C60" t="s">
        <v>285</v>
      </c>
      <c r="D60" t="s">
        <v>209</v>
      </c>
      <c r="E60" t="s">
        <v>268</v>
      </c>
      <c r="F60" t="s">
        <v>269</v>
      </c>
      <c r="G60">
        <v>22</v>
      </c>
      <c r="H60" t="s">
        <v>211</v>
      </c>
      <c r="I60" t="s">
        <v>128</v>
      </c>
      <c r="J60" t="s">
        <v>270</v>
      </c>
      <c r="K60" t="s">
        <v>286</v>
      </c>
      <c r="L60" s="9">
        <v>44267</v>
      </c>
      <c r="M60">
        <v>0</v>
      </c>
      <c r="N60" t="s">
        <v>214</v>
      </c>
      <c r="O60" t="s">
        <v>64</v>
      </c>
      <c r="P60" t="s">
        <v>65</v>
      </c>
      <c r="Q60" t="s">
        <v>65</v>
      </c>
      <c r="T60">
        <v>2</v>
      </c>
      <c r="U60" t="s">
        <v>64</v>
      </c>
    </row>
    <row r="61" spans="1:21" x14ac:dyDescent="0.2">
      <c r="A61" t="s">
        <v>287</v>
      </c>
      <c r="B61">
        <v>112</v>
      </c>
      <c r="C61" t="s">
        <v>288</v>
      </c>
      <c r="D61" t="s">
        <v>209</v>
      </c>
      <c r="E61" t="s">
        <v>268</v>
      </c>
      <c r="F61" t="s">
        <v>269</v>
      </c>
      <c r="G61">
        <v>22</v>
      </c>
      <c r="H61" t="s">
        <v>211</v>
      </c>
      <c r="I61" t="s">
        <v>128</v>
      </c>
      <c r="J61" t="s">
        <v>270</v>
      </c>
      <c r="K61" t="s">
        <v>289</v>
      </c>
      <c r="L61" s="9">
        <v>44267</v>
      </c>
      <c r="M61">
        <v>0</v>
      </c>
      <c r="N61" t="s">
        <v>214</v>
      </c>
      <c r="O61" t="s">
        <v>64</v>
      </c>
      <c r="P61" t="s">
        <v>65</v>
      </c>
      <c r="Q61" t="s">
        <v>65</v>
      </c>
      <c r="T61">
        <v>2</v>
      </c>
      <c r="U61" t="s">
        <v>64</v>
      </c>
    </row>
    <row r="62" spans="1:21" x14ac:dyDescent="0.2">
      <c r="A62" t="s">
        <v>290</v>
      </c>
      <c r="B62">
        <v>113</v>
      </c>
      <c r="C62" t="s">
        <v>291</v>
      </c>
      <c r="D62" t="s">
        <v>209</v>
      </c>
      <c r="E62" t="s">
        <v>268</v>
      </c>
      <c r="F62" t="s">
        <v>269</v>
      </c>
      <c r="G62">
        <v>22</v>
      </c>
      <c r="H62" t="s">
        <v>211</v>
      </c>
      <c r="I62" t="s">
        <v>128</v>
      </c>
      <c r="J62" t="s">
        <v>270</v>
      </c>
      <c r="K62" t="s">
        <v>292</v>
      </c>
      <c r="L62" s="9">
        <v>44267</v>
      </c>
      <c r="M62">
        <v>0</v>
      </c>
      <c r="N62" t="s">
        <v>214</v>
      </c>
      <c r="O62" t="s">
        <v>64</v>
      </c>
      <c r="P62" t="s">
        <v>65</v>
      </c>
      <c r="Q62" t="s">
        <v>65</v>
      </c>
      <c r="T62">
        <v>2</v>
      </c>
      <c r="U62" t="s">
        <v>64</v>
      </c>
    </row>
    <row r="63" spans="1:21" x14ac:dyDescent="0.2">
      <c r="A63" t="s">
        <v>293</v>
      </c>
      <c r="B63">
        <v>114</v>
      </c>
      <c r="C63" t="s">
        <v>294</v>
      </c>
      <c r="D63" t="s">
        <v>209</v>
      </c>
      <c r="E63" t="s">
        <v>268</v>
      </c>
      <c r="F63" t="s">
        <v>269</v>
      </c>
      <c r="G63">
        <v>22</v>
      </c>
      <c r="H63" t="s">
        <v>211</v>
      </c>
      <c r="I63" t="s">
        <v>128</v>
      </c>
      <c r="J63" t="s">
        <v>270</v>
      </c>
      <c r="K63" t="s">
        <v>295</v>
      </c>
      <c r="L63" s="9">
        <v>44267</v>
      </c>
      <c r="M63">
        <v>0</v>
      </c>
      <c r="N63" t="s">
        <v>214</v>
      </c>
      <c r="O63" t="s">
        <v>64</v>
      </c>
      <c r="P63" t="s">
        <v>65</v>
      </c>
      <c r="Q63" t="s">
        <v>65</v>
      </c>
      <c r="T63">
        <v>2</v>
      </c>
      <c r="U63" t="s">
        <v>64</v>
      </c>
    </row>
    <row r="64" spans="1:21" x14ac:dyDescent="0.2">
      <c r="A64" t="s">
        <v>296</v>
      </c>
      <c r="B64">
        <v>115</v>
      </c>
      <c r="C64" t="s">
        <v>297</v>
      </c>
      <c r="D64" t="s">
        <v>209</v>
      </c>
      <c r="E64" t="s">
        <v>268</v>
      </c>
      <c r="F64" t="s">
        <v>269</v>
      </c>
      <c r="G64">
        <v>22</v>
      </c>
      <c r="H64" t="s">
        <v>211</v>
      </c>
      <c r="I64" t="s">
        <v>128</v>
      </c>
      <c r="J64" t="s">
        <v>270</v>
      </c>
      <c r="L64" s="9">
        <v>44267</v>
      </c>
      <c r="M64">
        <v>0</v>
      </c>
      <c r="N64" t="s">
        <v>214</v>
      </c>
      <c r="O64" t="s">
        <v>64</v>
      </c>
      <c r="P64" t="s">
        <v>65</v>
      </c>
      <c r="Q64" t="s">
        <v>65</v>
      </c>
      <c r="T64">
        <v>2</v>
      </c>
      <c r="U64" t="s">
        <v>64</v>
      </c>
    </row>
    <row r="65" spans="1:21" x14ac:dyDescent="0.2">
      <c r="A65" t="s">
        <v>298</v>
      </c>
      <c r="B65">
        <v>116</v>
      </c>
      <c r="C65" t="s">
        <v>299</v>
      </c>
      <c r="D65" t="s">
        <v>209</v>
      </c>
      <c r="E65" t="s">
        <v>268</v>
      </c>
      <c r="F65" t="s">
        <v>269</v>
      </c>
      <c r="G65">
        <v>22</v>
      </c>
      <c r="H65" t="s">
        <v>211</v>
      </c>
      <c r="I65" t="s">
        <v>128</v>
      </c>
      <c r="J65" t="s">
        <v>270</v>
      </c>
      <c r="K65" t="s">
        <v>300</v>
      </c>
      <c r="L65" s="9">
        <v>44267</v>
      </c>
      <c r="M65">
        <v>0</v>
      </c>
      <c r="N65" t="s">
        <v>214</v>
      </c>
      <c r="O65" t="s">
        <v>64</v>
      </c>
      <c r="P65" t="s">
        <v>65</v>
      </c>
      <c r="Q65" t="s">
        <v>65</v>
      </c>
      <c r="T65">
        <v>2</v>
      </c>
      <c r="U65" t="s">
        <v>64</v>
      </c>
    </row>
    <row r="66" spans="1:21" x14ac:dyDescent="0.2">
      <c r="A66" t="s">
        <v>301</v>
      </c>
      <c r="B66">
        <v>117</v>
      </c>
      <c r="C66" t="s">
        <v>302</v>
      </c>
      <c r="D66" t="s">
        <v>209</v>
      </c>
      <c r="E66" t="s">
        <v>268</v>
      </c>
      <c r="F66" t="s">
        <v>269</v>
      </c>
      <c r="G66">
        <v>22</v>
      </c>
      <c r="H66" t="s">
        <v>211</v>
      </c>
      <c r="I66" t="s">
        <v>128</v>
      </c>
      <c r="J66" t="s">
        <v>270</v>
      </c>
      <c r="K66" t="s">
        <v>303</v>
      </c>
      <c r="L66" s="9">
        <v>44267</v>
      </c>
      <c r="M66">
        <v>0</v>
      </c>
      <c r="N66" t="s">
        <v>214</v>
      </c>
      <c r="O66" t="s">
        <v>64</v>
      </c>
      <c r="P66" t="s">
        <v>65</v>
      </c>
      <c r="Q66" t="s">
        <v>65</v>
      </c>
      <c r="T66">
        <v>2</v>
      </c>
      <c r="U66" t="s">
        <v>64</v>
      </c>
    </row>
    <row r="67" spans="1:21" x14ac:dyDescent="0.2">
      <c r="A67" t="s">
        <v>304</v>
      </c>
      <c r="B67">
        <v>118</v>
      </c>
      <c r="C67" t="s">
        <v>305</v>
      </c>
      <c r="D67" t="s">
        <v>209</v>
      </c>
      <c r="E67" t="s">
        <v>268</v>
      </c>
      <c r="F67" t="s">
        <v>269</v>
      </c>
      <c r="G67">
        <v>22</v>
      </c>
      <c r="H67" t="s">
        <v>211</v>
      </c>
      <c r="I67" t="s">
        <v>128</v>
      </c>
      <c r="J67" t="s">
        <v>270</v>
      </c>
      <c r="K67" t="s">
        <v>306</v>
      </c>
      <c r="L67" s="9">
        <v>44267</v>
      </c>
      <c r="M67">
        <v>0</v>
      </c>
      <c r="N67" t="s">
        <v>214</v>
      </c>
      <c r="O67" t="s">
        <v>64</v>
      </c>
      <c r="P67" t="s">
        <v>65</v>
      </c>
      <c r="Q67" t="s">
        <v>65</v>
      </c>
      <c r="T67">
        <v>2</v>
      </c>
      <c r="U67" t="s">
        <v>64</v>
      </c>
    </row>
    <row r="68" spans="1:21" x14ac:dyDescent="0.2">
      <c r="A68" t="s">
        <v>307</v>
      </c>
      <c r="B68">
        <v>119</v>
      </c>
      <c r="C68" t="s">
        <v>308</v>
      </c>
      <c r="D68" t="s">
        <v>209</v>
      </c>
      <c r="E68" t="s">
        <v>268</v>
      </c>
      <c r="F68" t="s">
        <v>269</v>
      </c>
      <c r="G68">
        <v>22</v>
      </c>
      <c r="H68" t="s">
        <v>211</v>
      </c>
      <c r="I68" t="s">
        <v>128</v>
      </c>
      <c r="J68" t="s">
        <v>270</v>
      </c>
      <c r="L68" s="9">
        <v>44397</v>
      </c>
      <c r="M68">
        <v>0</v>
      </c>
      <c r="N68" t="s">
        <v>214</v>
      </c>
      <c r="O68" t="s">
        <v>64</v>
      </c>
      <c r="P68" t="s">
        <v>65</v>
      </c>
      <c r="Q68" t="s">
        <v>65</v>
      </c>
      <c r="T68">
        <v>2</v>
      </c>
      <c r="U68" t="s">
        <v>64</v>
      </c>
    </row>
    <row r="69" spans="1:21" x14ac:dyDescent="0.2">
      <c r="A69" t="s">
        <v>309</v>
      </c>
      <c r="B69">
        <v>120</v>
      </c>
      <c r="C69" t="s">
        <v>310</v>
      </c>
      <c r="D69" t="s">
        <v>209</v>
      </c>
      <c r="E69" t="s">
        <v>268</v>
      </c>
      <c r="F69" t="s">
        <v>269</v>
      </c>
      <c r="G69">
        <v>22</v>
      </c>
      <c r="H69" t="s">
        <v>211</v>
      </c>
      <c r="I69" t="s">
        <v>128</v>
      </c>
      <c r="J69" t="s">
        <v>270</v>
      </c>
      <c r="L69" s="9">
        <v>44397</v>
      </c>
      <c r="M69">
        <v>0</v>
      </c>
      <c r="N69" t="s">
        <v>214</v>
      </c>
      <c r="O69" t="s">
        <v>64</v>
      </c>
      <c r="P69" t="s">
        <v>65</v>
      </c>
      <c r="Q69" t="s">
        <v>65</v>
      </c>
      <c r="T69">
        <v>2</v>
      </c>
      <c r="U69" t="s">
        <v>64</v>
      </c>
    </row>
    <row r="70" spans="1:21" x14ac:dyDescent="0.2">
      <c r="A70" t="s">
        <v>311</v>
      </c>
      <c r="B70">
        <v>121</v>
      </c>
      <c r="C70" t="s">
        <v>312</v>
      </c>
      <c r="D70" t="s">
        <v>209</v>
      </c>
      <c r="E70" t="s">
        <v>268</v>
      </c>
      <c r="F70" t="s">
        <v>269</v>
      </c>
      <c r="G70">
        <v>22</v>
      </c>
      <c r="H70" t="s">
        <v>211</v>
      </c>
      <c r="I70" t="s">
        <v>128</v>
      </c>
      <c r="J70" t="s">
        <v>270</v>
      </c>
      <c r="L70" s="9">
        <v>44397</v>
      </c>
      <c r="M70">
        <v>0</v>
      </c>
      <c r="N70" t="s">
        <v>214</v>
      </c>
      <c r="O70" t="s">
        <v>64</v>
      </c>
      <c r="P70" t="s">
        <v>65</v>
      </c>
      <c r="Q70" t="s">
        <v>65</v>
      </c>
      <c r="T70">
        <v>2</v>
      </c>
      <c r="U70" t="s">
        <v>64</v>
      </c>
    </row>
    <row r="71" spans="1:21" x14ac:dyDescent="0.2">
      <c r="A71" t="s">
        <v>313</v>
      </c>
      <c r="B71">
        <v>122</v>
      </c>
      <c r="C71" t="s">
        <v>314</v>
      </c>
      <c r="D71" t="s">
        <v>56</v>
      </c>
      <c r="E71" t="s">
        <v>68</v>
      </c>
      <c r="F71" t="s">
        <v>315</v>
      </c>
      <c r="G71">
        <v>3.42</v>
      </c>
      <c r="H71" t="s">
        <v>316</v>
      </c>
      <c r="I71" t="s">
        <v>60</v>
      </c>
      <c r="J71" t="s">
        <v>317</v>
      </c>
      <c r="K71" t="s">
        <v>318</v>
      </c>
      <c r="L71" s="9">
        <v>44281</v>
      </c>
      <c r="M71">
        <v>0</v>
      </c>
      <c r="N71" t="s">
        <v>63</v>
      </c>
      <c r="O71" t="s">
        <v>64</v>
      </c>
      <c r="P71" t="s">
        <v>65</v>
      </c>
      <c r="Q71" t="s">
        <v>64</v>
      </c>
      <c r="R71" s="9">
        <v>44646</v>
      </c>
      <c r="T71">
        <v>28</v>
      </c>
      <c r="U71" t="s">
        <v>64</v>
      </c>
    </row>
    <row r="72" spans="1:21" x14ac:dyDescent="0.2">
      <c r="A72" t="s">
        <v>319</v>
      </c>
      <c r="B72">
        <v>123</v>
      </c>
      <c r="C72" t="s">
        <v>320</v>
      </c>
      <c r="D72" t="s">
        <v>56</v>
      </c>
      <c r="E72" t="s">
        <v>117</v>
      </c>
      <c r="F72" t="s">
        <v>206</v>
      </c>
      <c r="G72">
        <v>1</v>
      </c>
      <c r="H72" t="s">
        <v>59</v>
      </c>
      <c r="I72" t="s">
        <v>60</v>
      </c>
      <c r="J72" t="s">
        <v>202</v>
      </c>
      <c r="K72" t="s">
        <v>203</v>
      </c>
      <c r="L72" s="9">
        <v>44286</v>
      </c>
      <c r="M72">
        <v>0</v>
      </c>
      <c r="N72" t="s">
        <v>63</v>
      </c>
      <c r="O72" t="s">
        <v>64</v>
      </c>
      <c r="P72" t="s">
        <v>65</v>
      </c>
      <c r="Q72" t="s">
        <v>64</v>
      </c>
      <c r="R72" s="9">
        <v>44651</v>
      </c>
      <c r="T72">
        <v>28</v>
      </c>
      <c r="U72" t="s">
        <v>64</v>
      </c>
    </row>
    <row r="73" spans="1:21" x14ac:dyDescent="0.2">
      <c r="A73" t="s">
        <v>321</v>
      </c>
      <c r="B73">
        <v>124</v>
      </c>
      <c r="C73" t="s">
        <v>322</v>
      </c>
      <c r="D73" t="s">
        <v>56</v>
      </c>
      <c r="E73" t="s">
        <v>68</v>
      </c>
      <c r="F73" t="s">
        <v>315</v>
      </c>
      <c r="G73">
        <v>3.42</v>
      </c>
      <c r="H73" t="s">
        <v>316</v>
      </c>
      <c r="I73" t="s">
        <v>60</v>
      </c>
      <c r="J73" t="s">
        <v>317</v>
      </c>
      <c r="K73" t="s">
        <v>323</v>
      </c>
      <c r="L73" s="9">
        <v>44352</v>
      </c>
      <c r="M73">
        <v>0</v>
      </c>
      <c r="N73" t="s">
        <v>63</v>
      </c>
      <c r="O73" t="s">
        <v>64</v>
      </c>
      <c r="P73" t="s">
        <v>65</v>
      </c>
      <c r="Q73" t="s">
        <v>64</v>
      </c>
      <c r="R73" s="9">
        <v>44717</v>
      </c>
      <c r="T73">
        <v>28</v>
      </c>
      <c r="U73" t="s">
        <v>64</v>
      </c>
    </row>
    <row r="74" spans="1:21" x14ac:dyDescent="0.2">
      <c r="A74" t="s">
        <v>324</v>
      </c>
      <c r="B74">
        <v>125</v>
      </c>
      <c r="C74" t="s">
        <v>325</v>
      </c>
      <c r="D74" t="s">
        <v>56</v>
      </c>
      <c r="E74" t="s">
        <v>259</v>
      </c>
      <c r="F74" t="s">
        <v>326</v>
      </c>
      <c r="G74">
        <v>2.7</v>
      </c>
      <c r="H74" t="s">
        <v>275</v>
      </c>
      <c r="I74" t="s">
        <v>60</v>
      </c>
      <c r="J74" t="s">
        <v>203</v>
      </c>
      <c r="K74" t="s">
        <v>203</v>
      </c>
      <c r="L74" s="9">
        <v>44369</v>
      </c>
      <c r="M74">
        <v>0</v>
      </c>
      <c r="N74" t="s">
        <v>63</v>
      </c>
      <c r="O74" t="s">
        <v>64</v>
      </c>
      <c r="P74" t="s">
        <v>65</v>
      </c>
      <c r="Q74" t="s">
        <v>64</v>
      </c>
      <c r="R74" s="9">
        <v>44734</v>
      </c>
      <c r="T74">
        <v>28</v>
      </c>
      <c r="U74" t="s">
        <v>64</v>
      </c>
    </row>
    <row r="75" spans="1:21" x14ac:dyDescent="0.2">
      <c r="A75" t="s">
        <v>327</v>
      </c>
      <c r="B75">
        <v>127</v>
      </c>
      <c r="C75" t="s">
        <v>328</v>
      </c>
      <c r="D75" t="s">
        <v>56</v>
      </c>
      <c r="E75" t="s">
        <v>329</v>
      </c>
      <c r="F75" t="s">
        <v>330</v>
      </c>
      <c r="G75">
        <v>0.8</v>
      </c>
      <c r="H75" t="s">
        <v>331</v>
      </c>
      <c r="I75" t="s">
        <v>60</v>
      </c>
      <c r="J75" t="s">
        <v>332</v>
      </c>
      <c r="K75" t="s">
        <v>333</v>
      </c>
      <c r="L75" s="9">
        <v>44370</v>
      </c>
      <c r="M75">
        <v>0</v>
      </c>
      <c r="N75" t="s">
        <v>63</v>
      </c>
      <c r="O75" t="s">
        <v>64</v>
      </c>
      <c r="P75" t="s">
        <v>65</v>
      </c>
      <c r="Q75" t="s">
        <v>64</v>
      </c>
      <c r="R75" s="9">
        <v>44735</v>
      </c>
      <c r="T75">
        <v>28</v>
      </c>
      <c r="U75" t="s">
        <v>64</v>
      </c>
    </row>
    <row r="76" spans="1:21" x14ac:dyDescent="0.2">
      <c r="A76" t="s">
        <v>334</v>
      </c>
      <c r="B76">
        <v>128</v>
      </c>
      <c r="C76" t="s">
        <v>335</v>
      </c>
      <c r="D76" t="s">
        <v>56</v>
      </c>
      <c r="E76" t="s">
        <v>329</v>
      </c>
      <c r="F76" t="s">
        <v>336</v>
      </c>
      <c r="G76">
        <v>0.92</v>
      </c>
      <c r="H76" t="s">
        <v>331</v>
      </c>
      <c r="I76" t="s">
        <v>60</v>
      </c>
      <c r="J76" t="s">
        <v>332</v>
      </c>
      <c r="K76" t="s">
        <v>337</v>
      </c>
      <c r="L76" s="9">
        <v>44370</v>
      </c>
      <c r="M76">
        <v>0</v>
      </c>
      <c r="N76" t="s">
        <v>63</v>
      </c>
      <c r="O76" t="s">
        <v>64</v>
      </c>
      <c r="P76" t="s">
        <v>65</v>
      </c>
      <c r="Q76" t="s">
        <v>64</v>
      </c>
      <c r="R76" s="9">
        <v>44735</v>
      </c>
      <c r="T76">
        <v>28</v>
      </c>
      <c r="U76" t="s">
        <v>64</v>
      </c>
    </row>
    <row r="77" spans="1:21" x14ac:dyDescent="0.2">
      <c r="A77" t="s">
        <v>338</v>
      </c>
      <c r="B77">
        <v>129</v>
      </c>
      <c r="C77" t="s">
        <v>338</v>
      </c>
      <c r="D77" t="s">
        <v>209</v>
      </c>
      <c r="E77" t="s">
        <v>99</v>
      </c>
      <c r="F77" t="s">
        <v>338</v>
      </c>
      <c r="G77">
        <v>22</v>
      </c>
      <c r="H77" t="s">
        <v>339</v>
      </c>
      <c r="I77" t="s">
        <v>128</v>
      </c>
      <c r="J77" t="s">
        <v>338</v>
      </c>
      <c r="K77" t="s">
        <v>338</v>
      </c>
      <c r="L77" s="9">
        <v>44449</v>
      </c>
      <c r="M77">
        <v>1</v>
      </c>
      <c r="N77" t="s">
        <v>340</v>
      </c>
      <c r="O77" t="s">
        <v>65</v>
      </c>
      <c r="P77" t="s">
        <v>65</v>
      </c>
      <c r="Q77" t="s">
        <v>65</v>
      </c>
      <c r="R77" s="9">
        <v>44449</v>
      </c>
      <c r="S77">
        <v>1</v>
      </c>
      <c r="T77">
        <v>2</v>
      </c>
      <c r="U77" t="s">
        <v>64</v>
      </c>
    </row>
    <row r="78" spans="1:21" x14ac:dyDescent="0.2">
      <c r="A78" t="s">
        <v>341</v>
      </c>
      <c r="B78">
        <v>130</v>
      </c>
      <c r="C78" t="s">
        <v>341</v>
      </c>
      <c r="D78" t="s">
        <v>209</v>
      </c>
      <c r="E78" t="s">
        <v>99</v>
      </c>
      <c r="F78" t="s">
        <v>341</v>
      </c>
      <c r="G78">
        <v>22</v>
      </c>
      <c r="H78" t="s">
        <v>339</v>
      </c>
      <c r="I78" t="s">
        <v>128</v>
      </c>
      <c r="J78" t="s">
        <v>341</v>
      </c>
      <c r="K78" t="s">
        <v>341</v>
      </c>
      <c r="L78" s="9">
        <v>44449</v>
      </c>
      <c r="M78">
        <v>1</v>
      </c>
      <c r="N78" t="s">
        <v>340</v>
      </c>
      <c r="O78" t="s">
        <v>65</v>
      </c>
      <c r="P78" t="s">
        <v>65</v>
      </c>
      <c r="Q78" t="s">
        <v>65</v>
      </c>
      <c r="R78" s="9">
        <v>44449</v>
      </c>
      <c r="S78">
        <v>1</v>
      </c>
      <c r="T78">
        <v>2</v>
      </c>
      <c r="U78" t="s">
        <v>64</v>
      </c>
    </row>
    <row r="79" spans="1:21" x14ac:dyDescent="0.2">
      <c r="A79" t="s">
        <v>342</v>
      </c>
      <c r="B79">
        <v>131</v>
      </c>
      <c r="C79" t="s">
        <v>342</v>
      </c>
      <c r="D79" t="s">
        <v>209</v>
      </c>
      <c r="E79" t="s">
        <v>99</v>
      </c>
      <c r="F79" t="s">
        <v>342</v>
      </c>
      <c r="G79">
        <v>22</v>
      </c>
      <c r="H79" t="s">
        <v>339</v>
      </c>
      <c r="I79" t="s">
        <v>128</v>
      </c>
      <c r="J79" t="s">
        <v>342</v>
      </c>
      <c r="K79" t="s">
        <v>342</v>
      </c>
      <c r="L79" s="9">
        <v>44449</v>
      </c>
      <c r="M79">
        <v>1</v>
      </c>
      <c r="N79" t="s">
        <v>340</v>
      </c>
      <c r="O79" t="s">
        <v>65</v>
      </c>
      <c r="P79" t="s">
        <v>65</v>
      </c>
      <c r="Q79" t="s">
        <v>65</v>
      </c>
      <c r="R79" s="9">
        <v>44449</v>
      </c>
      <c r="S79">
        <v>1</v>
      </c>
      <c r="T79">
        <v>2</v>
      </c>
      <c r="U79" t="s">
        <v>64</v>
      </c>
    </row>
    <row r="80" spans="1:21" x14ac:dyDescent="0.2">
      <c r="A80" t="s">
        <v>343</v>
      </c>
      <c r="B80">
        <v>132</v>
      </c>
      <c r="C80" t="s">
        <v>343</v>
      </c>
      <c r="D80" t="s">
        <v>209</v>
      </c>
      <c r="E80" t="s">
        <v>99</v>
      </c>
      <c r="F80" t="s">
        <v>343</v>
      </c>
      <c r="G80">
        <v>22</v>
      </c>
      <c r="H80" t="s">
        <v>339</v>
      </c>
      <c r="I80" t="s">
        <v>128</v>
      </c>
      <c r="J80" t="s">
        <v>343</v>
      </c>
      <c r="K80" t="s">
        <v>343</v>
      </c>
      <c r="L80" s="9">
        <v>44449</v>
      </c>
      <c r="M80">
        <v>1</v>
      </c>
      <c r="N80" t="s">
        <v>340</v>
      </c>
      <c r="O80" t="s">
        <v>65</v>
      </c>
      <c r="P80" t="s">
        <v>65</v>
      </c>
      <c r="Q80" t="s">
        <v>65</v>
      </c>
      <c r="R80" s="9">
        <v>44449</v>
      </c>
      <c r="S80">
        <v>1</v>
      </c>
      <c r="T80">
        <v>2</v>
      </c>
      <c r="U80" t="s">
        <v>64</v>
      </c>
    </row>
    <row r="81" spans="1:21" x14ac:dyDescent="0.2">
      <c r="A81" t="s">
        <v>344</v>
      </c>
      <c r="B81">
        <v>133</v>
      </c>
      <c r="C81" t="s">
        <v>345</v>
      </c>
      <c r="D81" t="s">
        <v>209</v>
      </c>
      <c r="E81" t="s">
        <v>268</v>
      </c>
      <c r="F81" t="s">
        <v>269</v>
      </c>
      <c r="G81">
        <v>22</v>
      </c>
      <c r="H81" t="s">
        <v>211</v>
      </c>
      <c r="I81" t="s">
        <v>128</v>
      </c>
      <c r="J81" t="s">
        <v>270</v>
      </c>
      <c r="K81" t="s">
        <v>346</v>
      </c>
      <c r="L81" s="9">
        <v>44460</v>
      </c>
      <c r="M81">
        <v>0</v>
      </c>
      <c r="N81" t="s">
        <v>214</v>
      </c>
      <c r="O81" t="s">
        <v>64</v>
      </c>
      <c r="P81" t="s">
        <v>65</v>
      </c>
      <c r="Q81" t="s">
        <v>65</v>
      </c>
      <c r="U81" t="s">
        <v>64</v>
      </c>
    </row>
    <row r="82" spans="1:21" x14ac:dyDescent="0.2">
      <c r="A82" t="s">
        <v>347</v>
      </c>
      <c r="B82">
        <v>134</v>
      </c>
      <c r="C82" t="s">
        <v>348</v>
      </c>
      <c r="D82" t="s">
        <v>209</v>
      </c>
      <c r="E82" t="s">
        <v>268</v>
      </c>
      <c r="F82" t="s">
        <v>269</v>
      </c>
      <c r="G82">
        <v>22</v>
      </c>
      <c r="H82" t="s">
        <v>211</v>
      </c>
      <c r="I82" t="s">
        <v>128</v>
      </c>
      <c r="J82" t="s">
        <v>270</v>
      </c>
      <c r="K82" t="s">
        <v>349</v>
      </c>
      <c r="L82" s="9">
        <v>44460</v>
      </c>
      <c r="M82">
        <v>0</v>
      </c>
      <c r="N82" t="s">
        <v>214</v>
      </c>
      <c r="O82" t="s">
        <v>64</v>
      </c>
      <c r="P82" t="s">
        <v>65</v>
      </c>
      <c r="Q82" t="s">
        <v>65</v>
      </c>
      <c r="U82" t="s">
        <v>64</v>
      </c>
    </row>
    <row r="83" spans="1:21" x14ac:dyDescent="0.2">
      <c r="A83" t="s">
        <v>350</v>
      </c>
      <c r="B83">
        <v>135</v>
      </c>
      <c r="C83" t="s">
        <v>351</v>
      </c>
      <c r="D83" t="s">
        <v>209</v>
      </c>
      <c r="E83" t="s">
        <v>268</v>
      </c>
      <c r="F83" t="s">
        <v>269</v>
      </c>
      <c r="G83">
        <v>22</v>
      </c>
      <c r="H83" t="s">
        <v>211</v>
      </c>
      <c r="I83" t="s">
        <v>128</v>
      </c>
      <c r="J83" t="s">
        <v>270</v>
      </c>
      <c r="K83" t="s">
        <v>352</v>
      </c>
      <c r="L83" s="9">
        <v>44460</v>
      </c>
      <c r="M83">
        <v>0</v>
      </c>
      <c r="N83" t="s">
        <v>214</v>
      </c>
      <c r="O83" t="s">
        <v>64</v>
      </c>
      <c r="P83" t="s">
        <v>65</v>
      </c>
      <c r="Q83" t="s">
        <v>65</v>
      </c>
      <c r="U83" t="s">
        <v>64</v>
      </c>
    </row>
    <row r="84" spans="1:21" x14ac:dyDescent="0.2">
      <c r="A84" t="s">
        <v>353</v>
      </c>
      <c r="B84">
        <v>136</v>
      </c>
      <c r="C84" t="s">
        <v>354</v>
      </c>
      <c r="D84" t="s">
        <v>56</v>
      </c>
      <c r="E84" t="s">
        <v>117</v>
      </c>
      <c r="F84" t="s">
        <v>355</v>
      </c>
      <c r="G84">
        <v>6.5</v>
      </c>
      <c r="H84" t="s">
        <v>356</v>
      </c>
      <c r="I84" t="s">
        <v>128</v>
      </c>
      <c r="J84" t="s">
        <v>173</v>
      </c>
      <c r="K84" t="s">
        <v>357</v>
      </c>
      <c r="L84" s="9">
        <v>44463</v>
      </c>
      <c r="M84">
        <v>0</v>
      </c>
      <c r="O84" t="s">
        <v>64</v>
      </c>
      <c r="P84" t="s">
        <v>65</v>
      </c>
      <c r="Q84" t="s">
        <v>64</v>
      </c>
      <c r="R84" s="9">
        <v>44833</v>
      </c>
      <c r="T84">
        <v>28</v>
      </c>
      <c r="U84" t="s">
        <v>64</v>
      </c>
    </row>
    <row r="85" spans="1:21" x14ac:dyDescent="0.2">
      <c r="A85" t="s">
        <v>358</v>
      </c>
      <c r="B85">
        <v>141</v>
      </c>
      <c r="C85" t="s">
        <v>359</v>
      </c>
      <c r="D85" t="s">
        <v>98</v>
      </c>
      <c r="E85" t="s">
        <v>117</v>
      </c>
      <c r="F85" t="s">
        <v>360</v>
      </c>
      <c r="G85">
        <v>1</v>
      </c>
      <c r="H85" t="s">
        <v>157</v>
      </c>
      <c r="I85" t="s">
        <v>128</v>
      </c>
      <c r="J85" t="s">
        <v>112</v>
      </c>
      <c r="K85" t="s">
        <v>361</v>
      </c>
      <c r="L85" s="9">
        <v>44451</v>
      </c>
      <c r="M85">
        <v>6784</v>
      </c>
      <c r="N85" t="s">
        <v>340</v>
      </c>
      <c r="O85" t="s">
        <v>64</v>
      </c>
      <c r="P85" t="s">
        <v>65</v>
      </c>
      <c r="Q85" t="s">
        <v>65</v>
      </c>
      <c r="R85" s="9">
        <v>44451</v>
      </c>
      <c r="S85">
        <v>1</v>
      </c>
      <c r="T85">
        <v>28</v>
      </c>
      <c r="U85" t="s">
        <v>64</v>
      </c>
    </row>
    <row r="86" spans="1:21" x14ac:dyDescent="0.2">
      <c r="A86" t="s">
        <v>362</v>
      </c>
      <c r="B86">
        <v>152</v>
      </c>
      <c r="C86" t="s">
        <v>363</v>
      </c>
      <c r="D86" t="s">
        <v>98</v>
      </c>
      <c r="E86" t="s">
        <v>117</v>
      </c>
      <c r="F86" t="s">
        <v>360</v>
      </c>
      <c r="G86">
        <v>1</v>
      </c>
      <c r="H86" t="s">
        <v>157</v>
      </c>
      <c r="I86" t="s">
        <v>128</v>
      </c>
      <c r="J86" t="s">
        <v>112</v>
      </c>
      <c r="K86" t="s">
        <v>364</v>
      </c>
      <c r="L86" s="9">
        <v>44454</v>
      </c>
      <c r="M86">
        <v>6570</v>
      </c>
      <c r="O86" t="s">
        <v>64</v>
      </c>
      <c r="P86" t="s">
        <v>65</v>
      </c>
      <c r="Q86" t="s">
        <v>65</v>
      </c>
      <c r="R86" s="9">
        <v>44454</v>
      </c>
      <c r="T86">
        <v>28</v>
      </c>
      <c r="U86" t="s">
        <v>64</v>
      </c>
    </row>
    <row r="87" spans="1:21" x14ac:dyDescent="0.2">
      <c r="A87" t="s">
        <v>365</v>
      </c>
      <c r="B87">
        <v>153</v>
      </c>
      <c r="C87" t="s">
        <v>366</v>
      </c>
      <c r="D87" t="s">
        <v>56</v>
      </c>
      <c r="E87" t="s">
        <v>117</v>
      </c>
      <c r="F87" t="s">
        <v>355</v>
      </c>
      <c r="G87">
        <v>6.5</v>
      </c>
      <c r="H87" t="s">
        <v>356</v>
      </c>
      <c r="I87" t="s">
        <v>128</v>
      </c>
      <c r="J87" t="s">
        <v>173</v>
      </c>
      <c r="K87" t="s">
        <v>367</v>
      </c>
      <c r="L87" s="9">
        <v>44471</v>
      </c>
      <c r="M87">
        <v>1</v>
      </c>
      <c r="N87" t="s">
        <v>340</v>
      </c>
      <c r="O87" t="s">
        <v>64</v>
      </c>
      <c r="P87" t="s">
        <v>65</v>
      </c>
      <c r="Q87" t="s">
        <v>64</v>
      </c>
      <c r="R87" s="9">
        <v>44471</v>
      </c>
      <c r="S87">
        <v>1</v>
      </c>
      <c r="T87">
        <v>2</v>
      </c>
      <c r="U87" t="s">
        <v>64</v>
      </c>
    </row>
    <row r="88" spans="1:21" x14ac:dyDescent="0.2">
      <c r="A88" t="s">
        <v>368</v>
      </c>
      <c r="B88">
        <v>154</v>
      </c>
      <c r="C88" t="s">
        <v>369</v>
      </c>
      <c r="D88" t="s">
        <v>370</v>
      </c>
      <c r="E88" t="s">
        <v>99</v>
      </c>
      <c r="F88" t="s">
        <v>371</v>
      </c>
      <c r="G88">
        <v>15000</v>
      </c>
      <c r="H88" t="s">
        <v>111</v>
      </c>
      <c r="I88" t="s">
        <v>101</v>
      </c>
      <c r="J88" t="s">
        <v>372</v>
      </c>
      <c r="K88" t="s">
        <v>368</v>
      </c>
      <c r="L88" s="9">
        <v>44473</v>
      </c>
      <c r="M88">
        <v>1</v>
      </c>
      <c r="O88" t="s">
        <v>64</v>
      </c>
      <c r="P88" t="s">
        <v>65</v>
      </c>
      <c r="Q88" t="s">
        <v>65</v>
      </c>
      <c r="R88" s="9">
        <v>44473</v>
      </c>
      <c r="T88">
        <v>2</v>
      </c>
      <c r="U88" t="s">
        <v>64</v>
      </c>
    </row>
    <row r="89" spans="1:21" x14ac:dyDescent="0.2">
      <c r="A89" t="s">
        <v>373</v>
      </c>
      <c r="B89">
        <v>155</v>
      </c>
      <c r="C89" t="s">
        <v>374</v>
      </c>
      <c r="D89" t="s">
        <v>370</v>
      </c>
      <c r="E89" t="s">
        <v>99</v>
      </c>
      <c r="F89" t="s">
        <v>375</v>
      </c>
      <c r="G89">
        <v>15000</v>
      </c>
      <c r="H89" t="s">
        <v>111</v>
      </c>
      <c r="I89" t="s">
        <v>101</v>
      </c>
      <c r="J89" t="s">
        <v>376</v>
      </c>
      <c r="K89" t="s">
        <v>377</v>
      </c>
      <c r="L89" s="9">
        <v>44473</v>
      </c>
      <c r="M89">
        <v>1</v>
      </c>
      <c r="O89" t="s">
        <v>64</v>
      </c>
      <c r="P89" t="s">
        <v>65</v>
      </c>
      <c r="Q89" t="s">
        <v>65</v>
      </c>
      <c r="R89" s="9">
        <v>44473</v>
      </c>
      <c r="T89">
        <v>2</v>
      </c>
      <c r="U89" t="s">
        <v>64</v>
      </c>
    </row>
    <row r="90" spans="1:21" x14ac:dyDescent="0.2">
      <c r="A90" t="s">
        <v>378</v>
      </c>
      <c r="B90">
        <v>156</v>
      </c>
      <c r="C90" t="s">
        <v>379</v>
      </c>
      <c r="D90" t="s">
        <v>56</v>
      </c>
      <c r="E90" t="s">
        <v>117</v>
      </c>
      <c r="F90" t="s">
        <v>206</v>
      </c>
      <c r="G90">
        <v>1</v>
      </c>
      <c r="H90" t="s">
        <v>201</v>
      </c>
      <c r="I90" t="s">
        <v>128</v>
      </c>
      <c r="J90" t="s">
        <v>202</v>
      </c>
      <c r="K90" t="s">
        <v>380</v>
      </c>
      <c r="L90" s="9">
        <v>44472</v>
      </c>
      <c r="M90">
        <v>1</v>
      </c>
      <c r="O90" t="s">
        <v>64</v>
      </c>
      <c r="P90" t="s">
        <v>65</v>
      </c>
      <c r="Q90" t="s">
        <v>64</v>
      </c>
      <c r="R90" s="9">
        <v>44474</v>
      </c>
      <c r="T90">
        <v>28</v>
      </c>
      <c r="U90" t="s">
        <v>64</v>
      </c>
    </row>
    <row r="91" spans="1:21" x14ac:dyDescent="0.2">
      <c r="A91" t="s">
        <v>381</v>
      </c>
      <c r="B91">
        <v>158</v>
      </c>
      <c r="C91" t="s">
        <v>382</v>
      </c>
      <c r="D91" t="s">
        <v>370</v>
      </c>
      <c r="E91" t="s">
        <v>383</v>
      </c>
      <c r="F91" t="s">
        <v>384</v>
      </c>
      <c r="G91">
        <v>15000</v>
      </c>
      <c r="H91" t="s">
        <v>385</v>
      </c>
      <c r="I91" t="s">
        <v>101</v>
      </c>
      <c r="J91" t="s">
        <v>386</v>
      </c>
      <c r="K91" t="s">
        <v>387</v>
      </c>
      <c r="L91" s="9">
        <v>44436</v>
      </c>
      <c r="M91">
        <v>1</v>
      </c>
      <c r="O91" t="s">
        <v>64</v>
      </c>
      <c r="P91" t="s">
        <v>65</v>
      </c>
      <c r="Q91" t="s">
        <v>64</v>
      </c>
      <c r="R91" s="9">
        <v>44474</v>
      </c>
      <c r="T91">
        <v>28</v>
      </c>
      <c r="U91" t="s">
        <v>64</v>
      </c>
    </row>
    <row r="92" spans="1:21" x14ac:dyDescent="0.2">
      <c r="A92" t="s">
        <v>388</v>
      </c>
      <c r="B92">
        <v>159</v>
      </c>
      <c r="C92" t="s">
        <v>389</v>
      </c>
      <c r="D92" t="s">
        <v>209</v>
      </c>
      <c r="E92" t="s">
        <v>268</v>
      </c>
      <c r="F92" t="s">
        <v>269</v>
      </c>
      <c r="G92">
        <v>22</v>
      </c>
      <c r="H92" t="s">
        <v>211</v>
      </c>
      <c r="I92" t="s">
        <v>128</v>
      </c>
      <c r="J92" t="s">
        <v>270</v>
      </c>
      <c r="K92" t="s">
        <v>390</v>
      </c>
      <c r="L92" s="9">
        <v>44460</v>
      </c>
      <c r="M92">
        <v>0</v>
      </c>
      <c r="N92" t="s">
        <v>214</v>
      </c>
      <c r="O92" t="s">
        <v>64</v>
      </c>
      <c r="P92" t="s">
        <v>65</v>
      </c>
      <c r="Q92" t="s">
        <v>65</v>
      </c>
      <c r="T92">
        <v>2</v>
      </c>
      <c r="U92" t="s">
        <v>64</v>
      </c>
    </row>
    <row r="93" spans="1:21" x14ac:dyDescent="0.2">
      <c r="A93" t="s">
        <v>391</v>
      </c>
      <c r="B93">
        <v>160</v>
      </c>
      <c r="C93" t="s">
        <v>392</v>
      </c>
      <c r="D93" t="s">
        <v>209</v>
      </c>
      <c r="E93" t="s">
        <v>268</v>
      </c>
      <c r="F93" t="s">
        <v>269</v>
      </c>
      <c r="G93">
        <v>22</v>
      </c>
      <c r="H93" t="s">
        <v>211</v>
      </c>
      <c r="I93" t="s">
        <v>128</v>
      </c>
      <c r="J93" t="s">
        <v>270</v>
      </c>
      <c r="K93" t="s">
        <v>393</v>
      </c>
      <c r="L93" s="9">
        <v>44460</v>
      </c>
      <c r="M93">
        <v>0</v>
      </c>
      <c r="N93" t="s">
        <v>214</v>
      </c>
      <c r="O93" t="s">
        <v>64</v>
      </c>
      <c r="P93" t="s">
        <v>65</v>
      </c>
      <c r="Q93" t="s">
        <v>65</v>
      </c>
      <c r="T93">
        <v>2</v>
      </c>
      <c r="U93" t="s">
        <v>64</v>
      </c>
    </row>
    <row r="94" spans="1:21" x14ac:dyDescent="0.2">
      <c r="A94" t="s">
        <v>394</v>
      </c>
      <c r="B94">
        <v>161</v>
      </c>
      <c r="C94" t="s">
        <v>395</v>
      </c>
      <c r="D94" t="s">
        <v>209</v>
      </c>
      <c r="E94" t="s">
        <v>268</v>
      </c>
      <c r="F94" t="s">
        <v>269</v>
      </c>
      <c r="G94">
        <v>22</v>
      </c>
      <c r="H94" t="s">
        <v>211</v>
      </c>
      <c r="I94" t="s">
        <v>128</v>
      </c>
      <c r="J94" t="s">
        <v>270</v>
      </c>
      <c r="K94" t="s">
        <v>396</v>
      </c>
      <c r="L94" s="9">
        <v>44460</v>
      </c>
      <c r="M94">
        <v>0</v>
      </c>
      <c r="N94" t="s">
        <v>214</v>
      </c>
      <c r="O94" t="s">
        <v>64</v>
      </c>
      <c r="P94" t="s">
        <v>65</v>
      </c>
      <c r="Q94" t="s">
        <v>65</v>
      </c>
      <c r="T94">
        <v>2</v>
      </c>
      <c r="U94" t="s">
        <v>64</v>
      </c>
    </row>
    <row r="95" spans="1:21" x14ac:dyDescent="0.2">
      <c r="A95" t="s">
        <v>397</v>
      </c>
      <c r="B95">
        <v>162</v>
      </c>
      <c r="C95" t="s">
        <v>398</v>
      </c>
      <c r="D95" t="s">
        <v>209</v>
      </c>
      <c r="E95" t="s">
        <v>268</v>
      </c>
      <c r="F95" t="s">
        <v>269</v>
      </c>
      <c r="G95">
        <v>22</v>
      </c>
      <c r="H95" t="s">
        <v>211</v>
      </c>
      <c r="I95" t="s">
        <v>128</v>
      </c>
      <c r="J95" t="s">
        <v>270</v>
      </c>
      <c r="K95" t="s">
        <v>399</v>
      </c>
      <c r="L95" s="9">
        <v>44460</v>
      </c>
      <c r="M95">
        <v>0</v>
      </c>
      <c r="N95" t="s">
        <v>214</v>
      </c>
      <c r="O95" t="s">
        <v>64</v>
      </c>
      <c r="P95" t="s">
        <v>65</v>
      </c>
      <c r="Q95" t="s">
        <v>65</v>
      </c>
      <c r="T95">
        <v>2</v>
      </c>
      <c r="U95" t="s">
        <v>64</v>
      </c>
    </row>
    <row r="96" spans="1:21" x14ac:dyDescent="0.2">
      <c r="A96" t="s">
        <v>400</v>
      </c>
      <c r="B96">
        <v>163</v>
      </c>
      <c r="C96" t="s">
        <v>401</v>
      </c>
      <c r="D96" t="s">
        <v>98</v>
      </c>
      <c r="E96" t="s">
        <v>383</v>
      </c>
      <c r="F96" t="s">
        <v>384</v>
      </c>
      <c r="G96">
        <v>20000</v>
      </c>
      <c r="H96" t="s">
        <v>385</v>
      </c>
      <c r="I96" t="s">
        <v>101</v>
      </c>
      <c r="J96" t="s">
        <v>402</v>
      </c>
      <c r="K96" t="s">
        <v>386</v>
      </c>
      <c r="L96" s="9">
        <v>44436</v>
      </c>
      <c r="M96">
        <v>1</v>
      </c>
      <c r="O96" t="s">
        <v>64</v>
      </c>
      <c r="P96" t="s">
        <v>65</v>
      </c>
      <c r="Q96" t="s">
        <v>64</v>
      </c>
      <c r="R96" s="9">
        <v>44474</v>
      </c>
      <c r="T96">
        <v>28</v>
      </c>
      <c r="U96" t="s">
        <v>64</v>
      </c>
    </row>
  </sheetData>
  <sheetProtection algorithmName="SHA-512" hashValue="FNh9ttX/S5madY61ZJt9RRYdZW4ccoIXETA5BqRfHWW46mYP0ltoqOAhIG39+wfEEYjFQfCpyBOfGxkX9pBDXw==" saltValue="zWXjMXpiqS66mKdRjhKs8g==" spinCount="100000" sheet="1" objects="1" scenarios="1"/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Operator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7</cp:revision>
  <dcterms:created xsi:type="dcterms:W3CDTF">2021-10-23T03:34:06Z</dcterms:created>
  <dcterms:modified xsi:type="dcterms:W3CDTF">2021-10-30T03:41:59Z</dcterms:modified>
  <dc:language>en-ID</dc:language>
</cp:coreProperties>
</file>