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omments2.xml" ContentType="application/vnd.openxmlformats-officedocument.spreadsheetml.comments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omments3.xml" ContentType="application/vnd.openxmlformats-officedocument.spreadsheetml.comments+xml"/>
  <Override PartName="/xl/tables/table31.xml" ContentType="application/vnd.openxmlformats-officedocument.spreadsheetml.table+xml"/>
  <Override PartName="/xl/comments4.xml" ContentType="application/vnd.openxmlformats-officedocument.spreadsheetml.comments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ank\source\Report\Matrix_Bus\"/>
    </mc:Choice>
  </mc:AlternateContent>
  <bookViews>
    <workbookView xWindow="480" yWindow="450" windowWidth="24915" windowHeight="9870" tabRatio="654" firstSheet="5" activeTab="10"/>
  </bookViews>
  <sheets>
    <sheet name="Bus Matrix" sheetId="1" r:id="rId1"/>
    <sheet name="contracted_hours_report_fact" sheetId="47" r:id="rId2"/>
    <sheet name="employee_recruitment_fact" sheetId="21" r:id="rId3"/>
    <sheet name="employee_position_fact" sheetId="13" r:id="rId4"/>
    <sheet name="employee_termination_fact" sheetId="17" r:id="rId5"/>
    <sheet name="employee_accreditation_fact" sheetId="14" r:id="rId6"/>
    <sheet name="employee_contract_fact" sheetId="23" r:id="rId7"/>
    <sheet name="employee_profile_fact" sheetId="24" r:id="rId8"/>
    <sheet name="labour_turnover_report_fact" sheetId="48" r:id="rId9"/>
    <sheet name="labour_turnover_fact" sheetId="25" r:id="rId10"/>
    <sheet name="employee_leave_snapshot_fact" sheetId="34" r:id="rId11"/>
    <sheet name="employee_leave_taken_fact" sheetId="26" r:id="rId12"/>
    <sheet name="employee_leave_accrued_fact" sheetId="38" r:id="rId13"/>
    <sheet name="employee_leave_booked_fact" sheetId="28" r:id="rId14"/>
    <sheet name="employee_leave_booked_txn_fact" sheetId="36" r:id="rId15"/>
    <sheet name="employee_renumeration_fact" sheetId="29" r:id="rId16"/>
    <sheet name="employee_timesheet_fact" sheetId="30" r:id="rId17"/>
    <sheet name="work_pattern_fact" sheetId="37" r:id="rId18"/>
    <sheet name="employee_payment_fact" sheetId="35" r:id="rId19"/>
    <sheet name="employee_payment_summary_fact " sheetId="45" r:id="rId20"/>
    <sheet name="timesheet_validation_fact" sheetId="40" r:id="rId21"/>
    <sheet name="employee_working_hours_fact" sheetId="39" r:id="rId22"/>
    <sheet name="employee_last_paid_date_fact" sheetId="41" r:id="rId23"/>
    <sheet name="personalleave_usage_report_fact" sheetId="42" r:id="rId24"/>
    <sheet name="position_establishment_fact" sheetId="43" r:id="rId25"/>
    <sheet name="all_employees_report_fact" sheetId="44" r:id="rId26"/>
    <sheet name="non_primary_positions_fact" sheetId="46" r:id="rId27"/>
    <sheet name="employee_dim" sheetId="3" r:id="rId28"/>
    <sheet name="month_dim" sheetId="27" r:id="rId29"/>
    <sheet name="date_dim" sheetId="20" r:id="rId30"/>
    <sheet name="organisation_dim" sheetId="22" r:id="rId31"/>
    <sheet name="portfolio_dim" sheetId="4" r:id="rId32"/>
    <sheet name="service_stream_dim" sheetId="5" r:id="rId33"/>
    <sheet name="program_dim" sheetId="6" r:id="rId34"/>
    <sheet name="position_dim" sheetId="7" r:id="rId35"/>
    <sheet name="accreditation_dim" sheetId="9" r:id="rId36"/>
    <sheet name="account_dim" sheetId="31" r:id="rId37"/>
    <sheet name="payment_type_dim" sheetId="33" r:id="rId38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<sst xmlns="http://schemas.openxmlformats.org/spreadsheetml/2006/main" count="3469" uniqueCount="961">
  <si>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</si>
  <si>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</si>
  <si>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</si>
  <si>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</si>
  <si>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</si>
  <si>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</si>
  <si>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</si>
  <si>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</si>
  <si>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</si>
  <si>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</si>
  <si>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</si>
  <si>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</si>
  <si>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</si>
  <si>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</si>
  <si>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</si>
  <si>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</si>
  <si>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</si>
  <si>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</si>
  <si>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</si>
  <si>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</si>
  <si>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</si>
  <si>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</si>
  <si>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</si>
  <si>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</si>
  <si>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</si>
  <si>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</si>
  <si>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</si>
  <si>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</si>
  <si>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</si>
  <si>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</si>
  <si>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</si>
  <si>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</si>
  <si>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</si>
  <si>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</si>
  <si>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</si>
  <si>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</si>
  <si>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</si>
  <si>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</si>
  <si>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</si>
  <si>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</si>
  <si>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</si>
  <si>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</si>
  <si>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</si>
  <si>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</si>
  <si>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</si>
  <si>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</si>
  <si>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</si>
  <si>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</si>
  <si>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</si>
  <si>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</si>
  <si>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</si>
  <si>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</si>
  <si>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</si>
  <si>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</si>
  <si>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</si>
  <si>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</si>
  <si>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</si>
  <si>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</si>
  <si>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</si>
  <si>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</si>
  <si>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</si>
  <si>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</si>
  <si>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</si>
  <si>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</si>
  <si>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</si>
  <si>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</si>
  <si>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</si>
  <si>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</si>
  <si>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</si>
  <si>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</si>
  <si>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</si>
  <si>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</si>
  <si>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</si>
  <si>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</si>
  <si>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</si>
  <si>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</si>
  <si>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</si>
  <si>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</si>
  <si>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</si>
  <si>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</si>
  <si>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</si>
  <si>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</si>
  <si>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</si>
  <si>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</si>
  <si>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</si>
  <si>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</si>
  <si>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</si>
  <si>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</si>
  <si>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</si>
  <si>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</si>
  <si>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</si>
  <si>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</si>
  <si>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</si>
  <si>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</si>
  <si>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</si>
  <si>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</si>
  <si>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</si>
  <si>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</si>
  <si>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</si>
  <si>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</si>
  <si>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</si>
  <si>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</si>
  <si>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</si>
  <si>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</si>
  <si>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</si>
  <si>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</si>
  <si>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</si>
  <si>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</si>
  <si>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</si>
  <si>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</si>
  <si>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</si>
  <si>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</si>
  <si>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</si>
  <si>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</si>
  <si>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</si>
  <si>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</si>
  <si>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</si>
  <si>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</si>
  <si>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</si>
  <si>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</si>
  <si>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</si>
  <si>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</si>
  <si>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</si>
  <si>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</si>
  <si>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</si>
  <si>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</si>
  <si>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</si>
  <si>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</si>
  <si>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</si>
  <si>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</si>
  <si>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</si>
  <si>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</si>
  <si>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</si>
  <si>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</si>
  <si>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</si>
  <si>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</si>
  <si>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</si>
  <si>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</si>
  <si>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</si>
  <si>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</si>
  <si>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</si>
  <si>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</si>
  <si>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</si>
  <si>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</si>
  <si>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</si>
  <si>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</si>
  <si>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</si>
  <si>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</si>
  <si>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</si>
  <si>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</si>
  <si>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</si>
  <si>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</si>
  <si>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</si>
  <si>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</si>
  <si>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</si>
  <si>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</si>
  <si>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</si>
  <si>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</si>
  <si>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</si>
  <si>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</si>
  <si>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</si>
  <si>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</si>
  <si>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</si>
  <si>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</si>
  <si>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</si>
  <si>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</si>
  <si>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</si>
  <si>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</si>
  <si>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</si>
  <si>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</si>
  <si>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</si>
  <si>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</si>
  <si>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</si>
  <si>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</si>
  <si>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</si>
  <si>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</si>
  <si>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</si>
  <si>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</si>
  <si>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</si>
  <si>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</si>
  <si>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</si>
  <si>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</si>
  <si>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</si>
  <si>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</si>
  <si>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</si>
  <si>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</si>
  <si>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</si>
  <si>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</si>
  <si>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</si>
  <si>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</si>
  <si>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</si>
  <si>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</si>
  <si>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</si>
  <si>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</si>
  <si>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</si>
  <si>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</si>
  <si>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</si>
  <si>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</si>
  <si>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</si>
  <si>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</si>
  <si>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</si>
  <si>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</si>
  <si>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</si>
  <si>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</si>
  <si>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</si>
  <si>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</si>
  <si>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</si>
  <si>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</si>
  <si>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</si>
  <si>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</si>
  <si>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</si>
  <si>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</si>
  <si>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</si>
  <si>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</si>
  <si>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</si>
  <si>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</si>
  <si>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</si>
  <si>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</si>
  <si>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</si>
  <si>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</si>
  <si>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</si>
  <si>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</si>
  <si>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</si>
  <si>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</si>
  <si>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</si>
  <si>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</si>
  <si>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</si>
  <si>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</si>
  <si>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</si>
  <si>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</si>
  <si>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</si>
  <si>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</si>
  <si>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</si>
  <si>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</si>
  <si>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</si>
  <si>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</si>
  <si>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</si>
  <si>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</si>
  <si>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</si>
  <si>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</si>
  <si>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</si>
  <si>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</si>
  <si>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</si>
  <si>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</si>
  <si>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</si>
  <si>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</si>
  <si>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</si>
  <si>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</si>
  <si>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</si>
  <si>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</si>
  <si>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</si>
  <si>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</si>
  <si>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</si>
  <si>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</si>
  <si>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</si>
  <si>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</si>
  <si>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</si>
  <si>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</si>
  <si>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</si>
  <si>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</si>
  <si>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</si>
  <si>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</si>
  <si>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</si>
  <si>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</si>
  <si>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</si>
  <si>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</si>
  <si>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</si>
  <si>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</si>
  <si>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</si>
  <si>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</si>
  <si>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</si>
  <si>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</si>
  <si>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</si>
  <si>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</si>
  <si>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</si>
  <si>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</si>
  <si>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</si>
  <si>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</si>
  <si>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</si>
  <si>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</si>
  <si>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</si>
  <si>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</si>
  <si>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</si>
  <si>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</si>
  <si>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</si>
  <si>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</si>
  <si>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</si>
  <si>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</si>
  <si>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</si>
  <si>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</si>
  <si>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</si>
  <si>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</si>
  <si>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</si>
  <si>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</si>
  <si>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</si>
  <si>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</si>
  <si>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</si>
  <si>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</si>
  <si>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</si>
  <si>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</si>
  <si>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</si>
  <si>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</si>
  <si>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</si>
  <si>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</si>
  <si>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</si>
  <si>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</si>
  <si>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</si>
  <si>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</si>
  <si>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</si>
  <si>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</si>
  <si>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</si>
  <si>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</si>
  <si>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</si>
  <si>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</si>
  <si>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</si>
  <si>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</si>
  <si>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</si>
  <si>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</si>
  <si>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</si>
  <si>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</si>
  <si>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</si>
  <si>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</si>
  <si>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</si>
  <si>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</si>
  <si>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</si>
  <si>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</si>
  <si>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</si>
  <si>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</si>
  <si>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</si>
  <si>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</si>
  <si>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</si>
  <si>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</si>
  <si>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</si>
  <si>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</si>
  <si>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</si>
  <si>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</si>
  <si>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</si>
  <si>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</si>
  <si>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</si>
  <si>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</si>
  <si>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</si>
  <si>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</si>
  <si>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</si>
  <si>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</si>
  <si>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</si>
  <si>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</si>
  <si>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</si>
  <si>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</si>
  <si>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</si>
  <si>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</si>
  <si>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</si>
  <si>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</si>
  <si>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</si>
  <si>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</si>
  <si>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</si>
  <si>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</si>
  <si>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</si>
  <si>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</si>
  <si>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</si>
  <si>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</si>
  <si>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</si>
  <si>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</si>
  <si>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</si>
  <si>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</si>
  <si>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</si>
  <si>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</si>
  <si>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</si>
  <si>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</si>
  <si>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</si>
  <si>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</si>
  <si>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</si>
  <si>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</si>
  <si>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</si>
  <si>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</si>
  <si>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</si>
  <si>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</si>
  <si>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</si>
  <si>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</si>
  <si>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</si>
  <si>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</si>
  <si>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</si>
  <si>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</si>
  <si>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</si>
  <si>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</si>
  <si>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</si>
  <si>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</si>
  <si>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</si>
  <si>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</si>
  <si>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</si>
  <si>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</si>
  <si>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</si>
  <si>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</si>
  <si>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</si>
  <si>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</si>
  <si>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</si>
  <si>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</si>
  <si>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</si>
  <si>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</si>
  <si>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</si>
  <si>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</si>
  <si>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</si>
  <si>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</si>
  <si>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</si>
  <si>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</si>
  <si>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</si>
  <si>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</si>
  <si>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</si>
  <si>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</si>
  <si>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</si>
  <si>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</si>
  <si>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</si>
  <si>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</si>
  <si>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</si>
  <si>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</si>
  <si>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</si>
  <si>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</si>
  <si>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</si>
  <si>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</si>
  <si>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</si>
  <si>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</si>
  <si>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</si>
  <si>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</si>
  <si>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</si>
  <si>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</si>
  <si>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</si>
  <si>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</si>
  <si>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</si>
  <si>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</si>
  <si>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</si>
  <si>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</si>
  <si>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</si>
  <si>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</si>
  <si>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</si>
  <si>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</si>
  <si>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</si>
  <si>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</si>
  <si>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</si>
  <si>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</si>
  <si>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</si>
  <si>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</si>
  <si>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</si>
  <si>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</si>
  <si>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</si>
  <si>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</si>
  <si>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</si>
  <si>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</si>
  <si>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</si>
  <si>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</si>
  <si>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</si>
  <si>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</si>
  <si>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</si>
  <si>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</si>
  <si>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</si>
  <si>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</si>
  <si>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</si>
  <si>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</si>
  <si>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</si>
  <si>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</si>
  <si>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</si>
  <si>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</si>
  <si>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</si>
  <si>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</si>
  <si>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</si>
  <si>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</si>
  <si>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</si>
  <si>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</si>
  <si>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</si>
  <si>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</si>
  <si>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</si>
  <si>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</si>
  <si>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</si>
  <si>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</si>
  <si>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</si>
  <si>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</si>
  <si>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</si>
  <si>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</si>
  <si>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</si>
  <si>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</si>
  <si>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</si>
  <si>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</si>
  <si>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</si>
  <si>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</si>
  <si>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</si>
  <si>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</si>
  <si>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</si>
  <si>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</si>
  <si>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</si>
  <si>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</si>
  <si>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</si>
  <si>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</si>
  <si>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</si>
  <si>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</si>
  <si>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</si>
  <si>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</si>
  <si>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</si>
  <si>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</si>
  <si>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</si>
  <si>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</si>
  <si>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</si>
  <si>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</si>
  <si>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</si>
  <si>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</si>
  <si>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</si>
  <si>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</si>
  <si>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</si>
  <si>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</si>
  <si>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</si>
  <si>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</si>
  <si>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</si>
  <si>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</si>
  <si>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</si>
  <si>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</si>
  <si>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</si>
  <si>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</si>
  <si>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</si>
  <si>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</si>
  <si>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</si>
  <si>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</si>
  <si>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</si>
  <si>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</si>
  <si>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</si>
  <si>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</si>
  <si>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</si>
  <si>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</si>
  <si>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</si>
  <si>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</si>
  <si>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</si>
  <si>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</si>
  <si>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</si>
  <si>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</si>
  <si>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</si>
  <si>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</si>
  <si>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</si>
  <si>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</si>
  <si>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</si>
  <si>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</si>
  <si>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</si>
  <si>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</si>
  <si>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</si>
  <si>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</si>
  <si>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</si>
  <si>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</si>
  <si>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</si>
  <si>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</si>
  <si>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</si>
  <si>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</si>
  <si>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</si>
  <si>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</si>
  <si>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</si>
  <si>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</si>
  <si>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</si>
  <si>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</si>
  <si>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</si>
  <si>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</si>
  <si>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</si>
  <si>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</si>
  <si>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</si>
  <si>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</si>
  <si>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</si>
  <si>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</si>
  <si>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</si>
  <si>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</si>
  <si>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</si>
  <si>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</si>
  <si>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</si>
  <si>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</si>
  <si>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</si>
  <si>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</si>
  <si>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</si>
  <si>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</si>
  <si>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</si>
  <si>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</si>
  <si>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</si>
  <si>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</si>
  <si>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</si>
  <si>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</si>
  <si>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</si>
  <si>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</si>
  <si>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</si>
  <si>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</si>
  <si>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</si>
  <si>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</si>
  <si>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</si>
  <si>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</si>
  <si>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</si>
  <si>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</si>
  <si>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</si>
  <si>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</si>
  <si>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</si>
  <si>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</si>
  <si>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</si>
  <si>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</si>
  <si>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</si>
  <si>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</si>
  <si>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</si>
  <si>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</si>
  <si>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</si>
  <si>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</si>
  <si>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</si>
  <si>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</si>
  <si>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</si>
  <si>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</si>
  <si>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</si>
  <si>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</si>
  <si>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</si>
  <si>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</si>
  <si>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</si>
  <si>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</si>
  <si>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</si>
  <si>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</si>
  <si>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</si>
  <si>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</si>
  <si>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</si>
  <si>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</si>
  <si>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</si>
  <si>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</si>
  <si>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</si>
  <si>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</si>
  <si>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</si>
  <si>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</si>
  <si>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</si>
  <si>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</si>
  <si>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</si>
  <si>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</si>
  <si>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</si>
  <si>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</si>
  <si>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</si>
  <si>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</si>
  <si>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</si>
  <si>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</si>
  <si>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</si>
  <si>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</si>
  <si>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</si>
  <si>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</si>
  <si>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</si>
  <si>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</si>
  <si>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</si>
  <si>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</si>
  <si>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</si>
  <si>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</si>
  <si>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</si>
  <si>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</si>
  <si>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</si>
  <si>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</si>
  <si>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</si>
  <si>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</si>
  <si>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</si>
  <si>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</si>
  <si>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</si>
  <si>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</si>
  <si>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</si>
  <si>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</si>
  <si>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</si>
  <si>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</si>
  <si>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</si>
  <si>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</si>
  <si>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</si>
  <si>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</si>
  <si>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</si>
  <si>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</si>
  <si>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</si>
  <si>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</si>
  <si>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</si>
  <si>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</si>
  <si>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</si>
  <si>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</si>
  <si>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</si>
  <si>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</si>
  <si>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</si>
  <si>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</si>
  <si>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</si>
  <si>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</si>
  <si>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</si>
  <si>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</si>
  <si>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</si>
  <si>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</si>
  <si>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</si>
  <si>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</si>
  <si>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</si>
  <si>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</si>
  <si>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</si>
  <si>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</si>
  <si>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</si>
  <si>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</si>
  <si>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</si>
  <si>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</si>
  <si>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</si>
  <si>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</si>
  <si>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</si>
  <si>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</si>
  <si>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</si>
  <si>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</si>
  <si>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</si>
  <si>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</si>
  <si>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</si>
  <si>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</si>
  <si>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</si>
  <si>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</si>
  <si>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</si>
  <si>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</si>
  <si>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</si>
  <si>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</si>
  <si>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</si>
  <si>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</si>
  <si>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</si>
  <si>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</si>
  <si>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</si>
  <si>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</si>
  <si>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</si>
  <si>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</si>
  <si>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</si>
  <si>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</si>
  <si>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</si>
  <si>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</si>
  <si>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</si>
  <si>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</si>
  <si>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</si>
  <si>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</si>
  <si>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</si>
  <si>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</si>
  <si>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</si>
  <si>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</si>
  <si>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</si>
  <si>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</si>
  <si>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</si>
  <si>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</si>
  <si>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</si>
  <si>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</si>
  <si>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</si>
  <si>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</si>
  <si>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</si>
  <si>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</si>
  <si>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</si>
  <si>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</si>
  <si>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</si>
  <si>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</si>
  <si>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</si>
  <si>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</si>
  <si>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</si>
  <si>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</si>
  <si>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</si>
  <si>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</si>
  <si>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</si>
  <si>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</si>
  <si>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</si>
  <si>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</si>
  <si>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</si>
  <si>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</si>
  <si>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</si>
  <si>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</si>
  <si>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</si>
  <si>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</si>
  <si>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</si>
  <si>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</si>
  <si>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</si>
  <si>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</si>
  <si>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</si>
  <si>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</si>
  <si>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</si>
  <si>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</si>
  <si>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</si>
  <si>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</si>
  <si>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</si>
  <si>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</si>
  <si>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</si>
  <si>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</si>
  <si>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</si>
  <si>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</si>
  <si>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</si>
  <si>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</si>
  <si>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</si>
  <si>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</si>
  <si>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</si>
  <si>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</si>
  <si>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</si>
  <si>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</si>
  <si>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</si>
  <si>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</si>
  <si>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</si>
  <si>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</si>
  <si>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</si>
  <si>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</si>
  <si>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</si>
  <si>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</si>
  <si>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</si>
  <si>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</si>
  <si>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</si>
  <si>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</si>
  <si>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</si>
  <si>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</si>
  <si>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</si>
  <si>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</si>
  <si>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</si>
  <si>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</si>
  <si>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</si>
  <si>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</si>
  <si>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</si>
  <si>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</si>
  <si>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</si>
  <si>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</si>
  <si>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</si>
  <si>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</si>
  <si>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</si>
  <si>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</si>
  <si>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</si>
  <si>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</si>
  <si>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</si>
  <si>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</si>
  <si>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</si>
  <si>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</si>
  <si>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</si>
  <si>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</si>
  <si>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</si>
  <si>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</si>
  <si>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</si>
  <si>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</si>
  <si>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</si>
  <si>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</si>
  <si>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</si>
  <si>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</si>
  <si>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</si>
  <si>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</si>
  <si>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</si>
  <si>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</si>
  <si>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</si>
  <si>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</si>
  <si>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</si>
  <si>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</si>
  <si>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</si>
  <si>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</si>
  <si>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</si>
  <si>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</si>
  <si>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</si>
  <si>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</si>
  <si>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</si>
  <si>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</si>
  <si>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</si>
  <si>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</si>
  <si>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</si>
  <si>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</si>
  <si>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</si>
  <si>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</si>
  <si>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</si>
  <si>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</si>
  <si>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</si>
  <si>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</si>
  <si>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</si>
  <si>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</si>
  <si>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</si>
  <si>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</si>
  <si>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</si>
  <si>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</si>
  <si>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</si>
  <si>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</si>
  <si>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</si>
  <si>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</si>
  <si>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</si>
  <si>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</si>
  <si>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</si>
  <si>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</si>
  <si>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</si>
  <si>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</si>
  <si>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</si>
  <si>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</si>
  <si>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</si>
  <si>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</si>
  <si>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</si>
  <si>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</si>
  <si>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</si>
  <si>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</si>
  <si>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</si>
  <si>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</si>
  <si>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</si>
  <si>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</si>
  <si>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</si>
  <si>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</si>
  <si>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</si>
  <si>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</si>
  <si>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</si>
  <si>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</si>
  <si>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</si>
  <si>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</si>
  <si>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</si>
  <si>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</si>
  <si>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</si>
  <si>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</si>
  <si>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</si>
  <si>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</si>
  <si>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</si>
  <si>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</si>
  <si>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</si>
  <si>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</si>
  <si>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</si>
  <si>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</si>
  <si>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</si>
  <si>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</si>
  <si>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</si>
  <si>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</si>
  <si>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</si>
  <si>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</si>
  <si>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</si>
  <si>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</si>
  <si>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</si>
  <si>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</si>
  <si>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</si>
  <si>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</si>
  <si>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</si>
  <si>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</si>
  <si>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</si>
  <si>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</si>
  <si>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</si>
  <si>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</si>
  <si>
    <t>employee_contracted_hours_report_fact</t>
  </si>
  <si>
    <t>This report used to compare actual work hours with the hours in work pattern because managers want to make sure our staff get enough paid hours against their job contracts.</t>
  </si>
  <si>
    <t>employee_contracted_hours_key</t>
  </si>
  <si>
    <t>Employee Contracted Hours Report Fact</t>
  </si>
  <si>
    <t>work_pattern_hours</t>
  </si>
  <si>
    <t>payment_hours</t>
  </si>
  <si>
    <t>The hours in work pattern from T1</t>
  </si>
  <si>
    <t>Payment hours got at the end of each pay period but limits to certain payment type</t>
  </si>
  <si>
    <t>Note:</t>
  </si>
  <si>
    <t>The hours in this report is from the payment that employees received during selected Pay Period End Date.
The payment types included:
100.0, 104.0, 109.0, 500.0,501.0, 501.1, 501.2, 501.3, 501.4, 501.5, 502.0, 502.1, 505.0, 506.0, 507.0,507.1, 508.0, 508.1, 509.0, 509.1, 509.2, 509.3, 509.4, 509.5, 509.6, 510.1,
511.0, 516.0, 516.1, 517.0, 517.1, 518.0, 518.1, 520.0, 520.1, 520.2, 521.0,521.1, 522.0, 524.0.</t>
  </si>
  <si>
    <t>conform.employee_dim</t>
  </si>
  <si>
    <t>DHW.HR</t>
  </si>
  <si>
    <t>date of birth</t>
  </si>
  <si>
    <t>[month_date_key]</t>
  </si>
  <si>
    <t>[permanent_ft_total]</t>
  </si>
  <si>
    <t>[permanent_pt_total]</t>
  </si>
  <si>
    <t>[contract_ft_total]</t>
  </si>
  <si>
    <t>[contract_pt_total]</t>
  </si>
  <si>
    <t>[casual_total]</t>
  </si>
  <si>
    <t>[total]</t>
  </si>
  <si>
    <t>[permanent_ft_lost]</t>
  </si>
  <si>
    <t>[permanent_pt_lost]</t>
  </si>
  <si>
    <t>[contract_ft_lost]</t>
  </si>
  <si>
    <t>[contract_pt_lost]</t>
  </si>
  <si>
    <t>[casual_lost]</t>
  </si>
  <si>
    <t>[total_lost]</t>
  </si>
  <si>
    <t>permanent part time staff count</t>
  </si>
  <si>
    <t>permanent full time staff count</t>
  </si>
  <si>
    <t>contract full time staff count</t>
  </si>
  <si>
    <t>contract part time staff count</t>
  </si>
  <si>
    <t>casual staff count</t>
  </si>
  <si>
    <t>permanent full time staff lost count</t>
  </si>
  <si>
    <t>contract full time staff lost count</t>
  </si>
  <si>
    <t>permanent part time staff lost count</t>
  </si>
  <si>
    <t>casual staff lost count</t>
  </si>
  <si>
    <t>contract part time staff lost count</t>
  </si>
  <si>
    <t>[labour_turnover_report_fact]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</si>
  <si>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organisation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month</t>
    </r>
  </si>
  <si>
    <t>[labour_turnover_report__key]</t>
  </si>
  <si>
    <t>[lost]</t>
  </si>
  <si>
    <t>[monthly]</t>
  </si>
  <si>
    <t>[last_year_monthly]</t>
  </si>
  <si>
    <t>[yearly]</t>
  </si>
  <si>
    <t>total staff count</t>
  </si>
  <si>
    <t>lost staff count</t>
  </si>
  <si>
    <t>labour turnover on that month</t>
  </si>
  <si>
    <t>labour turnover on that month last year</t>
  </si>
  <si>
    <t>the sum of last 12 months labour turnover</t>
  </si>
  <si>
    <t>Labour Turnover Report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</si>
</sst>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1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0" borderId="0" xfId="1"/>
    <xf numFmtId="0" fontId="0" fillId="5" borderId="0" xfId="0" applyFill="1"/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32" name="Table281920212230313433" displayName="Table281920212230313433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3" name="Table6101114" displayName="Table6101114" ref="A11:K30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34" name="Table610119121335" displayName="Table610119121335" ref="A9:K31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2" name="Table6101191213" displayName="Table6101191213" ref="A9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5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10" sqref="B10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.7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75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s="74" customFormat="1" x14ac:dyDescent="0.25">
      <c r="A10" s="3" t="s">
        <v>26</v>
      </c>
      <c r="B10" s="80" t="s">
        <v>960</v>
      </c>
      <c r="C10" s="3" t="s">
        <v>23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x14ac:dyDescent="0.25">
      <c r="A11" s="3" t="s">
        <v>26</v>
      </c>
      <c r="B11" s="3" t="s">
        <v>877</v>
      </c>
      <c r="C11" s="3" t="s">
        <v>23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/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s="74" customFormat="1" x14ac:dyDescent="0.25">
      <c r="A12" s="3" t="s">
        <v>26</v>
      </c>
      <c r="B12" s="75" t="s">
        <v>902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/>
      <c r="V12" s="15"/>
      <c r="W12" s="15"/>
      <c r="X12" s="15"/>
      <c r="Y12" s="15"/>
      <c r="Z12" s="15"/>
    </row>
    <row r="13" spans="1:28" x14ac:dyDescent="0.25">
      <c r="A13" s="3" t="s">
        <v>379</v>
      </c>
      <c r="B13" s="3" t="s">
        <v>352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380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 t="s">
        <v>22</v>
      </c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673</v>
      </c>
      <c r="C15" s="3" t="s">
        <v>24</v>
      </c>
      <c r="D15" s="3" t="s">
        <v>22</v>
      </c>
      <c r="E15" s="4"/>
      <c r="F15" s="4"/>
      <c r="G15" s="4"/>
      <c r="H15" s="4" t="s">
        <v>22</v>
      </c>
      <c r="I15" s="4" t="s">
        <v>22</v>
      </c>
      <c r="J15" s="4"/>
      <c r="K15" s="4"/>
      <c r="L15" s="4" t="s">
        <v>22</v>
      </c>
      <c r="M15" s="4" t="s">
        <v>22</v>
      </c>
      <c r="N15" s="4" t="s">
        <v>22</v>
      </c>
      <c r="O15" s="4" t="s">
        <v>22</v>
      </c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598</v>
      </c>
      <c r="C16" s="3" t="s">
        <v>599</v>
      </c>
      <c r="D16" s="3"/>
      <c r="E16" s="4"/>
      <c r="F16" s="4"/>
      <c r="G16" s="4"/>
      <c r="H16" s="4"/>
      <c r="I16" s="4" t="s">
        <v>22</v>
      </c>
      <c r="J16" s="4"/>
      <c r="K16" s="4"/>
      <c r="L16" s="4" t="s">
        <v>22</v>
      </c>
      <c r="M16" s="4" t="s">
        <v>22</v>
      </c>
      <c r="N16" s="4"/>
      <c r="O16" s="4"/>
      <c r="P16" s="4"/>
      <c r="Q16" s="4"/>
      <c r="R16" s="4"/>
      <c r="S16" s="4"/>
      <c r="T16" s="4"/>
      <c r="U16" s="15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734</v>
      </c>
      <c r="C17" s="3" t="s">
        <v>24</v>
      </c>
      <c r="D17" s="3" t="s">
        <v>22</v>
      </c>
      <c r="E17" s="4"/>
      <c r="F17" s="4"/>
      <c r="G17" s="4"/>
      <c r="H17" s="4" t="s">
        <v>22</v>
      </c>
      <c r="I17" s="4" t="s">
        <v>22</v>
      </c>
      <c r="J17" s="4"/>
      <c r="K17" s="4"/>
      <c r="L17" s="4" t="s">
        <v>22</v>
      </c>
      <c r="M17" s="4" t="s">
        <v>22</v>
      </c>
      <c r="N17" s="4" t="s">
        <v>22</v>
      </c>
      <c r="O17" s="4" t="s">
        <v>22</v>
      </c>
      <c r="P17" s="4"/>
      <c r="Q17" s="4"/>
      <c r="R17" s="4"/>
      <c r="S17" s="4"/>
      <c r="T17" s="4"/>
      <c r="U17" s="31" t="s">
        <v>22</v>
      </c>
      <c r="V17" s="15"/>
      <c r="W17" s="15"/>
      <c r="X17" s="31"/>
      <c r="Y17" s="15"/>
      <c r="Z17" s="15"/>
    </row>
    <row r="18" spans="1:26" x14ac:dyDescent="0.25">
      <c r="A18" s="3" t="s">
        <v>379</v>
      </c>
      <c r="B18" s="3" t="s">
        <v>870</v>
      </c>
      <c r="C18" s="3" t="s">
        <v>24</v>
      </c>
      <c r="D18" s="3"/>
      <c r="E18" s="4"/>
      <c r="F18" s="4"/>
      <c r="G18" s="4"/>
      <c r="H18" s="4"/>
      <c r="I18" s="4"/>
      <c r="J18" s="4" t="s">
        <v>22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31"/>
      <c r="V18" s="15"/>
      <c r="W18" s="15"/>
      <c r="X18" s="31"/>
      <c r="Y18" s="15"/>
      <c r="Z18" s="15"/>
    </row>
    <row r="19" spans="1:26" x14ac:dyDescent="0.25">
      <c r="A19" s="3" t="s">
        <v>399</v>
      </c>
      <c r="B19" s="3" t="s">
        <v>400</v>
      </c>
      <c r="C19" s="3" t="s">
        <v>23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/>
      <c r="Y19" s="15"/>
      <c r="Z19" s="15"/>
    </row>
    <row r="20" spans="1:26" x14ac:dyDescent="0.25">
      <c r="A20" s="3" t="s">
        <v>480</v>
      </c>
      <c r="B20" s="3" t="s">
        <v>481</v>
      </c>
      <c r="C20" s="3" t="s">
        <v>24</v>
      </c>
      <c r="D20" s="3" t="s">
        <v>22</v>
      </c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15"/>
      <c r="V20" s="15"/>
      <c r="W20" s="15"/>
      <c r="X20" s="15" t="s">
        <v>22</v>
      </c>
      <c r="Y20" s="15"/>
      <c r="Z20" s="15" t="s">
        <v>22</v>
      </c>
    </row>
    <row r="21" spans="1:26" x14ac:dyDescent="0.25">
      <c r="A21" s="3" t="s">
        <v>480</v>
      </c>
      <c r="B21" s="3" t="s">
        <v>764</v>
      </c>
      <c r="C21" s="3" t="s">
        <v>23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5" t="s">
        <v>22</v>
      </c>
      <c r="V21" s="15"/>
      <c r="W21" s="15"/>
      <c r="X21" s="5" t="s">
        <v>22</v>
      </c>
      <c r="Y21" s="15"/>
      <c r="Z21" s="15"/>
    </row>
    <row r="22" spans="1:26" x14ac:dyDescent="0.25">
      <c r="A22" s="3" t="s">
        <v>399</v>
      </c>
      <c r="B22" s="75" t="s">
        <v>16</v>
      </c>
      <c r="C22" s="3" t="s">
        <v>24</v>
      </c>
      <c r="D22" s="3"/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 t="s">
        <v>22</v>
      </c>
      <c r="Y22" s="15"/>
      <c r="Z22" s="15" t="s">
        <v>22</v>
      </c>
    </row>
    <row r="23" spans="1:26" x14ac:dyDescent="0.25">
      <c r="A23" s="3" t="s">
        <v>399</v>
      </c>
      <c r="B23" s="3" t="s">
        <v>816</v>
      </c>
      <c r="C23" s="3" t="s">
        <v>24</v>
      </c>
      <c r="D23" s="3" t="s">
        <v>22</v>
      </c>
      <c r="E23" s="4"/>
      <c r="F23" s="4"/>
      <c r="G23" s="4"/>
      <c r="H23" s="4" t="s">
        <v>22</v>
      </c>
      <c r="I23" s="4" t="s">
        <v>22</v>
      </c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681</v>
      </c>
      <c r="B24" s="75" t="s">
        <v>681</v>
      </c>
      <c r="C24" s="3" t="s">
        <v>23</v>
      </c>
      <c r="D24" s="3" t="s">
        <v>22</v>
      </c>
      <c r="E24" s="4"/>
      <c r="F24" s="4"/>
      <c r="G24" s="4"/>
      <c r="H24" s="4" t="s">
        <v>22</v>
      </c>
      <c r="I24" s="4"/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480</v>
      </c>
      <c r="B25" s="3" t="s">
        <v>773</v>
      </c>
      <c r="C25" s="3" t="s">
        <v>24</v>
      </c>
      <c r="D25" s="3" t="s">
        <v>22</v>
      </c>
      <c r="E25" s="4"/>
      <c r="F25" s="4"/>
      <c r="G25" s="4"/>
      <c r="H25" s="4" t="s">
        <v>22</v>
      </c>
      <c r="I25" s="4" t="s">
        <v>22</v>
      </c>
      <c r="J25" s="4"/>
      <c r="K25" s="5"/>
      <c r="L25" s="5" t="s">
        <v>22</v>
      </c>
      <c r="M25" s="5" t="s">
        <v>22</v>
      </c>
      <c r="N25" s="5" t="s">
        <v>22</v>
      </c>
      <c r="O25" s="5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 t="s">
        <v>872</v>
      </c>
      <c r="B26" s="3" t="s">
        <v>871</v>
      </c>
      <c r="C26" s="3" t="s">
        <v>24</v>
      </c>
      <c r="D26" s="3" t="s">
        <v>22</v>
      </c>
      <c r="E26" s="4"/>
      <c r="F26" s="4"/>
      <c r="G26" s="4"/>
      <c r="H26" s="3" t="s">
        <v>22</v>
      </c>
      <c r="I26" s="3" t="s">
        <v>22</v>
      </c>
      <c r="J26" s="4"/>
      <c r="K26" s="5"/>
      <c r="L26" s="3" t="s">
        <v>22</v>
      </c>
      <c r="M26" s="3" t="s">
        <v>22</v>
      </c>
      <c r="N26" s="3" t="s">
        <v>22</v>
      </c>
      <c r="O26" s="3" t="s">
        <v>22</v>
      </c>
      <c r="P26" s="4"/>
      <c r="Q26" s="4"/>
      <c r="R26" s="4"/>
      <c r="S26" s="4"/>
      <c r="T26" s="4"/>
      <c r="U26" s="15"/>
      <c r="V26" s="15"/>
      <c r="W26" s="15"/>
      <c r="X26" s="15"/>
      <c r="Y26" s="15"/>
      <c r="Z26" s="15"/>
    </row>
    <row r="27" spans="1:26" x14ac:dyDescent="0.25">
      <c r="A27" s="3" t="s">
        <v>26</v>
      </c>
      <c r="B27" s="3" t="s">
        <v>915</v>
      </c>
      <c r="C27" s="3" t="s">
        <v>23</v>
      </c>
      <c r="D27" s="3"/>
      <c r="E27" s="4"/>
      <c r="F27" s="4"/>
      <c r="G27" s="4"/>
      <c r="H27" s="3" t="s">
        <v>22</v>
      </c>
      <c r="I27" s="3" t="s">
        <v>22</v>
      </c>
      <c r="J27" s="3"/>
      <c r="K27" s="3"/>
      <c r="L27" s="3" t="s">
        <v>22</v>
      </c>
      <c r="M27" s="3" t="s">
        <v>22</v>
      </c>
      <c r="N27" s="3" t="s">
        <v>22</v>
      </c>
      <c r="O27" s="3" t="s">
        <v>22</v>
      </c>
      <c r="P27" s="4"/>
      <c r="Q27" s="4"/>
      <c r="R27" s="4"/>
      <c r="S27" s="4"/>
      <c r="T27" s="4"/>
      <c r="U27" s="15"/>
      <c r="V27" s="15"/>
      <c r="W27" s="15"/>
      <c r="X27" s="31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5"/>
      <c r="L30" s="5"/>
      <c r="M30" s="5"/>
      <c r="N30" s="5"/>
      <c r="O30" s="5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5"/>
      <c r="L33" s="5"/>
      <c r="M33" s="5"/>
      <c r="N33" s="5"/>
      <c r="O33" s="5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  <row r="35" spans="1:26" x14ac:dyDescent="0.25">
      <c r="A35" s="3"/>
      <c r="B35" s="3"/>
      <c r="C35" s="3"/>
      <c r="D35" s="3"/>
      <c r="E35" s="4"/>
      <c r="F35" s="4"/>
      <c r="G35" s="4"/>
      <c r="H35" s="4"/>
      <c r="I35" s="4"/>
      <c r="J35" s="4"/>
      <c r="K35" s="5"/>
      <c r="L35" s="5"/>
      <c r="M35" s="5"/>
      <c r="N35" s="5"/>
      <c r="O35" s="5"/>
      <c r="P35" s="4"/>
      <c r="Q35" s="4"/>
      <c r="R35" s="4"/>
      <c r="S35" s="4"/>
      <c r="T35" s="4"/>
      <c r="U35" s="15"/>
      <c r="V35" s="15"/>
      <c r="W35" s="15"/>
      <c r="X35" s="15"/>
      <c r="Y35" s="15"/>
      <c r="Z35" s="15"/>
    </row>
  </sheetData>
  <hyperlinks>
    <hyperlink ref="B12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4" location="work_pattern_fact!A1" display="Work Pattern"/>
    <hyperlink ref="B22" location="employee_payment_fact!A1" display="Employee Payment"/>
    <hyperlink ref="B9" location="labour_turnover_fact!A1" display="Labour Turnover"/>
    <hyperlink ref="B10" location="labour_turnover_report_fact!A1" display="Labour Turnover Report Fact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topLeftCell="A7" workbookViewId="0">
      <selection activeCell="A33" sqref="A33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22" t="s">
        <v>351</v>
      </c>
      <c r="B13" t="s">
        <v>363</v>
      </c>
      <c r="C13" t="s">
        <v>104</v>
      </c>
      <c r="E13" s="21"/>
    </row>
    <row r="14" spans="1:11" ht="35.25" customHeight="1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22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  <row r="20" spans="1:5" x14ac:dyDescent="0.25">
      <c r="A20" t="s">
        <v>926</v>
      </c>
      <c r="B20" t="s">
        <v>939</v>
      </c>
      <c r="C20" s="74" t="s">
        <v>104</v>
      </c>
    </row>
    <row r="21" spans="1:5" x14ac:dyDescent="0.25">
      <c r="A21" t="s">
        <v>927</v>
      </c>
      <c r="B21" t="s">
        <v>938</v>
      </c>
      <c r="C21" s="74" t="s">
        <v>104</v>
      </c>
    </row>
    <row r="22" spans="1:5" x14ac:dyDescent="0.25">
      <c r="A22" t="s">
        <v>928</v>
      </c>
      <c r="B22" t="s">
        <v>940</v>
      </c>
      <c r="C22" s="74" t="s">
        <v>104</v>
      </c>
    </row>
    <row r="23" spans="1:5" x14ac:dyDescent="0.25">
      <c r="A23" t="s">
        <v>929</v>
      </c>
      <c r="B23" t="s">
        <v>941</v>
      </c>
      <c r="C23" s="74" t="s">
        <v>104</v>
      </c>
    </row>
    <row r="24" spans="1:5" x14ac:dyDescent="0.25">
      <c r="A24" t="s">
        <v>930</v>
      </c>
      <c r="B24" t="s">
        <v>942</v>
      </c>
      <c r="C24" s="74" t="s">
        <v>104</v>
      </c>
    </row>
    <row r="25" spans="1:5" x14ac:dyDescent="0.25">
      <c r="A25" s="81" t="s">
        <v>931</v>
      </c>
      <c r="C25" s="74" t="s">
        <v>104</v>
      </c>
    </row>
    <row r="26" spans="1:5" x14ac:dyDescent="0.25">
      <c r="A26" t="s">
        <v>932</v>
      </c>
      <c r="B26" t="s">
        <v>943</v>
      </c>
      <c r="C26" s="74" t="s">
        <v>104</v>
      </c>
    </row>
    <row r="27" spans="1:5" x14ac:dyDescent="0.25">
      <c r="A27" t="s">
        <v>933</v>
      </c>
      <c r="B27" t="s">
        <v>945</v>
      </c>
      <c r="C27" s="74" t="s">
        <v>104</v>
      </c>
    </row>
    <row r="28" spans="1:5" x14ac:dyDescent="0.25">
      <c r="A28" t="s">
        <v>934</v>
      </c>
      <c r="B28" t="s">
        <v>944</v>
      </c>
      <c r="C28" s="74" t="s">
        <v>104</v>
      </c>
    </row>
    <row r="29" spans="1:5" x14ac:dyDescent="0.25">
      <c r="A29" t="s">
        <v>935</v>
      </c>
      <c r="B29" t="s">
        <v>947</v>
      </c>
      <c r="C29" s="74" t="s">
        <v>104</v>
      </c>
    </row>
    <row r="30" spans="1:5" x14ac:dyDescent="0.25">
      <c r="A30" t="s">
        <v>936</v>
      </c>
      <c r="B30" t="s">
        <v>946</v>
      </c>
      <c r="C30" s="74" t="s">
        <v>104</v>
      </c>
    </row>
    <row r="31" spans="1:5" x14ac:dyDescent="0.25">
      <c r="A31" s="81" t="s">
        <v>937</v>
      </c>
      <c r="C31" s="74" t="s">
        <v>104</v>
      </c>
    </row>
    <row r="32" spans="1:5" x14ac:dyDescent="0.25">
      <c r="A32" s="22" t="s">
        <v>953</v>
      </c>
      <c r="B32" s="22" t="s">
        <v>958</v>
      </c>
      <c r="C32" s="22" t="s">
        <v>283</v>
      </c>
      <c r="D32" s="22" t="s">
        <v>378</v>
      </c>
    </row>
    <row r="33" spans="1:4" x14ac:dyDescent="0.25">
      <c r="A33" s="22" t="s">
        <v>954</v>
      </c>
      <c r="B33" s="22" t="s">
        <v>959</v>
      </c>
      <c r="C33" s="22" t="s">
        <v>283</v>
      </c>
      <c r="D33" s="22" t="s">
        <v>378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tabSelected="1"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workbookViewId="0">
      <selection activeCell="A19" sqref="A19:D19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workbookViewId="0">
      <selection activeCell="C20" sqref="C20"/>
    </sheetView>
  </sheetViews>
  <sheetFormatPr defaultRowHeight="15" x14ac:dyDescent="0.25"/>
  <cols>
    <col min="1" max="1" width="31.2851562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912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912</v>
      </c>
      <c r="C3" s="13"/>
      <c r="D3" s="13"/>
      <c r="E3" s="13"/>
      <c r="F3" s="14"/>
    </row>
    <row r="4" spans="1:11" ht="45" x14ac:dyDescent="0.25">
      <c r="A4" s="12" t="s">
        <v>32</v>
      </c>
      <c r="B4" s="66" t="s">
        <v>913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914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605</v>
      </c>
      <c r="B17" s="65" t="s">
        <v>606</v>
      </c>
      <c r="C17" s="74" t="s">
        <v>104</v>
      </c>
    </row>
    <row r="18" spans="1:16384" ht="17.25" customHeight="1" x14ac:dyDescent="0.25">
      <c r="A18" s="30" t="s">
        <v>916</v>
      </c>
      <c r="B18" s="37" t="s">
        <v>918</v>
      </c>
      <c r="C18" s="37" t="s">
        <v>283</v>
      </c>
      <c r="D18" s="37" t="s">
        <v>378</v>
      </c>
    </row>
    <row r="19" spans="1:16384" ht="38.25" customHeight="1" x14ac:dyDescent="0.25">
      <c r="A19" s="30" t="s">
        <v>917</v>
      </c>
      <c r="B19" s="77" t="s">
        <v>919</v>
      </c>
      <c r="C19" s="37" t="s">
        <v>283</v>
      </c>
      <c r="D19" s="37" t="s">
        <v>378</v>
      </c>
      <c r="E19" s="57"/>
    </row>
    <row r="20" spans="1:16384" ht="17.25" customHeight="1" x14ac:dyDescent="0.25">
      <c r="D20" s="44"/>
      <c r="E20" s="57"/>
    </row>
    <row r="21" spans="1:16384" ht="17.25" customHeight="1" x14ac:dyDescent="0.25">
      <c r="D21" s="44"/>
      <c r="E21" s="57"/>
    </row>
    <row r="22" spans="1:16384" ht="17.25" customHeight="1" x14ac:dyDescent="0.25">
      <c r="D22" s="44"/>
      <c r="E22" s="57"/>
    </row>
    <row r="23" spans="1:16384" ht="17.25" customHeight="1" x14ac:dyDescent="0.25">
      <c r="D23" s="44"/>
      <c r="E23" s="57"/>
    </row>
    <row r="24" spans="1:16384" x14ac:dyDescent="0.25">
      <c r="A24" s="30"/>
      <c r="B24" s="37"/>
      <c r="C24" s="37"/>
      <c r="D24" s="37"/>
      <c r="E24" s="37"/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  <row r="25" spans="1:16384" x14ac:dyDescent="0.25">
      <c r="A25" s="30"/>
      <c r="B25" s="37"/>
      <c r="C25" s="37"/>
      <c r="D25" s="37"/>
    </row>
    <row r="26" spans="1:16384" ht="150" x14ac:dyDescent="0.25">
      <c r="A26" s="78" t="s">
        <v>920</v>
      </c>
      <c r="B26" s="62" t="s">
        <v>921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" workbookViewId="0">
      <selection activeCell="B1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sqref="A1:XFD1048576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30"/>
  <sheetViews>
    <sheetView workbookViewId="0">
      <selection activeCell="I30" sqref="I30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9" max="9" width="17.5703125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9" t="s">
        <v>145</v>
      </c>
      <c r="C5" s="79"/>
      <c r="D5" s="79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  <row r="30" spans="1:11" x14ac:dyDescent="0.25">
      <c r="A30" s="44" t="s">
        <v>181</v>
      </c>
      <c r="B30" s="44" t="s">
        <v>924</v>
      </c>
      <c r="C30" t="s">
        <v>197</v>
      </c>
      <c r="E30" s="21"/>
      <c r="G30" t="s">
        <v>923</v>
      </c>
      <c r="H30" t="s">
        <v>922</v>
      </c>
      <c r="I30" t="s">
        <v>181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9" t="s">
        <v>156</v>
      </c>
      <c r="C5" s="79"/>
      <c r="D5" s="79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9"/>
      <c r="C4" s="79"/>
      <c r="D4" s="79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A32" sqref="A32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9" t="s">
        <v>278</v>
      </c>
      <c r="C4" s="79"/>
      <c r="D4" s="79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A14" sqref="A14:D16"/>
    </sheetView>
  </sheetViews>
  <sheetFormatPr defaultRowHeight="15" x14ac:dyDescent="0.25"/>
  <cols>
    <col min="1" max="1" width="29.140625" style="74" bestFit="1" customWidth="1"/>
    <col min="2" max="2" width="67.42578125" style="74" bestFit="1" customWidth="1"/>
    <col min="3" max="4" width="9.140625" style="74"/>
    <col min="5" max="5" width="15.140625" style="74" bestFit="1" customWidth="1"/>
    <col min="6" max="6" width="9.140625" style="74"/>
    <col min="7" max="7" width="14" style="74" bestFit="1" customWidth="1"/>
    <col min="8" max="8" width="12.28515625" style="74" bestFit="1" customWidth="1"/>
    <col min="9" max="9" width="17.85546875" style="74" bestFit="1" customWidth="1"/>
    <col min="10" max="10" width="15.5703125" style="74" bestFit="1" customWidth="1"/>
    <col min="11" max="11" width="59" style="74" customWidth="1"/>
    <col min="12" max="16384" width="9.140625" style="74"/>
  </cols>
  <sheetData>
    <row r="1" spans="1:11" x14ac:dyDescent="0.25">
      <c r="A1" s="9" t="s">
        <v>29</v>
      </c>
      <c r="B1" s="10" t="s">
        <v>948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948</v>
      </c>
      <c r="C3" s="13"/>
      <c r="D3" s="13"/>
    </row>
    <row r="4" spans="1:11" ht="32.25" customHeight="1" x14ac:dyDescent="0.25">
      <c r="A4" s="12" t="s">
        <v>32</v>
      </c>
      <c r="B4" s="66" t="s">
        <v>949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s="74" t="s">
        <v>38</v>
      </c>
      <c r="B9" s="74" t="s">
        <v>32</v>
      </c>
      <c r="C9" s="74" t="s">
        <v>39</v>
      </c>
      <c r="D9" s="74" t="s">
        <v>34</v>
      </c>
      <c r="E9" s="20" t="s">
        <v>40</v>
      </c>
      <c r="F9" s="74" t="s">
        <v>41</v>
      </c>
      <c r="G9" s="74" t="s">
        <v>42</v>
      </c>
      <c r="H9" s="74" t="s">
        <v>43</v>
      </c>
      <c r="I9" s="74" t="s">
        <v>44</v>
      </c>
      <c r="J9" s="74" t="s">
        <v>45</v>
      </c>
      <c r="K9" s="74" t="s">
        <v>46</v>
      </c>
    </row>
    <row r="10" spans="1:11" x14ac:dyDescent="0.25">
      <c r="A10" s="74" t="s">
        <v>950</v>
      </c>
      <c r="B10" s="74" t="s">
        <v>107</v>
      </c>
      <c r="C10" s="74" t="s">
        <v>104</v>
      </c>
    </row>
    <row r="11" spans="1:11" x14ac:dyDescent="0.25">
      <c r="A11" s="74" t="s">
        <v>925</v>
      </c>
      <c r="B11" s="74" t="s">
        <v>363</v>
      </c>
      <c r="C11" s="74" t="s">
        <v>104</v>
      </c>
    </row>
    <row r="12" spans="1:11" x14ac:dyDescent="0.25">
      <c r="A12" s="74" t="s">
        <v>931</v>
      </c>
      <c r="B12" s="74" t="s">
        <v>955</v>
      </c>
      <c r="C12" s="74" t="s">
        <v>104</v>
      </c>
      <c r="E12" s="21"/>
    </row>
    <row r="13" spans="1:11" x14ac:dyDescent="0.25">
      <c r="A13" s="74" t="s">
        <v>951</v>
      </c>
      <c r="B13" s="74" t="s">
        <v>956</v>
      </c>
      <c r="C13" s="74" t="s">
        <v>104</v>
      </c>
      <c r="E13" s="21"/>
    </row>
    <row r="14" spans="1:11" ht="35.25" customHeight="1" x14ac:dyDescent="0.25">
      <c r="A14" s="74" t="s">
        <v>952</v>
      </c>
      <c r="B14" s="44" t="s">
        <v>957</v>
      </c>
      <c r="C14" s="74" t="s">
        <v>283</v>
      </c>
      <c r="D14" s="74" t="s">
        <v>378</v>
      </c>
      <c r="E14" s="24"/>
      <c r="H14" s="44"/>
      <c r="I14" s="44"/>
      <c r="J14" s="44"/>
      <c r="K14" s="65"/>
    </row>
    <row r="15" spans="1:11" x14ac:dyDescent="0.25">
      <c r="A15" s="74" t="s">
        <v>953</v>
      </c>
      <c r="B15" s="44" t="s">
        <v>958</v>
      </c>
      <c r="C15" s="74" t="s">
        <v>283</v>
      </c>
      <c r="D15" s="74" t="s">
        <v>378</v>
      </c>
      <c r="E15" s="24"/>
    </row>
    <row r="16" spans="1:11" x14ac:dyDescent="0.25">
      <c r="A16" s="74" t="s">
        <v>954</v>
      </c>
      <c r="B16" s="44" t="s">
        <v>959</v>
      </c>
      <c r="C16" s="74" t="s">
        <v>283</v>
      </c>
      <c r="D16" s="74" t="s">
        <v>378</v>
      </c>
      <c r="E16" s="24"/>
    </row>
    <row r="17" spans="1:5" x14ac:dyDescent="0.25">
      <c r="A17" s="44"/>
      <c r="B17" s="44"/>
      <c r="E17" s="24"/>
    </row>
    <row r="18" spans="1:5" x14ac:dyDescent="0.25">
      <c r="A18" s="44"/>
      <c r="B18" s="44"/>
      <c r="E18" s="24"/>
    </row>
    <row r="19" spans="1:5" x14ac:dyDescent="0.25">
      <c r="A19" s="44"/>
      <c r="E19" s="2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Bus Matrix</vt:lpstr>
      <vt:lpstr>contracted_hours_report_fact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labour_turnover_report_fact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2018-05-28T02:37:34Z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