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thayerfs.thayer.dartmouth.edu\home\Desktop\procedure\"/>
    </mc:Choice>
  </mc:AlternateContent>
  <xr:revisionPtr revIDLastSave="0" documentId="13_ncr:1_{2F783226-0653-442E-8CDF-E46BD5524C47}" xr6:coauthVersionLast="47" xr6:coauthVersionMax="47" xr10:uidLastSave="{00000000-0000-0000-0000-000000000000}"/>
  <bookViews>
    <workbookView xWindow="6630" yWindow="2820" windowWidth="21500" windowHeight="15460" activeTab="1" xr2:uid="{B002F411-679E-496C-BBEC-D51D85668669}"/>
  </bookViews>
  <sheets>
    <sheet name="Initial Crew" sheetId="5" r:id="rId1"/>
    <sheet name="Initial Crew Type Qualification" sheetId="13" r:id="rId2"/>
    <sheet name="Grounded Aircraft Cost" sheetId="9" r:id="rId3"/>
    <sheet name="Crew Leaving" sheetId="16" r:id="rId4"/>
    <sheet name="Crew Demand" sheetId="1" r:id="rId5"/>
    <sheet name="Old Crew Leaving" sheetId="10" r:id="rId6"/>
    <sheet name="Airbus Crew EOY Requirement" sheetId="11" r:id="rId7"/>
    <sheet name="Training Types" sheetId="2" r:id="rId8"/>
    <sheet name="Start Types" sheetId="14" r:id="rId9"/>
    <sheet name="End Types" sheetId="15" r:id="rId10"/>
    <sheet name="Training" sheetId="3" r:id="rId11"/>
    <sheet name="Duration" sheetId="17" r:id="rId12"/>
    <sheet name="Simulator Availability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</calcChain>
</file>

<file path=xl/sharedStrings.xml><?xml version="1.0" encoding="utf-8"?>
<sst xmlns="http://schemas.openxmlformats.org/spreadsheetml/2006/main" count="272" uniqueCount="56">
  <si>
    <t>Boeing FO</t>
  </si>
  <si>
    <t>Boeing C</t>
  </si>
  <si>
    <t>Airbus FO</t>
  </si>
  <si>
    <t>Airbus C</t>
  </si>
  <si>
    <t>External Boeing FO</t>
  </si>
  <si>
    <t>External Airbus FO</t>
  </si>
  <si>
    <t>Total</t>
  </si>
  <si>
    <t>Boeing FO type 1 qual</t>
  </si>
  <si>
    <t>Boeing C type 2 qual</t>
  </si>
  <si>
    <t>Boeing C type 3 qual</t>
  </si>
  <si>
    <t>Boeing FO no qual</t>
  </si>
  <si>
    <t>Boeing C no qual</t>
  </si>
  <si>
    <t>Airbus FO no qual</t>
  </si>
  <si>
    <t>Airbus FO type 1 qual</t>
  </si>
  <si>
    <t>Airbus C no qual</t>
  </si>
  <si>
    <t>Airbus C type 2 qual</t>
  </si>
  <si>
    <t>Airbus C type 3 qual</t>
  </si>
  <si>
    <t>Start Crew Type</t>
  </si>
  <si>
    <t>End Crew Type</t>
  </si>
  <si>
    <t>Week of Training</t>
  </si>
  <si>
    <t>Capacity Needed</t>
  </si>
  <si>
    <t>Max Students</t>
  </si>
  <si>
    <t>Capacity Gained</t>
  </si>
  <si>
    <t>Available Simulators</t>
  </si>
  <si>
    <t>Type</t>
  </si>
  <si>
    <t>Number Qualified</t>
  </si>
  <si>
    <t>Boeing</t>
  </si>
  <si>
    <t>Airbus</t>
  </si>
  <si>
    <t>Week</t>
  </si>
  <si>
    <t>Aircraft</t>
  </si>
  <si>
    <t>Required EOY</t>
  </si>
  <si>
    <t>Simulator Needed</t>
  </si>
  <si>
    <t>Training Type</t>
  </si>
  <si>
    <t>Week of Training indicates what resources are needed per week of the training, the training can be started in any week</t>
  </si>
  <si>
    <t>Type is the Type Rating of the instructor needed</t>
  </si>
  <si>
    <t>Capacity Needed the the number of instructors needed</t>
  </si>
  <si>
    <t>Simulator Needed is the number of simulators required for that week of training</t>
  </si>
  <si>
    <t>Max Students is the maximum number of students that can participate in the training, based on the resources used</t>
  </si>
  <si>
    <t>Capacity Gained is the trainees that are available to fly on that week as part of their training</t>
  </si>
  <si>
    <t>E.g., in Training Type 1, Boeing FO starts the training and is qualified as Airbus FO at the end of training.</t>
  </si>
  <si>
    <t>The number of crew required at the end of the year for each Airbus rating.</t>
  </si>
  <si>
    <t>Per week, the estimated  cost of grounding a number of aircraft.</t>
  </si>
  <si>
    <t>Note: an aircraft requires both a FO and a C to fly.</t>
  </si>
  <si>
    <t>Demand</t>
  </si>
  <si>
    <t>FO</t>
  </si>
  <si>
    <t>C</t>
  </si>
  <si>
    <t>External</t>
  </si>
  <si>
    <t>Qualification</t>
  </si>
  <si>
    <t>A – TrainingType</t>
  </si>
  <si>
    <t>B – Category</t>
  </si>
  <si>
    <t>C – Aircraft</t>
  </si>
  <si>
    <t>Category</t>
  </si>
  <si>
    <t>LeavingCount</t>
  </si>
  <si>
    <t>A – Training Type</t>
  </si>
  <si>
    <t>B – Duration</t>
  </si>
  <si>
    <t>Capacity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</si>
</sst>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2" fillId="0" borderId="0" xfId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0335-E2F5-40E0-B42F-CD49E18CFCA8}">
  <dimension ref="A1:C7"/>
  <sheetViews>
    <sheetView workbookViewId="0">
      <selection activeCell="C32" sqref="C32"/>
    </sheetView>
  </sheetViews>
  <sheetFormatPr defaultRowHeight="14"/>
  <cols>
    <col min="1" max="1" width="17.58203125" bestFit="1" customWidth="1"/>
    <col min="3" max="5" width="16.25" bestFit="1" customWidth="1"/>
  </cols>
  <sheetData>
    <row r="1" spans="1:3">
      <c r="A1" t="s">
        <v>29</v>
      </c>
      <c r="B1" t="s">
        <v>24</v>
      </c>
      <c r="C1" t="s">
        <v>6</v>
      </c>
    </row>
    <row r="2" spans="1:3">
      <c r="A2" t="s">
        <v>26</v>
      </c>
      <c r="B2" t="s">
        <v>44</v>
      </c>
      <c r="C2">
        <v>418</v>
      </c>
    </row>
    <row r="3" spans="1:3">
      <c r="A3" t="s">
        <v>26</v>
      </c>
      <c r="B3" t="s">
        <v>45</v>
      </c>
      <c r="C3">
        <v>406</v>
      </c>
    </row>
    <row r="4" spans="1:3">
      <c r="A4" t="s">
        <v>27</v>
      </c>
      <c r="B4" t="s">
        <v>44</v>
      </c>
      <c r="C4">
        <v>64</v>
      </c>
    </row>
    <row r="5" spans="1:3">
      <c r="A5" t="s">
        <v>27</v>
      </c>
      <c r="B5" t="s">
        <v>45</v>
      </c>
      <c r="C5">
        <v>69</v>
      </c>
    </row>
    <row r="6" spans="1:3">
      <c r="A6" t="s">
        <v>26</v>
      </c>
      <c r="B6" t="s">
        <v>46</v>
      </c>
      <c r="C6">
        <v>0</v>
      </c>
    </row>
    <row r="7" spans="1:3">
      <c r="A7" t="s">
        <v>27</v>
      </c>
      <c r="B7" t="s">
        <v>46</v>
      </c>
      <c r="C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DACB-0AB2-42DD-8D02-05705F4B2B16}">
  <dimension ref="A1:D6"/>
  <sheetViews>
    <sheetView workbookViewId="0">
      <selection activeCell="F5" sqref="F5"/>
    </sheetView>
  </sheetViews>
  <sheetFormatPr defaultRowHeight="14"/>
  <sheetData>
    <row r="1" spans="1:4">
      <c r="A1" t="s">
        <v>48</v>
      </c>
      <c r="B1" t="s">
        <v>49</v>
      </c>
      <c r="C1" t="s">
        <v>50</v>
      </c>
    </row>
    <row r="2" spans="1:4">
      <c r="A2">
        <v>1</v>
      </c>
      <c r="B2" t="s">
        <v>44</v>
      </c>
      <c r="C2" t="s">
        <v>27</v>
      </c>
      <c r="D2">
        <v>1</v>
      </c>
    </row>
    <row r="3" spans="1:4">
      <c r="A3">
        <v>2</v>
      </c>
      <c r="B3" t="s">
        <v>45</v>
      </c>
      <c r="C3" t="s">
        <v>26</v>
      </c>
      <c r="D3">
        <v>1</v>
      </c>
    </row>
    <row r="4" spans="1:4">
      <c r="A4">
        <v>3</v>
      </c>
      <c r="B4" t="s">
        <v>45</v>
      </c>
      <c r="C4" t="s">
        <v>27</v>
      </c>
      <c r="D4">
        <v>1</v>
      </c>
    </row>
    <row r="5" spans="1:4">
      <c r="A5">
        <v>4</v>
      </c>
      <c r="B5" t="s">
        <v>44</v>
      </c>
      <c r="C5" t="s">
        <v>26</v>
      </c>
      <c r="D5">
        <v>1</v>
      </c>
    </row>
    <row r="6" spans="1:4">
      <c r="A6">
        <v>5</v>
      </c>
      <c r="B6" t="s">
        <v>44</v>
      </c>
      <c r="C6" t="s">
        <v>27</v>
      </c>
      <c r="D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A269-9671-4484-952F-68C6E9B0C3C1}">
  <dimension ref="A1:J36"/>
  <sheetViews>
    <sheetView workbookViewId="0">
      <selection activeCell="B30" sqref="B30"/>
    </sheetView>
  </sheetViews>
  <sheetFormatPr defaultRowHeight="14"/>
  <cols>
    <col min="1" max="1" width="15.75" bestFit="1" customWidth="1"/>
    <col min="2" max="2" width="17" bestFit="1" customWidth="1"/>
    <col min="3" max="3" width="16" bestFit="1" customWidth="1"/>
    <col min="4" max="4" width="16.58203125" bestFit="1" customWidth="1"/>
    <col min="5" max="5" width="17.75" bestFit="1" customWidth="1"/>
    <col min="6" max="6" width="30.1640625" bestFit="1" customWidth="1"/>
    <col min="7" max="7" width="15.1640625" bestFit="1" customWidth="1"/>
    <col min="9" max="9" width="12.75" bestFit="1" customWidth="1"/>
  </cols>
  <sheetData>
    <row r="1" spans="1:10">
      <c r="A1" t="s">
        <v>19</v>
      </c>
      <c r="B1" t="s">
        <v>32</v>
      </c>
      <c r="C1" t="s">
        <v>47</v>
      </c>
      <c r="D1" t="s">
        <v>20</v>
      </c>
      <c r="E1" t="s">
        <v>31</v>
      </c>
      <c r="F1" t="s">
        <v>21</v>
      </c>
      <c r="G1" t="s">
        <v>22</v>
      </c>
      <c r="H1" t="s">
        <v>55</v>
      </c>
      <c r="J1" s="3" t="s">
        <v>33</v>
      </c>
    </row>
    <row r="2" spans="1:10">
      <c r="A2">
        <v>1</v>
      </c>
      <c r="B2">
        <v>1</v>
      </c>
      <c r="C2">
        <v>1</v>
      </c>
      <c r="D2">
        <v>2</v>
      </c>
      <c r="F2">
        <v>4</v>
      </c>
      <c r="H2">
        <f>IF(G2,1,0)</f>
        <v>0</v>
      </c>
      <c r="J2" s="3" t="s">
        <v>34</v>
      </c>
    </row>
    <row r="3" spans="1:10">
      <c r="A3">
        <v>2</v>
      </c>
      <c r="B3">
        <v>1</v>
      </c>
      <c r="C3">
        <v>1</v>
      </c>
      <c r="D3">
        <v>1</v>
      </c>
      <c r="F3">
        <v>4</v>
      </c>
      <c r="H3">
        <f t="shared" ref="H3:H36" si="0">IF(G3,1,0)</f>
        <v>0</v>
      </c>
      <c r="J3" s="3" t="s">
        <v>35</v>
      </c>
    </row>
    <row r="4" spans="1:10">
      <c r="A4">
        <v>3</v>
      </c>
      <c r="B4">
        <v>1</v>
      </c>
      <c r="C4">
        <v>1</v>
      </c>
      <c r="D4">
        <v>1</v>
      </c>
      <c r="F4">
        <v>4</v>
      </c>
      <c r="H4">
        <f t="shared" si="0"/>
        <v>0</v>
      </c>
      <c r="J4" s="3" t="s">
        <v>36</v>
      </c>
    </row>
    <row r="5" spans="1:10">
      <c r="A5">
        <v>4</v>
      </c>
      <c r="B5">
        <v>1</v>
      </c>
      <c r="C5">
        <v>1</v>
      </c>
      <c r="D5">
        <v>2</v>
      </c>
      <c r="F5">
        <v>4</v>
      </c>
      <c r="H5">
        <f t="shared" si="0"/>
        <v>0</v>
      </c>
      <c r="J5" s="3" t="s">
        <v>37</v>
      </c>
    </row>
    <row r="6" spans="1:10">
      <c r="A6">
        <v>5</v>
      </c>
      <c r="B6">
        <v>1</v>
      </c>
      <c r="C6">
        <v>2</v>
      </c>
      <c r="D6">
        <v>1</v>
      </c>
      <c r="E6">
        <v>2</v>
      </c>
      <c r="F6">
        <v>4</v>
      </c>
      <c r="H6">
        <f t="shared" si="0"/>
        <v>0</v>
      </c>
      <c r="J6" s="3" t="s">
        <v>38</v>
      </c>
    </row>
    <row r="7" spans="1:10">
      <c r="A7">
        <v>6</v>
      </c>
      <c r="B7">
        <v>1</v>
      </c>
      <c r="C7">
        <v>1</v>
      </c>
      <c r="D7">
        <v>1</v>
      </c>
      <c r="F7">
        <v>4</v>
      </c>
      <c r="G7">
        <v>4</v>
      </c>
      <c r="H7">
        <f t="shared" si="0"/>
        <v>1</v>
      </c>
    </row>
    <row r="8" spans="1:10">
      <c r="A8">
        <v>7</v>
      </c>
      <c r="B8">
        <v>1</v>
      </c>
      <c r="C8">
        <v>1</v>
      </c>
      <c r="D8">
        <v>2</v>
      </c>
      <c r="F8">
        <v>4</v>
      </c>
      <c r="H8">
        <f t="shared" si="0"/>
        <v>0</v>
      </c>
    </row>
    <row r="9" spans="1:10">
      <c r="A9">
        <v>8</v>
      </c>
      <c r="B9">
        <v>1</v>
      </c>
      <c r="C9">
        <v>1</v>
      </c>
      <c r="D9">
        <v>1</v>
      </c>
      <c r="F9">
        <v>4</v>
      </c>
      <c r="H9">
        <f t="shared" si="0"/>
        <v>0</v>
      </c>
    </row>
    <row r="10" spans="1:10">
      <c r="A10">
        <v>9</v>
      </c>
      <c r="B10">
        <v>1</v>
      </c>
      <c r="C10">
        <v>1</v>
      </c>
      <c r="D10">
        <v>1</v>
      </c>
      <c r="F10">
        <v>4</v>
      </c>
      <c r="G10">
        <v>4</v>
      </c>
      <c r="H10">
        <f t="shared" si="0"/>
        <v>1</v>
      </c>
    </row>
    <row r="11" spans="1:10">
      <c r="A11">
        <v>10</v>
      </c>
      <c r="B11">
        <v>1</v>
      </c>
      <c r="C11">
        <v>2</v>
      </c>
      <c r="D11">
        <v>1</v>
      </c>
      <c r="F11">
        <v>4</v>
      </c>
      <c r="G11">
        <v>4</v>
      </c>
      <c r="H11">
        <f t="shared" si="0"/>
        <v>1</v>
      </c>
    </row>
    <row r="12" spans="1:10">
      <c r="A12">
        <v>11</v>
      </c>
      <c r="B12">
        <v>1</v>
      </c>
      <c r="C12">
        <v>2</v>
      </c>
      <c r="D12">
        <v>2</v>
      </c>
      <c r="F12">
        <v>4</v>
      </c>
      <c r="G12">
        <v>4</v>
      </c>
      <c r="H12">
        <f t="shared" si="0"/>
        <v>1</v>
      </c>
    </row>
    <row r="13" spans="1:10">
      <c r="A13">
        <v>1</v>
      </c>
      <c r="B13">
        <v>2</v>
      </c>
      <c r="C13">
        <v>1</v>
      </c>
      <c r="D13">
        <v>1</v>
      </c>
      <c r="F13">
        <v>2</v>
      </c>
      <c r="H13">
        <f t="shared" si="0"/>
        <v>0</v>
      </c>
    </row>
    <row r="14" spans="1:10">
      <c r="A14">
        <v>2</v>
      </c>
      <c r="B14">
        <v>2</v>
      </c>
      <c r="C14">
        <v>2</v>
      </c>
      <c r="D14">
        <v>1</v>
      </c>
      <c r="E14">
        <v>1</v>
      </c>
      <c r="F14">
        <v>2</v>
      </c>
      <c r="H14">
        <f t="shared" si="0"/>
        <v>0</v>
      </c>
    </row>
    <row r="15" spans="1:10">
      <c r="A15">
        <v>3</v>
      </c>
      <c r="B15">
        <v>2</v>
      </c>
      <c r="C15">
        <v>2</v>
      </c>
      <c r="D15">
        <v>2</v>
      </c>
      <c r="F15">
        <v>2</v>
      </c>
      <c r="G15">
        <v>2</v>
      </c>
      <c r="H15">
        <f t="shared" si="0"/>
        <v>1</v>
      </c>
    </row>
    <row r="16" spans="1:10">
      <c r="A16">
        <v>4</v>
      </c>
      <c r="B16">
        <v>2</v>
      </c>
      <c r="C16">
        <v>3</v>
      </c>
      <c r="D16">
        <v>1</v>
      </c>
      <c r="F16">
        <v>2</v>
      </c>
      <c r="H16">
        <f t="shared" si="0"/>
        <v>0</v>
      </c>
    </row>
    <row r="17" spans="1:8">
      <c r="A17">
        <v>5</v>
      </c>
      <c r="B17">
        <v>2</v>
      </c>
      <c r="C17">
        <v>2</v>
      </c>
      <c r="D17">
        <v>2</v>
      </c>
      <c r="E17">
        <v>1</v>
      </c>
      <c r="F17">
        <v>2</v>
      </c>
      <c r="H17">
        <f t="shared" si="0"/>
        <v>0</v>
      </c>
    </row>
    <row r="18" spans="1:8">
      <c r="A18">
        <v>6</v>
      </c>
      <c r="B18">
        <v>2</v>
      </c>
      <c r="C18">
        <v>3</v>
      </c>
      <c r="D18">
        <v>2</v>
      </c>
      <c r="F18">
        <v>2</v>
      </c>
      <c r="G18">
        <v>2</v>
      </c>
      <c r="H18">
        <f t="shared" si="0"/>
        <v>1</v>
      </c>
    </row>
    <row r="19" spans="1:8">
      <c r="A19">
        <v>1</v>
      </c>
      <c r="B19">
        <v>3</v>
      </c>
      <c r="C19">
        <v>2</v>
      </c>
      <c r="D19">
        <v>1</v>
      </c>
      <c r="E19" s="2"/>
      <c r="F19">
        <v>4</v>
      </c>
      <c r="H19">
        <f t="shared" si="0"/>
        <v>0</v>
      </c>
    </row>
    <row r="20" spans="1:8">
      <c r="A20">
        <v>2</v>
      </c>
      <c r="B20">
        <v>3</v>
      </c>
      <c r="C20">
        <v>2</v>
      </c>
      <c r="D20">
        <v>2</v>
      </c>
      <c r="F20">
        <v>4</v>
      </c>
      <c r="H20">
        <f t="shared" si="0"/>
        <v>0</v>
      </c>
    </row>
    <row r="21" spans="1:8">
      <c r="A21">
        <v>3</v>
      </c>
      <c r="B21">
        <v>3</v>
      </c>
      <c r="C21">
        <v>3</v>
      </c>
      <c r="D21">
        <v>1</v>
      </c>
      <c r="F21">
        <v>4</v>
      </c>
      <c r="H21">
        <f t="shared" si="0"/>
        <v>0</v>
      </c>
    </row>
    <row r="22" spans="1:8">
      <c r="A22">
        <v>4</v>
      </c>
      <c r="B22">
        <v>3</v>
      </c>
      <c r="C22">
        <v>2</v>
      </c>
      <c r="D22">
        <v>2</v>
      </c>
      <c r="F22">
        <v>4</v>
      </c>
      <c r="H22">
        <f t="shared" si="0"/>
        <v>0</v>
      </c>
    </row>
    <row r="23" spans="1:8">
      <c r="A23">
        <v>5</v>
      </c>
      <c r="B23">
        <v>3</v>
      </c>
      <c r="C23">
        <v>2</v>
      </c>
      <c r="D23">
        <v>2</v>
      </c>
      <c r="F23">
        <v>4</v>
      </c>
      <c r="H23">
        <f t="shared" si="0"/>
        <v>0</v>
      </c>
    </row>
    <row r="24" spans="1:8">
      <c r="A24">
        <v>6</v>
      </c>
      <c r="B24">
        <v>3</v>
      </c>
      <c r="C24">
        <v>2</v>
      </c>
      <c r="D24">
        <v>2</v>
      </c>
      <c r="E24">
        <v>2</v>
      </c>
      <c r="F24">
        <v>4</v>
      </c>
      <c r="H24">
        <f t="shared" si="0"/>
        <v>0</v>
      </c>
    </row>
    <row r="25" spans="1:8">
      <c r="A25">
        <v>7</v>
      </c>
      <c r="B25">
        <v>3</v>
      </c>
      <c r="C25">
        <v>2</v>
      </c>
      <c r="D25">
        <v>2</v>
      </c>
      <c r="E25">
        <v>2</v>
      </c>
      <c r="F25">
        <v>4</v>
      </c>
      <c r="H25">
        <f t="shared" si="0"/>
        <v>0</v>
      </c>
    </row>
    <row r="26" spans="1:8">
      <c r="A26">
        <v>8</v>
      </c>
      <c r="B26">
        <v>3</v>
      </c>
      <c r="C26">
        <v>3</v>
      </c>
      <c r="D26">
        <v>1</v>
      </c>
      <c r="F26">
        <v>4</v>
      </c>
      <c r="G26">
        <v>4</v>
      </c>
      <c r="H26">
        <f t="shared" si="0"/>
        <v>1</v>
      </c>
    </row>
    <row r="27" spans="1:8">
      <c r="A27">
        <v>9</v>
      </c>
      <c r="B27">
        <v>3</v>
      </c>
      <c r="C27">
        <v>3</v>
      </c>
      <c r="D27">
        <v>1</v>
      </c>
      <c r="F27">
        <v>4</v>
      </c>
      <c r="H27">
        <f t="shared" si="0"/>
        <v>0</v>
      </c>
    </row>
    <row r="28" spans="1:8">
      <c r="A28">
        <v>10</v>
      </c>
      <c r="B28">
        <v>3</v>
      </c>
      <c r="C28">
        <v>3</v>
      </c>
      <c r="D28">
        <v>2</v>
      </c>
      <c r="E28">
        <v>1</v>
      </c>
      <c r="F28">
        <v>4</v>
      </c>
      <c r="H28">
        <f t="shared" si="0"/>
        <v>0</v>
      </c>
    </row>
    <row r="29" spans="1:8">
      <c r="A29">
        <v>11</v>
      </c>
      <c r="B29">
        <v>3</v>
      </c>
      <c r="C29">
        <v>2</v>
      </c>
      <c r="D29">
        <v>2</v>
      </c>
      <c r="E29">
        <v>2</v>
      </c>
      <c r="F29">
        <v>4</v>
      </c>
      <c r="H29">
        <f t="shared" si="0"/>
        <v>0</v>
      </c>
    </row>
    <row r="30" spans="1:8">
      <c r="A30">
        <v>12</v>
      </c>
      <c r="B30">
        <v>3</v>
      </c>
      <c r="C30">
        <v>2</v>
      </c>
      <c r="D30">
        <v>2</v>
      </c>
      <c r="F30">
        <v>4</v>
      </c>
      <c r="G30">
        <v>4</v>
      </c>
      <c r="H30">
        <f t="shared" si="0"/>
        <v>1</v>
      </c>
    </row>
    <row r="31" spans="1:8">
      <c r="A31">
        <v>13</v>
      </c>
      <c r="B31">
        <v>3</v>
      </c>
      <c r="C31">
        <v>3</v>
      </c>
      <c r="D31">
        <v>2</v>
      </c>
      <c r="F31">
        <v>4</v>
      </c>
      <c r="G31">
        <v>4</v>
      </c>
      <c r="H31">
        <f t="shared" si="0"/>
        <v>1</v>
      </c>
    </row>
    <row r="32" spans="1:8">
      <c r="A32">
        <v>1</v>
      </c>
      <c r="B32">
        <v>4</v>
      </c>
      <c r="C32">
        <v>1</v>
      </c>
      <c r="D32">
        <v>1</v>
      </c>
      <c r="E32">
        <v>2</v>
      </c>
      <c r="F32">
        <v>2</v>
      </c>
      <c r="H32">
        <f t="shared" si="0"/>
        <v>0</v>
      </c>
    </row>
    <row r="33" spans="1:8">
      <c r="A33">
        <v>2</v>
      </c>
      <c r="B33">
        <v>4</v>
      </c>
      <c r="C33">
        <v>1</v>
      </c>
      <c r="D33">
        <v>1</v>
      </c>
      <c r="F33">
        <v>2</v>
      </c>
      <c r="G33">
        <v>2</v>
      </c>
      <c r="H33">
        <f t="shared" si="0"/>
        <v>1</v>
      </c>
    </row>
    <row r="34" spans="1:8">
      <c r="A34">
        <v>1</v>
      </c>
      <c r="B34">
        <v>5</v>
      </c>
      <c r="C34">
        <v>2</v>
      </c>
      <c r="D34">
        <v>1</v>
      </c>
      <c r="E34">
        <v>2</v>
      </c>
      <c r="F34">
        <v>2</v>
      </c>
      <c r="H34">
        <f t="shared" si="0"/>
        <v>0</v>
      </c>
    </row>
    <row r="35" spans="1:8">
      <c r="A35">
        <v>2</v>
      </c>
      <c r="B35">
        <v>5</v>
      </c>
      <c r="C35">
        <v>1</v>
      </c>
      <c r="D35">
        <v>1</v>
      </c>
      <c r="F35">
        <v>2</v>
      </c>
      <c r="G35">
        <v>2</v>
      </c>
      <c r="H35">
        <f t="shared" si="0"/>
        <v>1</v>
      </c>
    </row>
    <row r="36" spans="1:8">
      <c r="A36">
        <v>3</v>
      </c>
      <c r="B36">
        <v>5</v>
      </c>
      <c r="C36">
        <v>2</v>
      </c>
      <c r="D36">
        <v>1</v>
      </c>
      <c r="E36">
        <v>1</v>
      </c>
      <c r="F36">
        <v>2</v>
      </c>
      <c r="G36">
        <v>1</v>
      </c>
      <c r="H36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6FEB-125F-4400-B623-B135401AF504}">
  <dimension ref="A1:B6"/>
  <sheetViews>
    <sheetView workbookViewId="0">
      <selection activeCell="D7" sqref="D7"/>
    </sheetView>
  </sheetViews>
  <sheetFormatPr defaultRowHeight="14"/>
  <sheetData>
    <row r="1" spans="1:2">
      <c r="A1" t="s">
        <v>53</v>
      </c>
      <c r="B1" t="s">
        <v>54</v>
      </c>
    </row>
    <row r="2" spans="1:2">
      <c r="A2">
        <v>1</v>
      </c>
      <c r="B2">
        <v>11</v>
      </c>
    </row>
    <row r="3" spans="1:2">
      <c r="A3">
        <v>2</v>
      </c>
      <c r="B3">
        <v>6</v>
      </c>
    </row>
    <row r="4" spans="1:2">
      <c r="A4">
        <v>3</v>
      </c>
      <c r="B4">
        <v>13</v>
      </c>
    </row>
    <row r="5" spans="1:2">
      <c r="A5">
        <v>4</v>
      </c>
      <c r="B5">
        <v>2</v>
      </c>
    </row>
    <row r="6" spans="1:2">
      <c r="A6">
        <v>5</v>
      </c>
      <c r="B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9072-8D02-437B-B0DA-359ACE7153B4}">
  <dimension ref="A1:B53"/>
  <sheetViews>
    <sheetView workbookViewId="0">
      <selection activeCell="B1" sqref="B1"/>
    </sheetView>
  </sheetViews>
  <sheetFormatPr defaultRowHeight="14"/>
  <cols>
    <col min="2" max="2" width="19.4140625" bestFit="1" customWidth="1"/>
  </cols>
  <sheetData>
    <row r="1" spans="1:2">
      <c r="A1" t="s">
        <v>28</v>
      </c>
      <c r="B1" t="s">
        <v>23</v>
      </c>
    </row>
    <row r="2" spans="1:2">
      <c r="A2">
        <v>1</v>
      </c>
      <c r="B2">
        <v>4</v>
      </c>
    </row>
    <row r="3" spans="1:2">
      <c r="A3">
        <v>2</v>
      </c>
      <c r="B3">
        <v>5</v>
      </c>
    </row>
    <row r="4" spans="1:2">
      <c r="A4">
        <v>3</v>
      </c>
      <c r="B4">
        <v>3</v>
      </c>
    </row>
    <row r="5" spans="1:2">
      <c r="A5">
        <v>4</v>
      </c>
      <c r="B5">
        <v>3</v>
      </c>
    </row>
    <row r="6" spans="1:2">
      <c r="A6">
        <v>5</v>
      </c>
      <c r="B6">
        <v>3</v>
      </c>
    </row>
    <row r="7" spans="1:2">
      <c r="A7">
        <v>6</v>
      </c>
      <c r="B7">
        <v>4</v>
      </c>
    </row>
    <row r="8" spans="1:2">
      <c r="A8">
        <v>7</v>
      </c>
      <c r="B8">
        <v>4</v>
      </c>
    </row>
    <row r="9" spans="1:2">
      <c r="A9">
        <v>8</v>
      </c>
      <c r="B9">
        <v>5</v>
      </c>
    </row>
    <row r="10" spans="1:2">
      <c r="A10">
        <v>9</v>
      </c>
      <c r="B10">
        <v>5</v>
      </c>
    </row>
    <row r="11" spans="1:2">
      <c r="A11">
        <v>10</v>
      </c>
      <c r="B11">
        <v>5</v>
      </c>
    </row>
    <row r="12" spans="1:2">
      <c r="A12">
        <v>11</v>
      </c>
      <c r="B12">
        <v>5</v>
      </c>
    </row>
    <row r="13" spans="1:2">
      <c r="A13">
        <v>12</v>
      </c>
      <c r="B13">
        <v>4</v>
      </c>
    </row>
    <row r="14" spans="1:2">
      <c r="A14">
        <v>13</v>
      </c>
      <c r="B14">
        <v>4</v>
      </c>
    </row>
    <row r="15" spans="1:2">
      <c r="A15">
        <v>14</v>
      </c>
      <c r="B15">
        <v>3</v>
      </c>
    </row>
    <row r="16" spans="1:2">
      <c r="A16">
        <v>15</v>
      </c>
      <c r="B16">
        <v>3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2</v>
      </c>
    </row>
    <row r="21" spans="1:2">
      <c r="A21">
        <v>20</v>
      </c>
      <c r="B21">
        <v>2</v>
      </c>
    </row>
    <row r="22" spans="1:2">
      <c r="A22">
        <v>21</v>
      </c>
      <c r="B22">
        <v>2</v>
      </c>
    </row>
    <row r="23" spans="1:2">
      <c r="A23">
        <v>22</v>
      </c>
      <c r="B23">
        <v>3</v>
      </c>
    </row>
    <row r="24" spans="1:2">
      <c r="A24">
        <v>23</v>
      </c>
      <c r="B24">
        <v>3</v>
      </c>
    </row>
    <row r="25" spans="1:2">
      <c r="A25">
        <v>24</v>
      </c>
      <c r="B25">
        <v>5</v>
      </c>
    </row>
    <row r="26" spans="1:2">
      <c r="A26">
        <v>25</v>
      </c>
      <c r="B26">
        <v>4</v>
      </c>
    </row>
    <row r="27" spans="1:2">
      <c r="A27">
        <v>26</v>
      </c>
      <c r="B27">
        <v>5</v>
      </c>
    </row>
    <row r="28" spans="1:2">
      <c r="A28">
        <v>27</v>
      </c>
      <c r="B28">
        <v>5</v>
      </c>
    </row>
    <row r="29" spans="1:2">
      <c r="A29">
        <v>28</v>
      </c>
      <c r="B29">
        <v>5</v>
      </c>
    </row>
    <row r="30" spans="1:2">
      <c r="A30">
        <v>29</v>
      </c>
      <c r="B30">
        <v>4</v>
      </c>
    </row>
    <row r="31" spans="1:2">
      <c r="A31">
        <v>30</v>
      </c>
      <c r="B31">
        <v>5</v>
      </c>
    </row>
    <row r="32" spans="1:2">
      <c r="A32">
        <v>31</v>
      </c>
      <c r="B32">
        <v>5</v>
      </c>
    </row>
    <row r="33" spans="1:2">
      <c r="A33">
        <v>32</v>
      </c>
      <c r="B33">
        <v>3</v>
      </c>
    </row>
    <row r="34" spans="1:2">
      <c r="A34">
        <v>33</v>
      </c>
      <c r="B34">
        <v>1</v>
      </c>
    </row>
    <row r="35" spans="1:2">
      <c r="A35">
        <v>34</v>
      </c>
      <c r="B35">
        <v>5</v>
      </c>
    </row>
    <row r="36" spans="1:2">
      <c r="A36">
        <v>35</v>
      </c>
      <c r="B36">
        <v>5</v>
      </c>
    </row>
    <row r="37" spans="1:2">
      <c r="A37">
        <v>36</v>
      </c>
      <c r="B37">
        <v>2</v>
      </c>
    </row>
    <row r="38" spans="1:2">
      <c r="A38">
        <v>37</v>
      </c>
      <c r="B38">
        <v>2</v>
      </c>
    </row>
    <row r="39" spans="1:2">
      <c r="A39">
        <v>38</v>
      </c>
      <c r="B39">
        <v>2</v>
      </c>
    </row>
    <row r="40" spans="1:2">
      <c r="A40">
        <v>39</v>
      </c>
      <c r="B40">
        <v>2</v>
      </c>
    </row>
    <row r="41" spans="1:2">
      <c r="A41">
        <v>40</v>
      </c>
      <c r="B41">
        <v>3</v>
      </c>
    </row>
    <row r="42" spans="1:2">
      <c r="A42">
        <v>41</v>
      </c>
      <c r="B42">
        <v>3</v>
      </c>
    </row>
    <row r="43" spans="1:2">
      <c r="A43">
        <v>42</v>
      </c>
      <c r="B43">
        <v>3</v>
      </c>
    </row>
    <row r="44" spans="1:2">
      <c r="A44">
        <v>43</v>
      </c>
      <c r="B44">
        <v>5</v>
      </c>
    </row>
    <row r="45" spans="1:2">
      <c r="A45">
        <v>44</v>
      </c>
      <c r="B45">
        <v>5</v>
      </c>
    </row>
    <row r="46" spans="1:2">
      <c r="A46">
        <v>45</v>
      </c>
      <c r="B46">
        <v>5</v>
      </c>
    </row>
    <row r="47" spans="1:2">
      <c r="A47">
        <v>46</v>
      </c>
      <c r="B47">
        <v>4</v>
      </c>
    </row>
    <row r="48" spans="1:2">
      <c r="A48">
        <v>47</v>
      </c>
      <c r="B48">
        <v>4</v>
      </c>
    </row>
    <row r="49" spans="1:2">
      <c r="A49">
        <v>48</v>
      </c>
      <c r="B49">
        <v>5</v>
      </c>
    </row>
    <row r="50" spans="1:2">
      <c r="A50">
        <v>49</v>
      </c>
      <c r="B50">
        <v>5</v>
      </c>
    </row>
    <row r="51" spans="1:2">
      <c r="A51">
        <v>50</v>
      </c>
      <c r="B51">
        <v>2</v>
      </c>
    </row>
    <row r="52" spans="1:2">
      <c r="A52">
        <v>51</v>
      </c>
      <c r="B52">
        <v>5</v>
      </c>
    </row>
    <row r="53" spans="1:2">
      <c r="A53">
        <v>52</v>
      </c>
      <c r="B5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8AA4-23D2-462D-8685-3B303D91393D}">
  <dimension ref="A1:D13"/>
  <sheetViews>
    <sheetView tabSelected="1" workbookViewId="0">
      <selection activeCell="C13" sqref="C13"/>
    </sheetView>
  </sheetViews>
  <sheetFormatPr defaultRowHeight="14"/>
  <cols>
    <col min="1" max="1" width="9.83203125" bestFit="1" customWidth="1"/>
    <col min="2" max="4" width="18.75" bestFit="1" customWidth="1"/>
    <col min="8" max="10" width="18.75" bestFit="1" customWidth="1"/>
  </cols>
  <sheetData>
    <row r="1" spans="1:4">
      <c r="A1" t="s">
        <v>29</v>
      </c>
      <c r="B1" t="s">
        <v>24</v>
      </c>
      <c r="C1" t="s">
        <v>47</v>
      </c>
      <c r="D1" t="s">
        <v>25</v>
      </c>
    </row>
    <row r="2" spans="1:4">
      <c r="A2" t="s">
        <v>26</v>
      </c>
      <c r="B2" t="s">
        <v>44</v>
      </c>
      <c r="C2">
        <v>1</v>
      </c>
      <c r="D2">
        <v>12</v>
      </c>
    </row>
    <row r="3" spans="1:4">
      <c r="A3" t="s">
        <v>26</v>
      </c>
      <c r="B3" t="s">
        <v>44</v>
      </c>
      <c r="C3">
        <v>2</v>
      </c>
    </row>
    <row r="4" spans="1:4">
      <c r="A4" t="s">
        <v>26</v>
      </c>
      <c r="B4" t="s">
        <v>44</v>
      </c>
      <c r="C4">
        <v>3</v>
      </c>
    </row>
    <row r="5" spans="1:4">
      <c r="A5" t="s">
        <v>26</v>
      </c>
      <c r="B5" t="s">
        <v>45</v>
      </c>
      <c r="C5">
        <v>1</v>
      </c>
    </row>
    <row r="6" spans="1:4">
      <c r="A6" t="s">
        <v>26</v>
      </c>
      <c r="B6" t="s">
        <v>45</v>
      </c>
      <c r="C6">
        <v>2</v>
      </c>
      <c r="D6">
        <v>14</v>
      </c>
    </row>
    <row r="7" spans="1:4">
      <c r="A7" t="s">
        <v>26</v>
      </c>
      <c r="B7" t="s">
        <v>45</v>
      </c>
      <c r="C7">
        <v>3</v>
      </c>
      <c r="D7">
        <v>8</v>
      </c>
    </row>
    <row r="8" spans="1:4">
      <c r="A8" t="s">
        <v>27</v>
      </c>
      <c r="B8" t="s">
        <v>44</v>
      </c>
      <c r="C8">
        <v>1</v>
      </c>
      <c r="D8">
        <v>7</v>
      </c>
    </row>
    <row r="9" spans="1:4">
      <c r="A9" t="s">
        <v>27</v>
      </c>
      <c r="B9" t="s">
        <v>44</v>
      </c>
      <c r="C9">
        <v>2</v>
      </c>
    </row>
    <row r="10" spans="1:4">
      <c r="A10" t="s">
        <v>27</v>
      </c>
      <c r="B10" t="s">
        <v>44</v>
      </c>
      <c r="C10">
        <v>3</v>
      </c>
    </row>
    <row r="11" spans="1:4">
      <c r="A11" t="s">
        <v>27</v>
      </c>
      <c r="B11" t="s">
        <v>45</v>
      </c>
      <c r="C11">
        <v>1</v>
      </c>
    </row>
    <row r="12" spans="1:4">
      <c r="A12" t="s">
        <v>27</v>
      </c>
      <c r="B12" t="s">
        <v>45</v>
      </c>
      <c r="C12">
        <v>2</v>
      </c>
      <c r="D12">
        <v>9</v>
      </c>
    </row>
    <row r="13" spans="1:4">
      <c r="A13" t="s">
        <v>27</v>
      </c>
      <c r="B13" t="s">
        <v>45</v>
      </c>
      <c r="C13">
        <v>3</v>
      </c>
      <c r="D1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D906-3F09-486B-B27F-F9A5D7FE14FE}">
  <dimension ref="A1:M53"/>
  <sheetViews>
    <sheetView workbookViewId="0">
      <selection activeCell="B1" sqref="B1"/>
    </sheetView>
  </sheetViews>
  <sheetFormatPr defaultRowHeight="14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>
      <c r="A2">
        <v>1</v>
      </c>
      <c r="B2" s="1">
        <v>30000</v>
      </c>
      <c r="C2">
        <v>78876.50321211807</v>
      </c>
      <c r="D2">
        <v>110287.74497206393</v>
      </c>
      <c r="E2">
        <v>167633.11536353873</v>
      </c>
      <c r="F2">
        <v>202701.41622299619</v>
      </c>
      <c r="G2">
        <v>244739.76360074288</v>
      </c>
      <c r="H2">
        <v>301401.91207684245</v>
      </c>
      <c r="I2">
        <v>340653.80039764446</v>
      </c>
      <c r="J2">
        <v>395600.18891074532</v>
      </c>
      <c r="K2">
        <v>439552.80535251199</v>
      </c>
      <c r="M2" s="3" t="s">
        <v>41</v>
      </c>
    </row>
    <row r="3" spans="1:13">
      <c r="A3">
        <v>2</v>
      </c>
      <c r="B3" s="1">
        <v>26789</v>
      </c>
      <c r="C3">
        <v>75619.308252943796</v>
      </c>
      <c r="D3">
        <v>116061.20422371267</v>
      </c>
      <c r="E3">
        <v>144349.40140510676</v>
      </c>
      <c r="F3">
        <v>177409.57404891393</v>
      </c>
      <c r="G3">
        <v>228437.28119971757</v>
      </c>
      <c r="H3">
        <v>255395.70306848816</v>
      </c>
      <c r="I3">
        <v>285116.94100411353</v>
      </c>
      <c r="J3">
        <v>316790.74695174617</v>
      </c>
      <c r="K3">
        <v>364569.58151349553</v>
      </c>
    </row>
    <row r="4" spans="1:13">
      <c r="A4">
        <v>3</v>
      </c>
      <c r="B4">
        <v>41960.92728285271</v>
      </c>
      <c r="C4">
        <v>119402.18915794062</v>
      </c>
      <c r="D4">
        <v>178391.38380811384</v>
      </c>
      <c r="E4">
        <v>235233.68888696213</v>
      </c>
      <c r="F4">
        <v>300057.82332704542</v>
      </c>
      <c r="G4">
        <v>357407.99974632153</v>
      </c>
      <c r="H4">
        <v>403525.29720517236</v>
      </c>
      <c r="I4">
        <v>449907.48216675257</v>
      </c>
      <c r="J4">
        <v>495443.37583615596</v>
      </c>
      <c r="K4">
        <v>578185.68758645584</v>
      </c>
    </row>
    <row r="5" spans="1:13">
      <c r="A5">
        <v>4</v>
      </c>
      <c r="B5">
        <v>28257.910195943594</v>
      </c>
      <c r="C5">
        <v>62919.721929633502</v>
      </c>
      <c r="D5">
        <v>93272.648802886732</v>
      </c>
      <c r="E5">
        <v>144224.83055980844</v>
      </c>
      <c r="F5">
        <v>196959.05311897144</v>
      </c>
      <c r="G5">
        <v>238290.23976986299</v>
      </c>
      <c r="H5">
        <v>286595.59201950842</v>
      </c>
      <c r="I5">
        <v>334031.02388637606</v>
      </c>
      <c r="J5">
        <v>372259.89374181308</v>
      </c>
      <c r="K5">
        <v>408127.17936035758</v>
      </c>
    </row>
    <row r="6" spans="1:13">
      <c r="A6">
        <v>5</v>
      </c>
      <c r="B6">
        <v>36028.78783616158</v>
      </c>
      <c r="C6">
        <v>72900.129053175595</v>
      </c>
      <c r="D6">
        <v>115718.0834430877</v>
      </c>
      <c r="E6">
        <v>169885.03766889588</v>
      </c>
      <c r="F6">
        <v>216207.83285715131</v>
      </c>
      <c r="G6">
        <v>276843.27799116826</v>
      </c>
      <c r="H6">
        <v>317949.2068138427</v>
      </c>
      <c r="I6">
        <v>375319.72554791835</v>
      </c>
      <c r="J6">
        <v>416255.3917098486</v>
      </c>
      <c r="K6">
        <v>478831.07409732096</v>
      </c>
    </row>
    <row r="7" spans="1:13">
      <c r="A7">
        <v>6</v>
      </c>
      <c r="B7">
        <v>35241.189233758392</v>
      </c>
      <c r="C7">
        <v>92364.845327743213</v>
      </c>
      <c r="D7">
        <v>147360.54982762574</v>
      </c>
      <c r="E7">
        <v>192854.01211040965</v>
      </c>
      <c r="F7">
        <v>241016.55111422695</v>
      </c>
      <c r="G7">
        <v>308675.76718888909</v>
      </c>
      <c r="H7">
        <v>364112.98599932442</v>
      </c>
      <c r="I7">
        <v>418312.733100468</v>
      </c>
      <c r="J7">
        <v>485687.33139928436</v>
      </c>
      <c r="K7">
        <v>527318.46613628988</v>
      </c>
    </row>
    <row r="8" spans="1:13">
      <c r="A8">
        <v>7</v>
      </c>
      <c r="B8">
        <v>53057.679582447083</v>
      </c>
      <c r="C8">
        <v>152425.81393289249</v>
      </c>
      <c r="D8">
        <v>218110.92876487918</v>
      </c>
      <c r="E8">
        <v>308800.73204174213</v>
      </c>
      <c r="F8">
        <v>401956.7119001291</v>
      </c>
      <c r="G8">
        <v>502044.65761940717</v>
      </c>
      <c r="H8">
        <v>580364.97362513968</v>
      </c>
      <c r="I8">
        <v>685990.31379474024</v>
      </c>
      <c r="J8">
        <v>743888.85211969854</v>
      </c>
      <c r="K8">
        <v>801301.29582038068</v>
      </c>
    </row>
    <row r="9" spans="1:13">
      <c r="A9">
        <v>8</v>
      </c>
      <c r="B9">
        <v>42301.674161187366</v>
      </c>
      <c r="C9">
        <v>114351.59057978699</v>
      </c>
      <c r="D9">
        <v>165343.28196043713</v>
      </c>
      <c r="E9">
        <v>239774.16645804662</v>
      </c>
      <c r="F9">
        <v>300446.90098607203</v>
      </c>
      <c r="G9">
        <v>366021.73486936896</v>
      </c>
      <c r="H9">
        <v>442764.35247415031</v>
      </c>
      <c r="I9">
        <v>519543.75046194822</v>
      </c>
      <c r="J9">
        <v>565218.43736122444</v>
      </c>
      <c r="K9">
        <v>643474.38879925536</v>
      </c>
    </row>
    <row r="10" spans="1:13">
      <c r="A10">
        <v>9</v>
      </c>
      <c r="B10">
        <v>41214.40594062642</v>
      </c>
      <c r="C10">
        <v>100009.9199625511</v>
      </c>
      <c r="D10">
        <v>151809.35061760974</v>
      </c>
      <c r="E10">
        <v>225336.36821123649</v>
      </c>
      <c r="F10">
        <v>307502.86722622084</v>
      </c>
      <c r="G10">
        <v>375968.6311677756</v>
      </c>
      <c r="H10">
        <v>456648.12514072121</v>
      </c>
      <c r="I10">
        <v>501855.1999437387</v>
      </c>
      <c r="J10">
        <v>582187.4334793794</v>
      </c>
      <c r="K10">
        <v>660068.5098698556</v>
      </c>
    </row>
    <row r="11" spans="1:13">
      <c r="A11">
        <v>10</v>
      </c>
      <c r="B11">
        <v>27606.214132113659</v>
      </c>
      <c r="C11">
        <v>77450.126805610475</v>
      </c>
      <c r="D11">
        <v>117351.49508848523</v>
      </c>
      <c r="E11">
        <v>165405.53777877611</v>
      </c>
      <c r="F11">
        <v>214549.53455140849</v>
      </c>
      <c r="G11">
        <v>250113.48519729712</v>
      </c>
      <c r="H11">
        <v>292230.89986763831</v>
      </c>
      <c r="I11">
        <v>332118.18679869734</v>
      </c>
      <c r="J11">
        <v>377240.23489413125</v>
      </c>
      <c r="K11">
        <v>410971.89645451272</v>
      </c>
    </row>
    <row r="12" spans="1:13">
      <c r="A12">
        <v>11</v>
      </c>
      <c r="B12">
        <v>34906.226366356481</v>
      </c>
      <c r="C12">
        <v>73915.439233869751</v>
      </c>
      <c r="D12">
        <v>138174.41511406415</v>
      </c>
      <c r="E12">
        <v>195965.54880365403</v>
      </c>
      <c r="F12">
        <v>261200.38256093863</v>
      </c>
      <c r="G12">
        <v>303515.27651213366</v>
      </c>
      <c r="H12">
        <v>367675.53503938392</v>
      </c>
      <c r="I12">
        <v>406500.98599719309</v>
      </c>
      <c r="J12">
        <v>461634.47578820592</v>
      </c>
      <c r="K12">
        <v>512092.88638195384</v>
      </c>
    </row>
    <row r="13" spans="1:13">
      <c r="A13">
        <v>12</v>
      </c>
      <c r="B13">
        <v>24795.969291998092</v>
      </c>
      <c r="C13">
        <v>61035.153897677337</v>
      </c>
      <c r="D13">
        <v>108847.20255951646</v>
      </c>
      <c r="E13">
        <v>137935.51809490967</v>
      </c>
      <c r="F13">
        <v>165397.19434704469</v>
      </c>
      <c r="G13">
        <v>209132.74925967216</v>
      </c>
      <c r="H13">
        <v>236701.16889718876</v>
      </c>
      <c r="I13">
        <v>286150.16761218023</v>
      </c>
      <c r="J13">
        <v>322980.01338866557</v>
      </c>
      <c r="K13">
        <v>368659.42842232354</v>
      </c>
    </row>
    <row r="14" spans="1:13">
      <c r="A14">
        <v>13</v>
      </c>
      <c r="B14">
        <v>28917.228256540639</v>
      </c>
      <c r="C14">
        <v>75800.539541235717</v>
      </c>
      <c r="D14">
        <v>123662.65568689936</v>
      </c>
      <c r="E14">
        <v>173731.95167578655</v>
      </c>
      <c r="F14">
        <v>222578.06076562445</v>
      </c>
      <c r="G14">
        <v>271454.7190106542</v>
      </c>
      <c r="H14">
        <v>300520.93558565335</v>
      </c>
      <c r="I14">
        <v>353660.1898885307</v>
      </c>
      <c r="J14">
        <v>408130.66717641393</v>
      </c>
      <c r="K14">
        <v>448039.51011460333</v>
      </c>
    </row>
    <row r="15" spans="1:13">
      <c r="A15">
        <v>14</v>
      </c>
      <c r="B15">
        <v>34911.441942942656</v>
      </c>
      <c r="C15">
        <v>97517.197192698892</v>
      </c>
      <c r="D15">
        <v>142683.72617091954</v>
      </c>
      <c r="E15">
        <v>183309.0540096988</v>
      </c>
      <c r="F15">
        <v>251545.74347459333</v>
      </c>
      <c r="G15">
        <v>318343.1065467982</v>
      </c>
      <c r="H15">
        <v>366757.60000912874</v>
      </c>
      <c r="I15">
        <v>412100.980605694</v>
      </c>
      <c r="J15">
        <v>468039.70773365785</v>
      </c>
      <c r="K15">
        <v>507951.5920038544</v>
      </c>
    </row>
    <row r="16" spans="1:13">
      <c r="A16">
        <v>15</v>
      </c>
      <c r="B16">
        <v>28074.783652569189</v>
      </c>
      <c r="C16">
        <v>74102.032578532802</v>
      </c>
      <c r="D16">
        <v>104221.60245884091</v>
      </c>
      <c r="E16">
        <v>155333.78262155448</v>
      </c>
      <c r="F16">
        <v>210512.4757984188</v>
      </c>
      <c r="G16">
        <v>245730.84135021575</v>
      </c>
      <c r="H16">
        <v>274675.75103612809</v>
      </c>
      <c r="I16">
        <v>310346.78886714013</v>
      </c>
      <c r="J16">
        <v>363205.17212654615</v>
      </c>
      <c r="K16">
        <v>393183.91089428903</v>
      </c>
    </row>
    <row r="17" spans="1:11">
      <c r="A17">
        <v>16</v>
      </c>
      <c r="B17">
        <v>49764.053026718691</v>
      </c>
      <c r="C17">
        <v>101989.66108101628</v>
      </c>
      <c r="D17">
        <v>196403.39252203898</v>
      </c>
      <c r="E17">
        <v>255481.9991536999</v>
      </c>
      <c r="F17">
        <v>317066.64191737748</v>
      </c>
      <c r="G17">
        <v>380770.29540545965</v>
      </c>
      <c r="H17">
        <v>455485.71536697826</v>
      </c>
      <c r="I17">
        <v>519499.05401672114</v>
      </c>
      <c r="J17">
        <v>594865.02047331457</v>
      </c>
      <c r="K17">
        <v>668716.27328650851</v>
      </c>
    </row>
    <row r="18" spans="1:11">
      <c r="A18">
        <v>17</v>
      </c>
      <c r="B18">
        <v>51546.965452216202</v>
      </c>
      <c r="C18">
        <v>114378.84751493696</v>
      </c>
      <c r="D18">
        <v>214729.35686584143</v>
      </c>
      <c r="E18">
        <v>304899.97872616956</v>
      </c>
      <c r="F18">
        <v>362999.77405928046</v>
      </c>
      <c r="G18">
        <v>456738.66103143629</v>
      </c>
      <c r="H18">
        <v>550537.05951879011</v>
      </c>
      <c r="I18">
        <v>632636.6357065253</v>
      </c>
      <c r="J18">
        <v>711199.9862350974</v>
      </c>
      <c r="K18">
        <v>791237.65336747793</v>
      </c>
    </row>
    <row r="19" spans="1:11">
      <c r="A19">
        <v>18</v>
      </c>
      <c r="B19">
        <v>48052.263894201933</v>
      </c>
      <c r="C19">
        <v>142388.60602926498</v>
      </c>
      <c r="D19">
        <v>238087.64786037742</v>
      </c>
      <c r="E19">
        <v>328324.3036940837</v>
      </c>
      <c r="F19">
        <v>381607.98454551655</v>
      </c>
      <c r="G19">
        <v>445023.39302119735</v>
      </c>
      <c r="H19">
        <v>521962.48857902759</v>
      </c>
      <c r="I19">
        <v>610856.24846086313</v>
      </c>
      <c r="J19">
        <v>662484.93201063212</v>
      </c>
      <c r="K19">
        <v>739101.73394126398</v>
      </c>
    </row>
    <row r="20" spans="1:11">
      <c r="A20">
        <v>19</v>
      </c>
      <c r="B20">
        <v>32155.999677037547</v>
      </c>
      <c r="C20">
        <v>70702.155776805928</v>
      </c>
      <c r="D20">
        <v>103497.17463473573</v>
      </c>
      <c r="E20">
        <v>166038.11411859724</v>
      </c>
      <c r="F20">
        <v>223871.50378183945</v>
      </c>
      <c r="G20">
        <v>278037.69814734854</v>
      </c>
      <c r="H20">
        <v>313209.04427041195</v>
      </c>
      <c r="I20">
        <v>359573.1088262875</v>
      </c>
      <c r="J20">
        <v>401352.48147536605</v>
      </c>
      <c r="K20">
        <v>448530.53111977666</v>
      </c>
    </row>
    <row r="21" spans="1:11">
      <c r="A21">
        <v>20</v>
      </c>
      <c r="B21">
        <v>35519.811157761236</v>
      </c>
      <c r="C21">
        <v>72569.465306143204</v>
      </c>
      <c r="D21">
        <v>120139.41109212469</v>
      </c>
      <c r="E21">
        <v>159469.49510653617</v>
      </c>
      <c r="F21">
        <v>220405.77472713328</v>
      </c>
      <c r="G21">
        <v>268538.90381905017</v>
      </c>
      <c r="H21">
        <v>319940.68401738605</v>
      </c>
      <c r="I21">
        <v>389223.17379547731</v>
      </c>
      <c r="J21">
        <v>428898.00068050355</v>
      </c>
      <c r="K21">
        <v>483244.69573300553</v>
      </c>
    </row>
    <row r="22" spans="1:11">
      <c r="A22">
        <v>21</v>
      </c>
      <c r="B22">
        <v>26183.246901538823</v>
      </c>
      <c r="C22">
        <v>53406.23734368421</v>
      </c>
      <c r="D22">
        <v>97636.000798753215</v>
      </c>
      <c r="E22">
        <v>124019.07131662602</v>
      </c>
      <c r="F22">
        <v>175730.18446918239</v>
      </c>
      <c r="G22">
        <v>205334.62761227068</v>
      </c>
      <c r="H22">
        <v>239330.5070804829</v>
      </c>
      <c r="I22">
        <v>285452.85649323423</v>
      </c>
      <c r="J22">
        <v>335164.28459044371</v>
      </c>
      <c r="K22">
        <v>383725.63628539507</v>
      </c>
    </row>
    <row r="23" spans="1:11">
      <c r="A23">
        <v>22</v>
      </c>
      <c r="B23">
        <v>49114.736871037123</v>
      </c>
      <c r="C23">
        <v>132185.41004953047</v>
      </c>
      <c r="D23">
        <v>210491.78116849999</v>
      </c>
      <c r="E23">
        <v>298950.18752657116</v>
      </c>
      <c r="F23">
        <v>365485.39826064726</v>
      </c>
      <c r="G23">
        <v>459908.8060010887</v>
      </c>
      <c r="H23">
        <v>511252.72388629615</v>
      </c>
      <c r="I23">
        <v>582362.6638778951</v>
      </c>
      <c r="J23">
        <v>640188.74857602082</v>
      </c>
      <c r="K23">
        <v>717567.39222585305</v>
      </c>
    </row>
    <row r="24" spans="1:11">
      <c r="A24">
        <v>23</v>
      </c>
      <c r="B24">
        <v>41324.927888618346</v>
      </c>
      <c r="C24">
        <v>105749.91536185109</v>
      </c>
      <c r="D24">
        <v>172416.98182662867</v>
      </c>
      <c r="E24">
        <v>240617.29050234702</v>
      </c>
      <c r="F24">
        <v>296953.53829701873</v>
      </c>
      <c r="G24">
        <v>354728.36845104315</v>
      </c>
      <c r="H24">
        <v>398018.9843068418</v>
      </c>
      <c r="I24">
        <v>451044.44295560068</v>
      </c>
      <c r="J24">
        <v>499286.9475491771</v>
      </c>
      <c r="K24">
        <v>573969.32373615366</v>
      </c>
    </row>
    <row r="25" spans="1:11">
      <c r="A25">
        <v>24</v>
      </c>
      <c r="B25">
        <v>36607.164577243362</v>
      </c>
      <c r="C25">
        <v>108627.55564159379</v>
      </c>
      <c r="D25">
        <v>146345.90926197451</v>
      </c>
      <c r="E25">
        <v>195193.28112356886</v>
      </c>
      <c r="F25">
        <v>253885.40336554855</v>
      </c>
      <c r="G25">
        <v>291178.11533689988</v>
      </c>
      <c r="H25">
        <v>349710.0035160695</v>
      </c>
      <c r="I25">
        <v>397178.41102298995</v>
      </c>
      <c r="J25">
        <v>470207.84601815871</v>
      </c>
      <c r="K25">
        <v>521033.62392903969</v>
      </c>
    </row>
    <row r="26" spans="1:11">
      <c r="A26">
        <v>25</v>
      </c>
      <c r="B26">
        <v>42649.820971802445</v>
      </c>
      <c r="C26">
        <v>101856.74582088656</v>
      </c>
      <c r="D26">
        <v>144909.42622714513</v>
      </c>
      <c r="E26">
        <v>197588.40699797889</v>
      </c>
      <c r="F26">
        <v>261595.85331686871</v>
      </c>
      <c r="G26">
        <v>305564.38635730813</v>
      </c>
      <c r="H26">
        <v>371878.25155627984</v>
      </c>
      <c r="I26">
        <v>426231.66841702891</v>
      </c>
      <c r="J26">
        <v>502399.91666332696</v>
      </c>
      <c r="K26">
        <v>569099.35254420829</v>
      </c>
    </row>
    <row r="27" spans="1:11">
      <c r="A27">
        <v>26</v>
      </c>
      <c r="B27">
        <v>38559.724423048763</v>
      </c>
      <c r="C27">
        <v>83366.696208685229</v>
      </c>
      <c r="D27">
        <v>150321.43492485795</v>
      </c>
      <c r="E27">
        <v>219765.56871908359</v>
      </c>
      <c r="F27">
        <v>261648.27165536676</v>
      </c>
      <c r="G27">
        <v>331202.73999410361</v>
      </c>
      <c r="H27">
        <v>394519.49379662436</v>
      </c>
      <c r="I27">
        <v>458937.52606453293</v>
      </c>
      <c r="J27">
        <v>533515.96297322784</v>
      </c>
      <c r="K27">
        <v>592041.29793896107</v>
      </c>
    </row>
    <row r="28" spans="1:11">
      <c r="A28">
        <v>27</v>
      </c>
      <c r="B28">
        <v>59846.036285947244</v>
      </c>
      <c r="C28">
        <v>143542.48239364152</v>
      </c>
      <c r="D28">
        <v>204440.45594510774</v>
      </c>
      <c r="E28">
        <v>285019.63150620175</v>
      </c>
      <c r="F28">
        <v>361324.80582693702</v>
      </c>
      <c r="G28">
        <v>431766.03523929347</v>
      </c>
      <c r="H28">
        <v>511661.61866793095</v>
      </c>
      <c r="I28">
        <v>601790.09734368336</v>
      </c>
      <c r="J28">
        <v>662015.69137494545</v>
      </c>
      <c r="K28">
        <v>725815.52868035878</v>
      </c>
    </row>
    <row r="29" spans="1:11">
      <c r="A29">
        <v>28</v>
      </c>
      <c r="B29">
        <v>62531.888001311716</v>
      </c>
      <c r="C29">
        <v>157476.62956490938</v>
      </c>
      <c r="D29">
        <v>246241.4041987258</v>
      </c>
      <c r="E29">
        <v>340250.34394631872</v>
      </c>
      <c r="F29">
        <v>408869.21220956877</v>
      </c>
      <c r="G29">
        <v>517116.18967807398</v>
      </c>
      <c r="H29">
        <v>626491.9566491642</v>
      </c>
      <c r="I29">
        <v>711331.75181834784</v>
      </c>
      <c r="J29">
        <v>816474.52146688651</v>
      </c>
      <c r="K29">
        <v>918269.90400731494</v>
      </c>
    </row>
    <row r="30" spans="1:11">
      <c r="A30">
        <v>29</v>
      </c>
      <c r="B30">
        <v>39758.724512815053</v>
      </c>
      <c r="C30">
        <v>94250.753240298247</v>
      </c>
      <c r="D30">
        <v>153551.51929213994</v>
      </c>
      <c r="E30">
        <v>221997.83209753869</v>
      </c>
      <c r="F30">
        <v>267031.68054960697</v>
      </c>
      <c r="G30">
        <v>332680.90181657078</v>
      </c>
      <c r="H30">
        <v>378011.48384596739</v>
      </c>
      <c r="I30">
        <v>446649.64366424596</v>
      </c>
      <c r="J30">
        <v>496299.19594662177</v>
      </c>
      <c r="K30">
        <v>541709.43886098801</v>
      </c>
    </row>
    <row r="31" spans="1:11">
      <c r="A31">
        <v>30</v>
      </c>
      <c r="B31">
        <v>41175.397837443452</v>
      </c>
      <c r="C31">
        <v>101118.94696574179</v>
      </c>
      <c r="D31">
        <v>143009.09839214021</v>
      </c>
      <c r="E31">
        <v>205139.5119508412</v>
      </c>
      <c r="F31">
        <v>267082.60805509484</v>
      </c>
      <c r="G31">
        <v>327804.36400838284</v>
      </c>
      <c r="H31">
        <v>394145.74464289588</v>
      </c>
      <c r="I31">
        <v>451153.14797881094</v>
      </c>
      <c r="J31">
        <v>511923.70342434634</v>
      </c>
      <c r="K31">
        <v>587205.70364245726</v>
      </c>
    </row>
    <row r="32" spans="1:11">
      <c r="A32">
        <v>31</v>
      </c>
      <c r="B32">
        <v>56933.580232850909</v>
      </c>
      <c r="C32">
        <v>153863.78943264805</v>
      </c>
      <c r="D32">
        <v>247153.62179783251</v>
      </c>
      <c r="E32">
        <v>309582.59471788368</v>
      </c>
      <c r="F32">
        <v>383783.95749774674</v>
      </c>
      <c r="G32">
        <v>471209.49919862271</v>
      </c>
      <c r="H32">
        <v>535702.46897295117</v>
      </c>
      <c r="I32">
        <v>647768.43502763275</v>
      </c>
      <c r="J32">
        <v>742630.24719828088</v>
      </c>
      <c r="K32">
        <v>854305.41089766426</v>
      </c>
    </row>
    <row r="33" spans="1:11">
      <c r="A33">
        <v>32</v>
      </c>
      <c r="B33">
        <v>62446.708433969223</v>
      </c>
      <c r="C33">
        <v>146922.32997983971</v>
      </c>
      <c r="D33">
        <v>245354.30500289539</v>
      </c>
      <c r="E33">
        <v>308826.14738807786</v>
      </c>
      <c r="F33">
        <v>385062.95330648479</v>
      </c>
      <c r="G33">
        <v>474037.54897011473</v>
      </c>
      <c r="H33">
        <v>560812.09507337096</v>
      </c>
      <c r="I33">
        <v>676770.95400817716</v>
      </c>
      <c r="J33">
        <v>794929.97768577258</v>
      </c>
      <c r="K33">
        <v>886778.93083166447</v>
      </c>
    </row>
    <row r="34" spans="1:11">
      <c r="A34">
        <v>33</v>
      </c>
      <c r="B34">
        <v>38097.694569611413</v>
      </c>
      <c r="C34">
        <v>102616.57913831261</v>
      </c>
      <c r="D34">
        <v>153501.37548226351</v>
      </c>
      <c r="E34">
        <v>201055.62125684691</v>
      </c>
      <c r="F34">
        <v>264020.91858338326</v>
      </c>
      <c r="G34">
        <v>316240.22525860684</v>
      </c>
      <c r="H34">
        <v>364047.78666174295</v>
      </c>
      <c r="I34">
        <v>440150.90235744952</v>
      </c>
      <c r="J34">
        <v>481586.68504797504</v>
      </c>
      <c r="K34">
        <v>554313.37275697023</v>
      </c>
    </row>
    <row r="35" spans="1:11">
      <c r="A35">
        <v>34</v>
      </c>
      <c r="B35">
        <v>67296.115720107176</v>
      </c>
      <c r="C35">
        <v>176481.29783859703</v>
      </c>
      <c r="D35">
        <v>266240.01917709084</v>
      </c>
      <c r="E35">
        <v>374839.48259916098</v>
      </c>
      <c r="F35">
        <v>502131.8071640394</v>
      </c>
      <c r="G35">
        <v>584197.77393722883</v>
      </c>
      <c r="H35">
        <v>674794.96998243767</v>
      </c>
      <c r="I35">
        <v>761302.87041099416</v>
      </c>
      <c r="J35">
        <v>873859.63758369151</v>
      </c>
      <c r="K35">
        <v>947624.75728480017</v>
      </c>
    </row>
    <row r="36" spans="1:11">
      <c r="A36">
        <v>35</v>
      </c>
      <c r="B36">
        <v>47525.263639428755</v>
      </c>
      <c r="C36">
        <v>106685.48832756176</v>
      </c>
      <c r="D36">
        <v>161804.4194506662</v>
      </c>
      <c r="E36">
        <v>215262.25409839238</v>
      </c>
      <c r="F36">
        <v>275439.02613536699</v>
      </c>
      <c r="G36">
        <v>352734.51579197275</v>
      </c>
      <c r="H36">
        <v>426438.98625969223</v>
      </c>
      <c r="I36">
        <v>476299.11660940532</v>
      </c>
      <c r="J36">
        <v>545136.19546725729</v>
      </c>
      <c r="K36">
        <v>640174.23480369931</v>
      </c>
    </row>
    <row r="37" spans="1:11">
      <c r="A37">
        <v>36</v>
      </c>
      <c r="B37">
        <v>65131.317639525034</v>
      </c>
      <c r="C37">
        <v>185084.42535895138</v>
      </c>
      <c r="D37">
        <v>284939.85442084464</v>
      </c>
      <c r="E37">
        <v>354858.76906834415</v>
      </c>
      <c r="F37">
        <v>420577.26373255684</v>
      </c>
      <c r="G37">
        <v>540238.48934774974</v>
      </c>
      <c r="H37">
        <v>669974.49460387602</v>
      </c>
      <c r="I37">
        <v>741372.99664548179</v>
      </c>
      <c r="J37">
        <v>844364.80220892315</v>
      </c>
      <c r="K37">
        <v>966467.15324756096</v>
      </c>
    </row>
    <row r="38" spans="1:11">
      <c r="A38">
        <v>37</v>
      </c>
      <c r="B38">
        <v>29193.038075984765</v>
      </c>
      <c r="C38">
        <v>68875.577697336295</v>
      </c>
      <c r="D38">
        <v>106736.37257099392</v>
      </c>
      <c r="E38">
        <v>164245.27655823092</v>
      </c>
      <c r="F38">
        <v>209752.42664613927</v>
      </c>
      <c r="G38">
        <v>259358.68064428147</v>
      </c>
      <c r="H38">
        <v>300619.06223971362</v>
      </c>
      <c r="I38">
        <v>344620.35079615976</v>
      </c>
      <c r="J38">
        <v>385274.8115204089</v>
      </c>
      <c r="K38">
        <v>441156.21997474093</v>
      </c>
    </row>
    <row r="39" spans="1:11">
      <c r="A39">
        <v>38</v>
      </c>
      <c r="B39">
        <v>44135.64137361684</v>
      </c>
      <c r="C39">
        <v>88407.011979267903</v>
      </c>
      <c r="D39">
        <v>160960.41742435796</v>
      </c>
      <c r="E39">
        <v>211165.3089643679</v>
      </c>
      <c r="F39">
        <v>267413.97600845742</v>
      </c>
      <c r="G39">
        <v>344874.2202861741</v>
      </c>
      <c r="H39">
        <v>417797.26991759281</v>
      </c>
      <c r="I39">
        <v>466074.8206648021</v>
      </c>
      <c r="J39">
        <v>552330.26803446712</v>
      </c>
      <c r="K39">
        <v>609916.40446179314</v>
      </c>
    </row>
    <row r="40" spans="1:11">
      <c r="A40">
        <v>39</v>
      </c>
      <c r="B40">
        <v>33744.39220614596</v>
      </c>
      <c r="C40">
        <v>87533.454037555726</v>
      </c>
      <c r="D40">
        <v>123972.81052380876</v>
      </c>
      <c r="E40">
        <v>160469.45112436332</v>
      </c>
      <c r="F40">
        <v>203030.49693532489</v>
      </c>
      <c r="G40">
        <v>262958.55982081499</v>
      </c>
      <c r="H40">
        <v>311886.39815251966</v>
      </c>
      <c r="I40">
        <v>361054.89581129496</v>
      </c>
      <c r="J40">
        <v>405223.63083629165</v>
      </c>
      <c r="K40">
        <v>443842.52734576288</v>
      </c>
    </row>
    <row r="41" spans="1:11">
      <c r="A41">
        <v>40</v>
      </c>
      <c r="B41">
        <v>37265.790811957879</v>
      </c>
      <c r="C41">
        <v>88064.607730762335</v>
      </c>
      <c r="D41">
        <v>153851.21317805877</v>
      </c>
      <c r="E41">
        <v>193735.37680923333</v>
      </c>
      <c r="F41">
        <v>246464.23196904612</v>
      </c>
      <c r="G41">
        <v>293876.90574982017</v>
      </c>
      <c r="H41">
        <v>337932.98819205043</v>
      </c>
      <c r="I41">
        <v>380545.68645653338</v>
      </c>
      <c r="J41">
        <v>449358.14414241759</v>
      </c>
      <c r="K41">
        <v>505415.4663804248</v>
      </c>
    </row>
    <row r="42" spans="1:11">
      <c r="A42">
        <v>41</v>
      </c>
      <c r="B42">
        <v>43851.132237621612</v>
      </c>
      <c r="C42">
        <v>113012.68844592859</v>
      </c>
      <c r="D42">
        <v>174353.51479776943</v>
      </c>
      <c r="E42">
        <v>228672.87125293573</v>
      </c>
      <c r="F42">
        <v>310305.50462150708</v>
      </c>
      <c r="G42">
        <v>374020.56530103879</v>
      </c>
      <c r="H42">
        <v>454482.30922952614</v>
      </c>
      <c r="I42">
        <v>533544.70342666691</v>
      </c>
      <c r="J42">
        <v>597455.50539080671</v>
      </c>
      <c r="K42">
        <v>682129.21633663506</v>
      </c>
    </row>
    <row r="43" spans="1:11">
      <c r="A43">
        <v>42</v>
      </c>
      <c r="B43">
        <v>42812.040332214769</v>
      </c>
      <c r="C43">
        <v>127557.03385899955</v>
      </c>
      <c r="D43">
        <v>188489.6894081762</v>
      </c>
      <c r="E43">
        <v>270325.32732223545</v>
      </c>
      <c r="F43">
        <v>347506.13036521379</v>
      </c>
      <c r="G43">
        <v>428762.66712674039</v>
      </c>
      <c r="H43">
        <v>503321.86034978967</v>
      </c>
      <c r="I43">
        <v>561384.41110735387</v>
      </c>
      <c r="J43">
        <v>642589.23023028579</v>
      </c>
      <c r="K43">
        <v>719530.89097023313</v>
      </c>
    </row>
    <row r="44" spans="1:11">
      <c r="A44">
        <v>43</v>
      </c>
      <c r="B44">
        <v>41033.474301441332</v>
      </c>
      <c r="C44">
        <v>100964.47340134192</v>
      </c>
      <c r="D44">
        <v>149240.44208556347</v>
      </c>
      <c r="E44">
        <v>229264.32343597789</v>
      </c>
      <c r="F44">
        <v>270488.47134274797</v>
      </c>
      <c r="G44">
        <v>336037.62144416227</v>
      </c>
      <c r="H44">
        <v>396526.8033840314</v>
      </c>
      <c r="I44">
        <v>452225.00804862368</v>
      </c>
      <c r="J44">
        <v>518272.9291898128</v>
      </c>
      <c r="K44">
        <v>589344.06512998871</v>
      </c>
    </row>
    <row r="45" spans="1:11">
      <c r="A45">
        <v>44</v>
      </c>
      <c r="B45">
        <v>44464.62671328435</v>
      </c>
      <c r="C45">
        <v>111935.23947987199</v>
      </c>
      <c r="D45">
        <v>171130.80325514279</v>
      </c>
      <c r="E45">
        <v>260029.02154857028</v>
      </c>
      <c r="F45">
        <v>322198.82531439402</v>
      </c>
      <c r="G45">
        <v>385578.06127171154</v>
      </c>
      <c r="H45">
        <v>437772.66913579887</v>
      </c>
      <c r="I45">
        <v>523432.35660379485</v>
      </c>
      <c r="J45">
        <v>599618.41634140338</v>
      </c>
      <c r="K45">
        <v>678255.70333307656</v>
      </c>
    </row>
    <row r="46" spans="1:11">
      <c r="A46">
        <v>45</v>
      </c>
      <c r="B46">
        <v>40479.965507756911</v>
      </c>
      <c r="C46">
        <v>83263.940302280287</v>
      </c>
      <c r="D46">
        <v>126387.1150148298</v>
      </c>
      <c r="E46">
        <v>197724.91459845545</v>
      </c>
      <c r="F46">
        <v>248358.22100261902</v>
      </c>
      <c r="G46">
        <v>310052.61284995731</v>
      </c>
      <c r="H46">
        <v>360101.40006664395</v>
      </c>
      <c r="I46">
        <v>433457.0769689866</v>
      </c>
      <c r="J46">
        <v>496662.91817060235</v>
      </c>
      <c r="K46">
        <v>561912.45066654321</v>
      </c>
    </row>
    <row r="47" spans="1:11">
      <c r="A47">
        <v>46</v>
      </c>
      <c r="B47">
        <v>46061.916651306929</v>
      </c>
      <c r="C47">
        <v>137244.09278724901</v>
      </c>
      <c r="D47">
        <v>199209.00569625976</v>
      </c>
      <c r="E47">
        <v>271501.89929317689</v>
      </c>
      <c r="F47">
        <v>326756.55160345451</v>
      </c>
      <c r="G47">
        <v>392580.84547565266</v>
      </c>
      <c r="H47">
        <v>472194.06380636647</v>
      </c>
      <c r="I47">
        <v>524735.84393460338</v>
      </c>
      <c r="J47">
        <v>587567.28663114156</v>
      </c>
      <c r="K47">
        <v>676760.12840978429</v>
      </c>
    </row>
    <row r="48" spans="1:11">
      <c r="A48">
        <v>47</v>
      </c>
      <c r="B48">
        <v>46896.849868962825</v>
      </c>
      <c r="C48">
        <v>134977.39289340866</v>
      </c>
      <c r="D48">
        <v>223189.89063730635</v>
      </c>
      <c r="E48">
        <v>309249.95876524958</v>
      </c>
      <c r="F48">
        <v>385410.63809706474</v>
      </c>
      <c r="G48">
        <v>435270.19767033338</v>
      </c>
      <c r="H48">
        <v>500040.66549448611</v>
      </c>
      <c r="I48">
        <v>573535.6912578427</v>
      </c>
      <c r="J48">
        <v>654323.01731007337</v>
      </c>
      <c r="K48">
        <v>740930.87323956552</v>
      </c>
    </row>
    <row r="49" spans="1:11">
      <c r="A49">
        <v>48</v>
      </c>
      <c r="B49">
        <v>46454.533602694042</v>
      </c>
      <c r="C49">
        <v>118469.18894139619</v>
      </c>
      <c r="D49">
        <v>169044.79048639516</v>
      </c>
      <c r="E49">
        <v>220381.21292166307</v>
      </c>
      <c r="F49">
        <v>306722.79839687154</v>
      </c>
      <c r="G49">
        <v>398583.77315355599</v>
      </c>
      <c r="H49">
        <v>448981.07151317672</v>
      </c>
      <c r="I49">
        <v>509734.14073928376</v>
      </c>
      <c r="J49">
        <v>569625.5556524269</v>
      </c>
      <c r="K49">
        <v>662361.46741296502</v>
      </c>
    </row>
    <row r="50" spans="1:11">
      <c r="A50">
        <v>49</v>
      </c>
      <c r="B50">
        <v>32877.752759275689</v>
      </c>
      <c r="C50">
        <v>93282.621527822863</v>
      </c>
      <c r="D50">
        <v>127726.45783586711</v>
      </c>
      <c r="E50">
        <v>173221.97381587405</v>
      </c>
      <c r="F50">
        <v>233278.9015234283</v>
      </c>
      <c r="G50">
        <v>280050.785695447</v>
      </c>
      <c r="H50">
        <v>336166.24548561318</v>
      </c>
      <c r="I50">
        <v>386305.73277271318</v>
      </c>
      <c r="J50">
        <v>429568.0065994772</v>
      </c>
      <c r="K50">
        <v>479358.81381592772</v>
      </c>
    </row>
    <row r="51" spans="1:11">
      <c r="A51">
        <v>50</v>
      </c>
      <c r="B51">
        <v>41106.815392813223</v>
      </c>
      <c r="C51">
        <v>113445.31560430193</v>
      </c>
      <c r="D51">
        <v>172222.99519103847</v>
      </c>
      <c r="E51">
        <v>213931.1025312749</v>
      </c>
      <c r="F51">
        <v>255953.56318868432</v>
      </c>
      <c r="G51">
        <v>329877.17375814146</v>
      </c>
      <c r="H51">
        <v>408817.96794088179</v>
      </c>
      <c r="I51">
        <v>454572.36115616601</v>
      </c>
      <c r="J51">
        <v>517179.31641888985</v>
      </c>
      <c r="K51">
        <v>572834.21647584019</v>
      </c>
    </row>
    <row r="52" spans="1:11">
      <c r="A52">
        <v>51</v>
      </c>
      <c r="B52">
        <v>44543.01671465479</v>
      </c>
      <c r="C52">
        <v>120082.12721114581</v>
      </c>
      <c r="D52">
        <v>179935.12659806007</v>
      </c>
      <c r="E52">
        <v>232683.60988928369</v>
      </c>
      <c r="F52">
        <v>281255.81340103236</v>
      </c>
      <c r="G52">
        <v>358148.44990220905</v>
      </c>
      <c r="H52">
        <v>427753.35457597644</v>
      </c>
      <c r="I52">
        <v>478281.52276786097</v>
      </c>
      <c r="J52">
        <v>531387.16590069432</v>
      </c>
      <c r="K52">
        <v>616263.16032101179</v>
      </c>
    </row>
    <row r="53" spans="1:11">
      <c r="A53">
        <v>52</v>
      </c>
      <c r="B53">
        <v>58005.128039440249</v>
      </c>
      <c r="C53">
        <v>156320.44568804448</v>
      </c>
      <c r="D53">
        <v>220180.54382614556</v>
      </c>
      <c r="E53">
        <v>297444.94269453996</v>
      </c>
      <c r="F53">
        <v>404681.26179851178</v>
      </c>
      <c r="G53">
        <v>500193.37194643152</v>
      </c>
      <c r="H53">
        <v>571408.73349644348</v>
      </c>
      <c r="I53">
        <v>630843.38804301282</v>
      </c>
      <c r="J53">
        <v>708645.83756566211</v>
      </c>
      <c r="K53">
        <v>792195.02199998207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B1A5-6BB4-47E5-985C-3CCFC383FA45}">
  <dimension ref="A1:F20"/>
  <sheetViews>
    <sheetView workbookViewId="0">
      <selection activeCell="C17" sqref="C17"/>
    </sheetView>
  </sheetViews>
  <sheetFormatPr defaultRowHeight="14"/>
  <cols>
    <col min="5" max="5" width="10.5" bestFit="1" customWidth="1"/>
  </cols>
  <sheetData>
    <row r="1" spans="1:6" ht="14.5">
      <c r="A1" s="4" t="s">
        <v>28</v>
      </c>
      <c r="B1" s="4" t="s">
        <v>28</v>
      </c>
      <c r="C1" s="4" t="s">
        <v>29</v>
      </c>
      <c r="D1" s="4" t="s">
        <v>51</v>
      </c>
      <c r="E1" s="4" t="s">
        <v>47</v>
      </c>
      <c r="F1" s="4" t="s">
        <v>52</v>
      </c>
    </row>
    <row r="2" spans="1:6">
      <c r="A2">
        <v>9</v>
      </c>
      <c r="B2">
        <v>9</v>
      </c>
      <c r="C2" t="s">
        <v>26</v>
      </c>
      <c r="D2" t="s">
        <v>44</v>
      </c>
      <c r="E2">
        <v>0</v>
      </c>
      <c r="F2">
        <v>5</v>
      </c>
    </row>
    <row r="3" spans="1:6">
      <c r="A3">
        <v>14</v>
      </c>
      <c r="B3">
        <v>14</v>
      </c>
      <c r="C3" t="s">
        <v>26</v>
      </c>
      <c r="D3" t="s">
        <v>44</v>
      </c>
      <c r="E3">
        <v>0</v>
      </c>
      <c r="F3">
        <v>1</v>
      </c>
    </row>
    <row r="4" spans="1:6">
      <c r="A4">
        <v>17</v>
      </c>
      <c r="B4">
        <v>17</v>
      </c>
      <c r="C4" t="s">
        <v>26</v>
      </c>
      <c r="D4" t="s">
        <v>44</v>
      </c>
      <c r="E4">
        <v>0</v>
      </c>
      <c r="F4">
        <v>1</v>
      </c>
    </row>
    <row r="5" spans="1:6">
      <c r="A5">
        <v>36</v>
      </c>
      <c r="B5">
        <v>36</v>
      </c>
      <c r="C5" t="s">
        <v>26</v>
      </c>
      <c r="D5" t="s">
        <v>44</v>
      </c>
      <c r="E5">
        <v>0</v>
      </c>
      <c r="F5">
        <v>1</v>
      </c>
    </row>
    <row r="6" spans="1:6">
      <c r="A6">
        <v>52</v>
      </c>
      <c r="B6">
        <v>52</v>
      </c>
      <c r="C6" t="s">
        <v>26</v>
      </c>
      <c r="D6" t="s">
        <v>44</v>
      </c>
      <c r="E6">
        <v>0</v>
      </c>
      <c r="F6">
        <v>4</v>
      </c>
    </row>
    <row r="7" spans="1:6">
      <c r="A7">
        <v>9</v>
      </c>
      <c r="B7">
        <v>9</v>
      </c>
      <c r="C7" t="s">
        <v>26</v>
      </c>
      <c r="D7" t="s">
        <v>44</v>
      </c>
      <c r="E7">
        <v>1</v>
      </c>
      <c r="F7">
        <v>1</v>
      </c>
    </row>
    <row r="8" spans="1:6">
      <c r="A8">
        <v>31</v>
      </c>
      <c r="B8">
        <v>31</v>
      </c>
      <c r="C8" t="s">
        <v>26</v>
      </c>
      <c r="D8" t="s">
        <v>44</v>
      </c>
      <c r="E8">
        <v>1</v>
      </c>
      <c r="F8">
        <v>1</v>
      </c>
    </row>
    <row r="9" spans="1:6">
      <c r="A9">
        <v>9</v>
      </c>
      <c r="B9">
        <v>9</v>
      </c>
      <c r="C9" t="s">
        <v>26</v>
      </c>
      <c r="D9" t="s">
        <v>45</v>
      </c>
      <c r="E9">
        <v>0</v>
      </c>
      <c r="F9">
        <v>3</v>
      </c>
    </row>
    <row r="10" spans="1:6">
      <c r="A10">
        <v>11</v>
      </c>
      <c r="B10">
        <v>11</v>
      </c>
      <c r="C10" t="s">
        <v>26</v>
      </c>
      <c r="D10" t="s">
        <v>45</v>
      </c>
      <c r="E10">
        <v>0</v>
      </c>
      <c r="F10">
        <v>1</v>
      </c>
    </row>
    <row r="11" spans="1:6">
      <c r="A11">
        <v>22</v>
      </c>
      <c r="B11">
        <v>22</v>
      </c>
      <c r="C11" t="s">
        <v>26</v>
      </c>
      <c r="D11" t="s">
        <v>45</v>
      </c>
      <c r="E11">
        <v>0</v>
      </c>
      <c r="F11">
        <v>9</v>
      </c>
    </row>
    <row r="12" spans="1:6">
      <c r="A12">
        <v>52</v>
      </c>
      <c r="B12">
        <v>52</v>
      </c>
      <c r="C12" t="s">
        <v>26</v>
      </c>
      <c r="D12" t="s">
        <v>45</v>
      </c>
      <c r="E12">
        <v>0</v>
      </c>
      <c r="F12">
        <v>7</v>
      </c>
    </row>
    <row r="13" spans="1:6">
      <c r="A13">
        <v>22</v>
      </c>
      <c r="B13">
        <v>22</v>
      </c>
      <c r="C13" t="s">
        <v>26</v>
      </c>
      <c r="D13" t="s">
        <v>45</v>
      </c>
      <c r="E13">
        <v>2</v>
      </c>
      <c r="F13">
        <v>1</v>
      </c>
    </row>
    <row r="14" spans="1:6">
      <c r="A14">
        <v>22</v>
      </c>
      <c r="B14">
        <v>22</v>
      </c>
      <c r="C14" t="s">
        <v>26</v>
      </c>
      <c r="D14" t="s">
        <v>45</v>
      </c>
      <c r="E14">
        <v>3</v>
      </c>
      <c r="F14">
        <v>2</v>
      </c>
    </row>
    <row r="15" spans="1:6">
      <c r="A15">
        <v>15</v>
      </c>
      <c r="B15">
        <v>15</v>
      </c>
      <c r="C15" t="s">
        <v>27</v>
      </c>
      <c r="D15" t="s">
        <v>44</v>
      </c>
      <c r="E15">
        <v>0</v>
      </c>
      <c r="F15">
        <v>1</v>
      </c>
    </row>
    <row r="16" spans="1:6">
      <c r="A16">
        <v>52</v>
      </c>
      <c r="B16">
        <v>52</v>
      </c>
      <c r="C16" t="s">
        <v>27</v>
      </c>
      <c r="D16" t="s">
        <v>44</v>
      </c>
      <c r="E16">
        <v>0</v>
      </c>
      <c r="F16">
        <v>2</v>
      </c>
    </row>
    <row r="17" spans="1:6">
      <c r="A17">
        <v>22</v>
      </c>
      <c r="B17">
        <v>22</v>
      </c>
      <c r="C17" t="s">
        <v>27</v>
      </c>
      <c r="D17" t="s">
        <v>45</v>
      </c>
      <c r="E17">
        <v>0</v>
      </c>
      <c r="F17">
        <v>4</v>
      </c>
    </row>
    <row r="18" spans="1:6">
      <c r="A18">
        <v>52</v>
      </c>
      <c r="B18">
        <v>52</v>
      </c>
      <c r="C18" t="s">
        <v>27</v>
      </c>
      <c r="D18" t="s">
        <v>45</v>
      </c>
      <c r="E18">
        <v>0</v>
      </c>
      <c r="F18">
        <v>2</v>
      </c>
    </row>
    <row r="19" spans="1:6">
      <c r="A19">
        <v>37</v>
      </c>
      <c r="B19">
        <v>37</v>
      </c>
      <c r="C19" t="s">
        <v>27</v>
      </c>
      <c r="D19" t="s">
        <v>45</v>
      </c>
      <c r="E19">
        <v>2</v>
      </c>
      <c r="F19">
        <v>1</v>
      </c>
    </row>
    <row r="20" spans="1:6">
      <c r="A20">
        <v>22</v>
      </c>
      <c r="B20">
        <v>22</v>
      </c>
      <c r="C20" t="s">
        <v>27</v>
      </c>
      <c r="D20" t="s">
        <v>45</v>
      </c>
      <c r="E20">
        <v>3</v>
      </c>
      <c r="F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B793-E929-40CE-A431-F071A53D6A36}">
  <dimension ref="A1:E105"/>
  <sheetViews>
    <sheetView topLeftCell="A88" workbookViewId="0">
      <selection activeCell="B5" sqref="B5"/>
    </sheetView>
  </sheetViews>
  <sheetFormatPr defaultRowHeight="14"/>
  <cols>
    <col min="1" max="1" width="15.75" customWidth="1"/>
    <col min="2" max="2" width="13.25" bestFit="1" customWidth="1"/>
    <col min="3" max="3" width="16.83203125" bestFit="1" customWidth="1"/>
  </cols>
  <sheetData>
    <row r="1" spans="1:5" ht="32.5" customHeight="1">
      <c r="A1" t="s">
        <v>28</v>
      </c>
      <c r="B1" t="s">
        <v>29</v>
      </c>
      <c r="C1" t="s">
        <v>43</v>
      </c>
    </row>
    <row r="2" spans="1:5">
      <c r="A2" s="5">
        <v>1</v>
      </c>
      <c r="B2" t="s">
        <v>26</v>
      </c>
      <c r="C2">
        <v>196</v>
      </c>
      <c r="E2" s="3" t="s">
        <v>42</v>
      </c>
    </row>
    <row r="3" spans="1:5">
      <c r="A3" s="5">
        <v>1</v>
      </c>
      <c r="B3" t="s">
        <v>27</v>
      </c>
      <c r="C3">
        <v>33</v>
      </c>
    </row>
    <row r="4" spans="1:5">
      <c r="A4" s="5">
        <v>2</v>
      </c>
      <c r="B4" t="s">
        <v>26</v>
      </c>
      <c r="C4">
        <v>194</v>
      </c>
    </row>
    <row r="5" spans="1:5">
      <c r="A5" s="5">
        <v>2</v>
      </c>
      <c r="B5" t="s">
        <v>27</v>
      </c>
      <c r="C5">
        <v>32</v>
      </c>
    </row>
    <row r="6" spans="1:5">
      <c r="A6" s="5">
        <v>3</v>
      </c>
      <c r="B6" t="s">
        <v>26</v>
      </c>
      <c r="C6">
        <v>202</v>
      </c>
    </row>
    <row r="7" spans="1:5">
      <c r="A7" s="5">
        <v>3</v>
      </c>
      <c r="B7" t="s">
        <v>27</v>
      </c>
      <c r="C7">
        <v>46</v>
      </c>
    </row>
    <row r="8" spans="1:5">
      <c r="A8" s="5">
        <v>4</v>
      </c>
      <c r="B8" t="s">
        <v>26</v>
      </c>
      <c r="C8">
        <v>185</v>
      </c>
    </row>
    <row r="9" spans="1:5">
      <c r="A9" s="5">
        <v>4</v>
      </c>
      <c r="B9" t="s">
        <v>27</v>
      </c>
      <c r="C9">
        <v>31</v>
      </c>
    </row>
    <row r="10" spans="1:5">
      <c r="A10" s="5">
        <v>5</v>
      </c>
      <c r="B10" t="s">
        <v>26</v>
      </c>
      <c r="C10">
        <v>235</v>
      </c>
    </row>
    <row r="11" spans="1:5">
      <c r="A11" s="5">
        <v>5</v>
      </c>
      <c r="B11" t="s">
        <v>27</v>
      </c>
      <c r="C11">
        <v>40</v>
      </c>
    </row>
    <row r="12" spans="1:5">
      <c r="A12" s="5">
        <v>6</v>
      </c>
      <c r="B12" t="s">
        <v>26</v>
      </c>
      <c r="C12">
        <v>230</v>
      </c>
    </row>
    <row r="13" spans="1:5">
      <c r="A13" s="5">
        <v>6</v>
      </c>
      <c r="B13" t="s">
        <v>27</v>
      </c>
      <c r="C13">
        <v>39</v>
      </c>
    </row>
    <row r="14" spans="1:5">
      <c r="A14" s="5">
        <v>7</v>
      </c>
      <c r="B14" t="s">
        <v>26</v>
      </c>
      <c r="C14">
        <v>347</v>
      </c>
    </row>
    <row r="15" spans="1:5">
      <c r="A15" s="5">
        <v>7</v>
      </c>
      <c r="B15" t="s">
        <v>27</v>
      </c>
      <c r="C15">
        <v>58</v>
      </c>
    </row>
    <row r="16" spans="1:5">
      <c r="A16" s="5">
        <v>8</v>
      </c>
      <c r="B16" t="s">
        <v>26</v>
      </c>
      <c r="C16">
        <v>276</v>
      </c>
    </row>
    <row r="17" spans="1:3">
      <c r="A17" s="5">
        <v>8</v>
      </c>
      <c r="B17" t="s">
        <v>27</v>
      </c>
      <c r="C17">
        <v>47</v>
      </c>
    </row>
    <row r="18" spans="1:3">
      <c r="A18" s="5">
        <v>9</v>
      </c>
      <c r="B18" t="s">
        <v>26</v>
      </c>
      <c r="C18">
        <v>269</v>
      </c>
    </row>
    <row r="19" spans="1:3">
      <c r="A19" s="5">
        <v>9</v>
      </c>
      <c r="B19" t="s">
        <v>27</v>
      </c>
      <c r="C19">
        <v>45</v>
      </c>
    </row>
    <row r="20" spans="1:3">
      <c r="A20" s="5">
        <v>10</v>
      </c>
      <c r="B20" t="s">
        <v>26</v>
      </c>
      <c r="C20">
        <v>180</v>
      </c>
    </row>
    <row r="21" spans="1:3">
      <c r="A21" s="5">
        <v>10</v>
      </c>
      <c r="B21" t="s">
        <v>27</v>
      </c>
      <c r="C21">
        <v>30</v>
      </c>
    </row>
    <row r="22" spans="1:3">
      <c r="A22" s="5">
        <v>11</v>
      </c>
      <c r="B22" t="s">
        <v>26</v>
      </c>
      <c r="C22">
        <v>228</v>
      </c>
    </row>
    <row r="23" spans="1:3">
      <c r="A23" s="5">
        <v>11</v>
      </c>
      <c r="B23" t="s">
        <v>27</v>
      </c>
      <c r="C23">
        <v>38</v>
      </c>
    </row>
    <row r="24" spans="1:3">
      <c r="A24" s="5">
        <v>12</v>
      </c>
      <c r="B24" t="s">
        <v>26</v>
      </c>
      <c r="C24">
        <v>162</v>
      </c>
    </row>
    <row r="25" spans="1:3">
      <c r="A25" s="5">
        <v>12</v>
      </c>
      <c r="B25" t="s">
        <v>27</v>
      </c>
      <c r="C25">
        <v>27</v>
      </c>
    </row>
    <row r="26" spans="1:3">
      <c r="A26" s="5">
        <v>13</v>
      </c>
      <c r="B26" t="s">
        <v>26</v>
      </c>
      <c r="C26">
        <v>189</v>
      </c>
    </row>
    <row r="27" spans="1:3">
      <c r="A27" s="5">
        <v>13</v>
      </c>
      <c r="B27" t="s">
        <v>27</v>
      </c>
      <c r="C27">
        <v>32</v>
      </c>
    </row>
    <row r="28" spans="1:3">
      <c r="A28" s="5">
        <v>14</v>
      </c>
      <c r="B28" t="s">
        <v>26</v>
      </c>
      <c r="C28">
        <v>228</v>
      </c>
    </row>
    <row r="29" spans="1:3">
      <c r="A29" s="5">
        <v>14</v>
      </c>
      <c r="B29" t="s">
        <v>27</v>
      </c>
      <c r="C29">
        <v>38</v>
      </c>
    </row>
    <row r="30" spans="1:3">
      <c r="A30" s="5">
        <v>15</v>
      </c>
      <c r="B30" t="s">
        <v>26</v>
      </c>
      <c r="C30">
        <v>183</v>
      </c>
    </row>
    <row r="31" spans="1:3">
      <c r="A31" s="5">
        <v>15</v>
      </c>
      <c r="B31" t="s">
        <v>27</v>
      </c>
      <c r="C31">
        <v>31</v>
      </c>
    </row>
    <row r="32" spans="1:3">
      <c r="A32" s="5">
        <v>16</v>
      </c>
      <c r="B32" t="s">
        <v>26</v>
      </c>
      <c r="C32">
        <v>325</v>
      </c>
    </row>
    <row r="33" spans="1:3">
      <c r="A33" s="5">
        <v>16</v>
      </c>
      <c r="B33" t="s">
        <v>27</v>
      </c>
      <c r="C33">
        <v>55</v>
      </c>
    </row>
    <row r="34" spans="1:3">
      <c r="A34" s="5">
        <v>17</v>
      </c>
      <c r="B34" t="s">
        <v>26</v>
      </c>
      <c r="C34">
        <v>327</v>
      </c>
    </row>
    <row r="35" spans="1:3">
      <c r="A35" s="5">
        <v>17</v>
      </c>
      <c r="B35" t="s">
        <v>27</v>
      </c>
      <c r="C35">
        <v>62</v>
      </c>
    </row>
    <row r="36" spans="1:3">
      <c r="A36" s="5">
        <v>18</v>
      </c>
      <c r="B36" t="s">
        <v>26</v>
      </c>
      <c r="C36">
        <v>304</v>
      </c>
    </row>
    <row r="37" spans="1:3">
      <c r="A37" s="5">
        <v>18</v>
      </c>
      <c r="B37" t="s">
        <v>27</v>
      </c>
      <c r="C37">
        <v>63</v>
      </c>
    </row>
    <row r="38" spans="1:3">
      <c r="A38" s="5">
        <v>19</v>
      </c>
      <c r="B38" t="s">
        <v>26</v>
      </c>
      <c r="C38">
        <v>200</v>
      </c>
    </row>
    <row r="39" spans="1:3">
      <c r="A39" s="5">
        <v>19</v>
      </c>
      <c r="B39" t="s">
        <v>27</v>
      </c>
      <c r="C39">
        <v>45</v>
      </c>
    </row>
    <row r="40" spans="1:3">
      <c r="A40" s="5">
        <v>20</v>
      </c>
      <c r="B40" t="s">
        <v>26</v>
      </c>
      <c r="C40">
        <v>222</v>
      </c>
    </row>
    <row r="41" spans="1:3">
      <c r="A41" s="5">
        <v>20</v>
      </c>
      <c r="B41" t="s">
        <v>27</v>
      </c>
      <c r="C41">
        <v>49</v>
      </c>
    </row>
    <row r="42" spans="1:3">
      <c r="A42" s="5">
        <v>21</v>
      </c>
      <c r="B42" t="s">
        <v>26</v>
      </c>
      <c r="C42">
        <v>161</v>
      </c>
    </row>
    <row r="43" spans="1:3">
      <c r="A43" s="5">
        <v>21</v>
      </c>
      <c r="B43" t="s">
        <v>27</v>
      </c>
      <c r="C43">
        <v>39</v>
      </c>
    </row>
    <row r="44" spans="1:3">
      <c r="A44" s="5">
        <v>22</v>
      </c>
      <c r="B44" t="s">
        <v>26</v>
      </c>
      <c r="C44">
        <v>311</v>
      </c>
    </row>
    <row r="45" spans="1:3">
      <c r="A45" s="5">
        <v>22</v>
      </c>
      <c r="B45" t="s">
        <v>27</v>
      </c>
      <c r="C45">
        <v>64</v>
      </c>
    </row>
    <row r="46" spans="1:3">
      <c r="A46" s="5">
        <v>23</v>
      </c>
      <c r="B46" t="s">
        <v>26</v>
      </c>
      <c r="C46">
        <v>260</v>
      </c>
    </row>
    <row r="47" spans="1:3">
      <c r="A47" s="5">
        <v>23</v>
      </c>
      <c r="B47" t="s">
        <v>27</v>
      </c>
      <c r="C47">
        <v>55</v>
      </c>
    </row>
    <row r="48" spans="1:3">
      <c r="A48" s="5">
        <v>24</v>
      </c>
      <c r="B48" t="s">
        <v>26</v>
      </c>
      <c r="C48">
        <v>229</v>
      </c>
    </row>
    <row r="49" spans="1:3">
      <c r="A49" s="5">
        <v>24</v>
      </c>
      <c r="B49" t="s">
        <v>27</v>
      </c>
      <c r="C49">
        <v>50</v>
      </c>
    </row>
    <row r="50" spans="1:3">
      <c r="A50" s="5">
        <v>25</v>
      </c>
      <c r="B50" t="s">
        <v>26</v>
      </c>
      <c r="C50">
        <v>269</v>
      </c>
    </row>
    <row r="51" spans="1:3">
      <c r="A51" s="5">
        <v>25</v>
      </c>
      <c r="B51" t="s">
        <v>27</v>
      </c>
      <c r="C51">
        <v>57</v>
      </c>
    </row>
    <row r="52" spans="1:3">
      <c r="A52" s="5">
        <v>26</v>
      </c>
      <c r="B52" t="s">
        <v>26</v>
      </c>
      <c r="C52">
        <v>242</v>
      </c>
    </row>
    <row r="53" spans="1:3">
      <c r="A53" s="5">
        <v>26</v>
      </c>
      <c r="B53" t="s">
        <v>27</v>
      </c>
      <c r="C53">
        <v>52</v>
      </c>
    </row>
    <row r="54" spans="1:3">
      <c r="A54" s="5">
        <v>27</v>
      </c>
      <c r="B54" t="s">
        <v>26</v>
      </c>
      <c r="C54">
        <v>381</v>
      </c>
    </row>
    <row r="55" spans="1:3">
      <c r="A55" s="5">
        <v>27</v>
      </c>
      <c r="B55" t="s">
        <v>27</v>
      </c>
      <c r="C55">
        <v>76</v>
      </c>
    </row>
    <row r="56" spans="1:3">
      <c r="A56" s="5">
        <v>28</v>
      </c>
      <c r="B56" t="s">
        <v>26</v>
      </c>
      <c r="C56">
        <v>399</v>
      </c>
    </row>
    <row r="57" spans="1:3">
      <c r="A57" s="5">
        <v>28</v>
      </c>
      <c r="B57" t="s">
        <v>27</v>
      </c>
      <c r="C57">
        <v>79</v>
      </c>
    </row>
    <row r="58" spans="1:3">
      <c r="A58" s="5">
        <v>29</v>
      </c>
      <c r="B58" t="s">
        <v>26</v>
      </c>
      <c r="C58">
        <v>250</v>
      </c>
    </row>
    <row r="59" spans="1:3">
      <c r="A59" s="5">
        <v>29</v>
      </c>
      <c r="B59" t="s">
        <v>27</v>
      </c>
      <c r="C59">
        <v>54</v>
      </c>
    </row>
    <row r="60" spans="1:3">
      <c r="A60" s="5">
        <v>30</v>
      </c>
      <c r="B60" t="s">
        <v>26</v>
      </c>
      <c r="C60">
        <v>259</v>
      </c>
    </row>
    <row r="61" spans="1:3">
      <c r="A61" s="5">
        <v>30</v>
      </c>
      <c r="B61" t="s">
        <v>27</v>
      </c>
      <c r="C61">
        <v>55</v>
      </c>
    </row>
    <row r="62" spans="1:3">
      <c r="A62" s="5">
        <v>31</v>
      </c>
      <c r="B62" t="s">
        <v>26</v>
      </c>
      <c r="C62">
        <v>362</v>
      </c>
    </row>
    <row r="63" spans="1:3">
      <c r="A63" s="5">
        <v>31</v>
      </c>
      <c r="B63" t="s">
        <v>27</v>
      </c>
      <c r="C63">
        <v>73</v>
      </c>
    </row>
    <row r="64" spans="1:3">
      <c r="A64" s="5">
        <v>32</v>
      </c>
      <c r="B64" t="s">
        <v>26</v>
      </c>
      <c r="C64">
        <v>398</v>
      </c>
    </row>
    <row r="65" spans="1:3">
      <c r="A65" s="5">
        <v>32</v>
      </c>
      <c r="B65" t="s">
        <v>27</v>
      </c>
      <c r="C65">
        <v>79</v>
      </c>
    </row>
    <row r="66" spans="1:3">
      <c r="A66" s="5">
        <v>33</v>
      </c>
      <c r="B66" t="s">
        <v>26</v>
      </c>
      <c r="C66">
        <v>239</v>
      </c>
    </row>
    <row r="67" spans="1:3">
      <c r="A67" s="5">
        <v>33</v>
      </c>
      <c r="B67" t="s">
        <v>27</v>
      </c>
      <c r="C67">
        <v>52</v>
      </c>
    </row>
    <row r="68" spans="1:3">
      <c r="A68" s="5">
        <v>34</v>
      </c>
      <c r="B68" t="s">
        <v>26</v>
      </c>
      <c r="C68">
        <v>401</v>
      </c>
    </row>
    <row r="69" spans="1:3">
      <c r="A69" s="5">
        <v>34</v>
      </c>
      <c r="B69" t="s">
        <v>27</v>
      </c>
      <c r="C69">
        <v>84</v>
      </c>
    </row>
    <row r="70" spans="1:3">
      <c r="A70" s="5">
        <v>35</v>
      </c>
      <c r="B70" t="s">
        <v>26</v>
      </c>
      <c r="C70">
        <v>290</v>
      </c>
    </row>
    <row r="71" spans="1:3">
      <c r="A71" s="5">
        <v>35</v>
      </c>
      <c r="B71" t="s">
        <v>27</v>
      </c>
      <c r="C71">
        <v>72</v>
      </c>
    </row>
    <row r="72" spans="1:3">
      <c r="A72" s="5">
        <v>36</v>
      </c>
      <c r="B72" t="s">
        <v>26</v>
      </c>
      <c r="C72">
        <v>406</v>
      </c>
    </row>
    <row r="73" spans="1:3">
      <c r="A73" s="5">
        <v>36</v>
      </c>
      <c r="B73" t="s">
        <v>27</v>
      </c>
      <c r="C73">
        <v>82</v>
      </c>
    </row>
    <row r="74" spans="1:3">
      <c r="A74" s="5">
        <v>37</v>
      </c>
      <c r="B74" t="s">
        <v>26</v>
      </c>
      <c r="C74">
        <v>171</v>
      </c>
    </row>
    <row r="75" spans="1:3">
      <c r="A75" s="5">
        <v>37</v>
      </c>
      <c r="B75" t="s">
        <v>27</v>
      </c>
      <c r="C75">
        <v>52</v>
      </c>
    </row>
    <row r="76" spans="1:3">
      <c r="A76" s="5">
        <v>38</v>
      </c>
      <c r="B76" t="s">
        <v>26</v>
      </c>
      <c r="C76">
        <v>268</v>
      </c>
    </row>
    <row r="77" spans="1:3">
      <c r="A77" s="5">
        <v>38</v>
      </c>
      <c r="B77" t="s">
        <v>27</v>
      </c>
      <c r="C77">
        <v>69</v>
      </c>
    </row>
    <row r="78" spans="1:3">
      <c r="A78" s="5">
        <v>39</v>
      </c>
      <c r="B78" t="s">
        <v>26</v>
      </c>
      <c r="C78">
        <v>200</v>
      </c>
    </row>
    <row r="79" spans="1:3">
      <c r="A79" s="5">
        <v>39</v>
      </c>
      <c r="B79" t="s">
        <v>27</v>
      </c>
      <c r="C79">
        <v>57</v>
      </c>
    </row>
    <row r="80" spans="1:3">
      <c r="A80" s="5">
        <v>40</v>
      </c>
      <c r="B80" t="s">
        <v>26</v>
      </c>
      <c r="C80">
        <v>223</v>
      </c>
    </row>
    <row r="81" spans="1:3">
      <c r="A81" s="5">
        <v>40</v>
      </c>
      <c r="B81" t="s">
        <v>27</v>
      </c>
      <c r="C81">
        <v>61</v>
      </c>
    </row>
    <row r="82" spans="1:3">
      <c r="A82" s="5">
        <v>41</v>
      </c>
      <c r="B82" t="s">
        <v>26</v>
      </c>
      <c r="C82">
        <v>266</v>
      </c>
    </row>
    <row r="83" spans="1:3">
      <c r="A83" s="5">
        <v>41</v>
      </c>
      <c r="B83" t="s">
        <v>27</v>
      </c>
      <c r="C83">
        <v>68</v>
      </c>
    </row>
    <row r="84" spans="1:3">
      <c r="A84" s="5">
        <v>42</v>
      </c>
      <c r="B84" t="s">
        <v>26</v>
      </c>
      <c r="C84">
        <v>260</v>
      </c>
    </row>
    <row r="85" spans="1:3">
      <c r="A85" s="5">
        <v>42</v>
      </c>
      <c r="B85" t="s">
        <v>27</v>
      </c>
      <c r="C85">
        <v>67</v>
      </c>
    </row>
    <row r="86" spans="1:3">
      <c r="A86" s="5">
        <v>43</v>
      </c>
      <c r="B86" t="s">
        <v>26</v>
      </c>
      <c r="C86">
        <v>248</v>
      </c>
    </row>
    <row r="87" spans="1:3">
      <c r="A87" s="5">
        <v>43</v>
      </c>
      <c r="B87" t="s">
        <v>27</v>
      </c>
      <c r="C87">
        <v>65</v>
      </c>
    </row>
    <row r="88" spans="1:3">
      <c r="A88" s="5">
        <v>44</v>
      </c>
      <c r="B88" t="s">
        <v>26</v>
      </c>
      <c r="C88">
        <v>271</v>
      </c>
    </row>
    <row r="89" spans="1:3">
      <c r="A89" s="5">
        <v>44</v>
      </c>
      <c r="B89" t="s">
        <v>27</v>
      </c>
      <c r="C89">
        <v>69</v>
      </c>
    </row>
    <row r="90" spans="1:3">
      <c r="A90" s="5">
        <v>45</v>
      </c>
      <c r="B90" t="s">
        <v>26</v>
      </c>
      <c r="C90">
        <v>244</v>
      </c>
    </row>
    <row r="91" spans="1:3">
      <c r="A91" s="5">
        <v>45</v>
      </c>
      <c r="B91" t="s">
        <v>27</v>
      </c>
      <c r="C91">
        <v>65</v>
      </c>
    </row>
    <row r="92" spans="1:3">
      <c r="A92" s="5">
        <v>46</v>
      </c>
      <c r="B92" t="s">
        <v>26</v>
      </c>
      <c r="C92">
        <v>281</v>
      </c>
    </row>
    <row r="93" spans="1:3">
      <c r="A93" s="5">
        <v>46</v>
      </c>
      <c r="B93" t="s">
        <v>27</v>
      </c>
      <c r="C93">
        <v>71</v>
      </c>
    </row>
    <row r="94" spans="1:3">
      <c r="A94" s="5">
        <v>47</v>
      </c>
      <c r="B94" t="s">
        <v>26</v>
      </c>
      <c r="C94">
        <v>286</v>
      </c>
    </row>
    <row r="95" spans="1:3">
      <c r="A95" s="5">
        <v>47</v>
      </c>
      <c r="B95" t="s">
        <v>27</v>
      </c>
      <c r="C95">
        <v>72</v>
      </c>
    </row>
    <row r="96" spans="1:3">
      <c r="A96" s="5">
        <v>48</v>
      </c>
      <c r="B96" t="s">
        <v>26</v>
      </c>
      <c r="C96">
        <v>284</v>
      </c>
    </row>
    <row r="97" spans="1:3">
      <c r="A97" s="5">
        <v>48</v>
      </c>
      <c r="B97" t="s">
        <v>27</v>
      </c>
      <c r="C97">
        <v>71</v>
      </c>
    </row>
    <row r="98" spans="1:3">
      <c r="A98" s="5">
        <v>49</v>
      </c>
      <c r="B98" t="s">
        <v>26</v>
      </c>
      <c r="C98">
        <v>195</v>
      </c>
    </row>
    <row r="99" spans="1:3">
      <c r="A99" s="5">
        <v>49</v>
      </c>
      <c r="B99" t="s">
        <v>27</v>
      </c>
      <c r="C99">
        <v>56</v>
      </c>
    </row>
    <row r="100" spans="1:3">
      <c r="A100" s="5">
        <v>50</v>
      </c>
      <c r="B100" t="s">
        <v>26</v>
      </c>
      <c r="C100">
        <v>249</v>
      </c>
    </row>
    <row r="101" spans="1:3">
      <c r="A101" s="5">
        <v>50</v>
      </c>
      <c r="B101" t="s">
        <v>27</v>
      </c>
      <c r="C101">
        <v>65</v>
      </c>
    </row>
    <row r="102" spans="1:3">
      <c r="A102" s="5">
        <v>51</v>
      </c>
      <c r="B102" t="s">
        <v>26</v>
      </c>
      <c r="C102">
        <v>271</v>
      </c>
    </row>
    <row r="103" spans="1:3">
      <c r="A103" s="5">
        <v>51</v>
      </c>
      <c r="B103" t="s">
        <v>27</v>
      </c>
      <c r="C103">
        <v>69</v>
      </c>
    </row>
    <row r="104" spans="1:3">
      <c r="A104" s="5">
        <v>52</v>
      </c>
      <c r="B104" t="s">
        <v>26</v>
      </c>
      <c r="C104">
        <v>359</v>
      </c>
    </row>
    <row r="105" spans="1:3">
      <c r="A105" s="5">
        <v>52</v>
      </c>
      <c r="B105" t="s">
        <v>27</v>
      </c>
      <c r="C105">
        <v>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B700B-CB8F-4919-9364-44F4366ED43A}">
  <dimension ref="A1:K53"/>
  <sheetViews>
    <sheetView topLeftCell="A26" workbookViewId="0">
      <selection activeCell="C47" sqref="C47"/>
    </sheetView>
  </sheetViews>
  <sheetFormatPr defaultRowHeight="14"/>
  <cols>
    <col min="2" max="11" width="19.75" customWidth="1"/>
  </cols>
  <sheetData>
    <row r="1" spans="1:11">
      <c r="B1" t="s">
        <v>10</v>
      </c>
      <c r="C1" t="s">
        <v>7</v>
      </c>
      <c r="D1" t="s">
        <v>11</v>
      </c>
      <c r="E1" t="s">
        <v>8</v>
      </c>
      <c r="F1" t="s">
        <v>9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>
      <c r="A2">
        <v>1</v>
      </c>
    </row>
    <row r="3" spans="1:11">
      <c r="A3">
        <v>2</v>
      </c>
    </row>
    <row r="4" spans="1:11">
      <c r="A4">
        <v>3</v>
      </c>
    </row>
    <row r="5" spans="1:11">
      <c r="A5">
        <v>4</v>
      </c>
    </row>
    <row r="6" spans="1:11">
      <c r="A6">
        <v>5</v>
      </c>
    </row>
    <row r="7" spans="1:11">
      <c r="A7">
        <v>6</v>
      </c>
    </row>
    <row r="8" spans="1:11">
      <c r="A8">
        <v>7</v>
      </c>
    </row>
    <row r="9" spans="1:11">
      <c r="A9">
        <v>8</v>
      </c>
    </row>
    <row r="10" spans="1:11">
      <c r="A10">
        <v>9</v>
      </c>
      <c r="B10">
        <v>5</v>
      </c>
      <c r="C10">
        <v>1</v>
      </c>
      <c r="D10">
        <v>3</v>
      </c>
    </row>
    <row r="11" spans="1:11">
      <c r="A11">
        <v>10</v>
      </c>
    </row>
    <row r="12" spans="1:11">
      <c r="A12">
        <v>11</v>
      </c>
      <c r="D12">
        <v>1</v>
      </c>
    </row>
    <row r="13" spans="1:11">
      <c r="A13">
        <v>12</v>
      </c>
    </row>
    <row r="14" spans="1:11">
      <c r="A14">
        <v>13</v>
      </c>
    </row>
    <row r="15" spans="1:11">
      <c r="A15">
        <v>14</v>
      </c>
      <c r="B15">
        <v>1</v>
      </c>
    </row>
    <row r="16" spans="1:11">
      <c r="A16">
        <v>15</v>
      </c>
      <c r="G16">
        <v>1</v>
      </c>
    </row>
    <row r="17" spans="1:11">
      <c r="A17">
        <v>16</v>
      </c>
    </row>
    <row r="18" spans="1:11">
      <c r="A18">
        <v>17</v>
      </c>
      <c r="B18">
        <v>1</v>
      </c>
    </row>
    <row r="19" spans="1:11">
      <c r="A19">
        <v>18</v>
      </c>
    </row>
    <row r="20" spans="1:11">
      <c r="A20">
        <v>19</v>
      </c>
    </row>
    <row r="21" spans="1:11">
      <c r="A21">
        <v>20</v>
      </c>
    </row>
    <row r="22" spans="1:11">
      <c r="A22">
        <v>21</v>
      </c>
    </row>
    <row r="23" spans="1:11">
      <c r="A23">
        <v>22</v>
      </c>
      <c r="D23">
        <v>9</v>
      </c>
      <c r="E23">
        <v>1</v>
      </c>
      <c r="F23">
        <v>2</v>
      </c>
      <c r="I23">
        <v>4</v>
      </c>
      <c r="K23">
        <v>1</v>
      </c>
    </row>
    <row r="24" spans="1:11">
      <c r="A24">
        <v>23</v>
      </c>
    </row>
    <row r="25" spans="1:11">
      <c r="A25">
        <v>24</v>
      </c>
    </row>
    <row r="26" spans="1:11">
      <c r="A26">
        <v>25</v>
      </c>
    </row>
    <row r="27" spans="1:11">
      <c r="A27">
        <v>26</v>
      </c>
    </row>
    <row r="28" spans="1:11">
      <c r="A28">
        <v>27</v>
      </c>
    </row>
    <row r="29" spans="1:11">
      <c r="A29">
        <v>28</v>
      </c>
    </row>
    <row r="30" spans="1:11">
      <c r="A30">
        <v>29</v>
      </c>
    </row>
    <row r="31" spans="1:11">
      <c r="A31">
        <v>30</v>
      </c>
    </row>
    <row r="32" spans="1:11">
      <c r="A32">
        <v>31</v>
      </c>
      <c r="C32">
        <v>1</v>
      </c>
    </row>
    <row r="33" spans="1:10">
      <c r="A33">
        <v>32</v>
      </c>
    </row>
    <row r="34" spans="1:10">
      <c r="A34">
        <v>33</v>
      </c>
    </row>
    <row r="35" spans="1:10">
      <c r="A35">
        <v>34</v>
      </c>
    </row>
    <row r="36" spans="1:10">
      <c r="A36">
        <v>35</v>
      </c>
    </row>
    <row r="37" spans="1:10">
      <c r="A37">
        <v>36</v>
      </c>
      <c r="B37">
        <v>1</v>
      </c>
    </row>
    <row r="38" spans="1:10">
      <c r="A38">
        <v>37</v>
      </c>
      <c r="J38">
        <v>1</v>
      </c>
    </row>
    <row r="39" spans="1:10">
      <c r="A39">
        <v>38</v>
      </c>
    </row>
    <row r="40" spans="1:10">
      <c r="A40">
        <v>39</v>
      </c>
    </row>
    <row r="41" spans="1:10">
      <c r="A41">
        <v>40</v>
      </c>
    </row>
    <row r="42" spans="1:10">
      <c r="A42">
        <v>41</v>
      </c>
    </row>
    <row r="43" spans="1:10">
      <c r="A43">
        <v>42</v>
      </c>
    </row>
    <row r="44" spans="1:10">
      <c r="A44">
        <v>43</v>
      </c>
    </row>
    <row r="45" spans="1:10">
      <c r="A45">
        <v>44</v>
      </c>
    </row>
    <row r="46" spans="1:10">
      <c r="A46">
        <v>45</v>
      </c>
    </row>
    <row r="47" spans="1:10">
      <c r="A47">
        <v>46</v>
      </c>
    </row>
    <row r="48" spans="1:10">
      <c r="A48">
        <v>47</v>
      </c>
    </row>
    <row r="49" spans="1:9">
      <c r="A49">
        <v>48</v>
      </c>
    </row>
    <row r="50" spans="1:9">
      <c r="A50">
        <v>49</v>
      </c>
    </row>
    <row r="51" spans="1:9">
      <c r="A51">
        <v>50</v>
      </c>
    </row>
    <row r="52" spans="1:9">
      <c r="A52">
        <v>51</v>
      </c>
    </row>
    <row r="53" spans="1:9">
      <c r="A53">
        <v>52</v>
      </c>
      <c r="B53">
        <v>4</v>
      </c>
      <c r="D53">
        <v>7</v>
      </c>
      <c r="G53">
        <v>2</v>
      </c>
      <c r="I5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D8B3-A350-44F3-9E80-88AD9ACF8F41}">
  <dimension ref="A1:D3"/>
  <sheetViews>
    <sheetView workbookViewId="0">
      <selection activeCell="G15" sqref="G15"/>
    </sheetView>
  </sheetViews>
  <sheetFormatPr defaultRowHeight="14"/>
  <cols>
    <col min="1" max="1" width="9.4140625" customWidth="1"/>
    <col min="2" max="2" width="19.58203125" bestFit="1" customWidth="1"/>
    <col min="3" max="3" width="12.33203125" bestFit="1" customWidth="1"/>
  </cols>
  <sheetData>
    <row r="1" spans="1:4">
      <c r="A1" t="s">
        <v>29</v>
      </c>
      <c r="B1" t="s">
        <v>24</v>
      </c>
      <c r="C1" t="s">
        <v>30</v>
      </c>
    </row>
    <row r="2" spans="1:4">
      <c r="A2" t="s">
        <v>27</v>
      </c>
      <c r="B2" t="s">
        <v>44</v>
      </c>
      <c r="C2">
        <v>86</v>
      </c>
      <c r="D2" s="3" t="s">
        <v>40</v>
      </c>
    </row>
    <row r="3" spans="1:4">
      <c r="A3" t="s">
        <v>27</v>
      </c>
      <c r="B3" t="s">
        <v>45</v>
      </c>
      <c r="C3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C09-A026-41EF-AC87-632D8EF40284}">
  <dimension ref="A1:E6"/>
  <sheetViews>
    <sheetView workbookViewId="0">
      <selection activeCell="A16" sqref="A16"/>
    </sheetView>
  </sheetViews>
  <sheetFormatPr defaultRowHeight="14"/>
  <cols>
    <col min="1" max="1" width="15.83203125" bestFit="1" customWidth="1"/>
    <col min="2" max="2" width="14.1640625" customWidth="1"/>
    <col min="3" max="3" width="12.58203125" customWidth="1"/>
  </cols>
  <sheetData>
    <row r="1" spans="1:5">
      <c r="A1" t="s">
        <v>32</v>
      </c>
      <c r="B1" t="s">
        <v>17</v>
      </c>
      <c r="C1" t="s">
        <v>18</v>
      </c>
    </row>
    <row r="2" spans="1:5">
      <c r="A2">
        <v>1</v>
      </c>
      <c r="B2" t="s">
        <v>0</v>
      </c>
      <c r="C2" t="s">
        <v>2</v>
      </c>
      <c r="E2" s="3" t="s">
        <v>39</v>
      </c>
    </row>
    <row r="3" spans="1:5">
      <c r="A3">
        <v>2</v>
      </c>
      <c r="B3" t="s">
        <v>0</v>
      </c>
      <c r="C3" t="s">
        <v>1</v>
      </c>
    </row>
    <row r="4" spans="1:5">
      <c r="A4">
        <v>3</v>
      </c>
      <c r="B4" t="s">
        <v>1</v>
      </c>
      <c r="C4" t="s">
        <v>3</v>
      </c>
    </row>
    <row r="5" spans="1:5">
      <c r="A5">
        <v>4</v>
      </c>
      <c r="B5" t="s">
        <v>4</v>
      </c>
      <c r="C5" t="s">
        <v>0</v>
      </c>
    </row>
    <row r="6" spans="1:5">
      <c r="A6">
        <v>5</v>
      </c>
      <c r="B6" t="s">
        <v>5</v>
      </c>
      <c r="C6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72D2-CAB7-4E7A-A59D-3EAD1632D513}">
  <dimension ref="A1:D6"/>
  <sheetViews>
    <sheetView workbookViewId="0">
      <selection activeCell="E5" sqref="E5"/>
    </sheetView>
  </sheetViews>
  <sheetFormatPr defaultRowHeight="14"/>
  <sheetData>
    <row r="1" spans="1:4">
      <c r="A1" t="s">
        <v>48</v>
      </c>
      <c r="B1" t="s">
        <v>49</v>
      </c>
      <c r="C1" t="s">
        <v>50</v>
      </c>
    </row>
    <row r="2" spans="1:4">
      <c r="A2">
        <v>1</v>
      </c>
      <c r="B2" t="s">
        <v>44</v>
      </c>
      <c r="C2" t="s">
        <v>26</v>
      </c>
      <c r="D2">
        <v>1</v>
      </c>
    </row>
    <row r="3" spans="1:4">
      <c r="A3">
        <v>2</v>
      </c>
      <c r="B3" t="s">
        <v>44</v>
      </c>
      <c r="C3" t="s">
        <v>26</v>
      </c>
      <c r="D3">
        <v>1</v>
      </c>
    </row>
    <row r="4" spans="1:4">
      <c r="A4">
        <v>3</v>
      </c>
      <c r="B4" t="s">
        <v>45</v>
      </c>
      <c r="C4" t="s">
        <v>26</v>
      </c>
      <c r="D4">
        <v>1</v>
      </c>
    </row>
    <row r="5" spans="1:4">
      <c r="A5">
        <v>4</v>
      </c>
      <c r="B5" t="s">
        <v>46</v>
      </c>
      <c r="C5" t="s">
        <v>26</v>
      </c>
      <c r="D5">
        <v>1</v>
      </c>
    </row>
    <row r="6" spans="1:4">
      <c r="A6">
        <v>5</v>
      </c>
      <c r="B6" t="s">
        <v>46</v>
      </c>
      <c r="C6" t="s">
        <v>27</v>
      </c>
      <c r="D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Initial Crew</vt:lpstr>
      <vt:lpstr>Initial Crew Type Qualification</vt:lpstr>
      <vt:lpstr>Grounded Aircraft Cost</vt:lpstr>
      <vt:lpstr>Crew Leaving</vt:lpstr>
      <vt:lpstr>Crew Demand</vt:lpstr>
      <vt:lpstr>Old Crew Leaving</vt:lpstr>
      <vt:lpstr>Airbus Crew EOY Requirement</vt:lpstr>
      <vt:lpstr>Training Types</vt:lpstr>
      <vt:lpstr>Start Types</vt:lpstr>
      <vt:lpstr>End Types</vt:lpstr>
      <vt:lpstr>Training</vt:lpstr>
      <vt:lpstr>Duration</vt:lpstr>
      <vt:lpstr>Simulator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Faulkner, Katherine</dc:creator>
  <cp:lastModifiedBy>Alan A. Ngouenet</cp:lastModifiedBy>
  <dcterms:created xsi:type="dcterms:W3CDTF">2024-11-19T10:34:17Z</dcterms:created>
  <dcterms:modified xsi:type="dcterms:W3CDTF">2025-06-11T05:47:08Z</dcterms:modified>
</cp:coreProperties>
</file>