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80" windowHeight="13050"/>
  </bookViews>
  <sheets>
    <sheet name="扩地表_3_Spread" sheetId="1" r:id="rId1"/>
    <sheet name="扩地计算_1_Sheet1" sheetId="2" r:id="rId2"/>
  </sheets>
  <definedNames>
    <definedName name="_xlnm._FilterDatabase" localSheetId="0" hidden="1">扩地表_3_Spread!$A$1:$D$96</definedName>
  </definedNames>
  <calcPr calcId="124519"/>
</workbook>
</file>

<file path=xl/calcChain.xml><?xml version="1.0" encoding="utf-8"?>
<calcChain xmlns="http://schemas.openxmlformats.org/spreadsheetml/2006/main">
  <c r="F91" i="2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E22" l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21"/>
  <c r="E20"/>
  <c r="E19"/>
  <c r="E18"/>
  <c r="E1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<sst xmlns="http://schemas.openxmlformats.org/spreadsheetml/2006/main" count="213" uniqueCount="139">
  <si>
    <t>次数</t>
  </si>
  <si>
    <t>材料</t>
  </si>
  <si>
    <t>人气值</t>
  </si>
  <si>
    <t>int</t>
  </si>
  <si>
    <t>string</t>
  </si>
  <si>
    <t>A</t>
  </si>
  <si>
    <t>id</t>
  </si>
  <si>
    <t>material</t>
  </si>
  <si>
    <t>time</t>
  </si>
  <si>
    <t>popular</t>
  </si>
  <si>
    <t>0-1000000000</t>
  </si>
  <si>
    <t>0-100000000</t>
    <phoneticPr fontId="2" type="noConversion"/>
  </si>
  <si>
    <t>0-1000000000</t>
    <phoneticPr fontId="2" type="noConversion"/>
  </si>
  <si>
    <t>cd(单位：秒）</t>
    <phoneticPr fontId="2" type="noConversion"/>
  </si>
  <si>
    <t>3001_1</t>
  </si>
  <si>
    <t>3002_1,3001_1</t>
  </si>
  <si>
    <t>3002_1,3001_1,3009_1</t>
  </si>
  <si>
    <t>3002_2,3001_3,3009_2</t>
  </si>
  <si>
    <t>3002_3,3001_3,3009_2</t>
  </si>
  <si>
    <t>3002_8,3001_8,3009_8</t>
  </si>
  <si>
    <t>3002_9,3001_9,3009_9</t>
  </si>
  <si>
    <t>3002_10,3001_10,3009_10</t>
  </si>
  <si>
    <t>3002_12,3001_12,3009_12</t>
  </si>
  <si>
    <t>3002_14,3001_14,3009_14</t>
  </si>
  <si>
    <t>3002_16,3001_16,3009_16</t>
  </si>
  <si>
    <t>3002_18,3001_18,3009_18</t>
  </si>
  <si>
    <t>3002_22,3001_22,3009_22</t>
  </si>
  <si>
    <t>3002_26,3001_26,3009_26</t>
  </si>
  <si>
    <t>3002_30,3001_30,3009_30</t>
  </si>
  <si>
    <t>3002_34,3001_34,3009_34</t>
  </si>
  <si>
    <t>3002_38,3001_38,3009_38</t>
  </si>
  <si>
    <t>3002_42,3001_42,3009_42</t>
  </si>
  <si>
    <t>3002_1,3001_2,3009_1</t>
  </si>
  <si>
    <t>3002_2,3001_2,3009_2</t>
  </si>
  <si>
    <t>3002_3,3001_3,3009_3</t>
  </si>
  <si>
    <t>3002_4,3001_4,3009_4</t>
  </si>
  <si>
    <t>3002_5,3001_5,3009_5</t>
  </si>
  <si>
    <t>3002_6,3001_6,3009_6</t>
  </si>
  <si>
    <t>3002_7,3001_7,3009_7</t>
  </si>
  <si>
    <t>3002_11,3001_11,3009_11</t>
  </si>
  <si>
    <t>3002_13,3001_13,3009_13</t>
  </si>
  <si>
    <t>3002_15,3001_15,3009_15</t>
  </si>
  <si>
    <t>3002_17,3001_17,3009_17</t>
  </si>
  <si>
    <t>3002_19,3001_19,3009_19</t>
  </si>
  <si>
    <t>3002_20,3001_20,3009_20</t>
  </si>
  <si>
    <t>3002_21,3001_21,3009_21</t>
  </si>
  <si>
    <t>3002_23,3001_23,3009_23</t>
  </si>
  <si>
    <t>3002_24,3001_24,3009_24</t>
  </si>
  <si>
    <t>3002_25,3001_25,3009_25</t>
  </si>
  <si>
    <t>3002_27,3001_27,3009_27</t>
  </si>
  <si>
    <t>3002_28,3001_28,3009_28</t>
  </si>
  <si>
    <t>3002_29,3001_29,3009_29</t>
  </si>
  <si>
    <t>3002_31,3001_31,3009_31</t>
  </si>
  <si>
    <t>3002_32,3001_32,3009_32</t>
  </si>
  <si>
    <t>3002_35,3001_35,3009_35</t>
  </si>
  <si>
    <t>3002_36,3001_36,3009_36</t>
  </si>
  <si>
    <t>3002_37,3001_37,3009_37</t>
  </si>
  <si>
    <t>3002_40,3001_40,3009_40</t>
  </si>
  <si>
    <t>3002_41,3001_41,3009_41</t>
  </si>
  <si>
    <t>3002_42,3001_42,3009_43</t>
  </si>
  <si>
    <t>3002_42,3001_42,3009_44</t>
  </si>
  <si>
    <t>3002_42,3001_42,3009_45</t>
  </si>
  <si>
    <t>3002_42,3001_42,3009_46</t>
  </si>
  <si>
    <t>3002_42,3001_42,3009_47</t>
  </si>
  <si>
    <t>3002_42,3001_42,3009_48</t>
  </si>
  <si>
    <t>3002_42,3001_42,3009_49</t>
  </si>
  <si>
    <t>3002_42,3001_42,3009_50</t>
  </si>
  <si>
    <t>3002_42,3001_42,3009_51</t>
  </si>
  <si>
    <t>3002_42,3001_42,3009_52</t>
  </si>
  <si>
    <t>3002_42,3001_42,3009_53</t>
  </si>
  <si>
    <t>3002_42,3001_42,3009_54</t>
  </si>
  <si>
    <t>3002_42,3001_42,3009_55</t>
  </si>
  <si>
    <t>3002_42,3001_42,3009_56</t>
  </si>
  <si>
    <t>3002_42,3001_42,3009_57</t>
  </si>
  <si>
    <t>3002_42,3001_42,3009_58</t>
  </si>
  <si>
    <t>3002_42,3001_42,3009_59</t>
  </si>
  <si>
    <t>3002_42,3001_42,3009_60</t>
  </si>
  <si>
    <t>3002_42,3001_42,3009_61</t>
  </si>
  <si>
    <t>3002_42,3001_42,3009_62</t>
  </si>
  <si>
    <t>3002_42,3001_42,3009_63</t>
  </si>
  <si>
    <t>3002_42,3001_42,3009_64</t>
  </si>
  <si>
    <t>3002_42,3001_42,3009_65</t>
  </si>
  <si>
    <t>3002_42,3001_42,3009_66</t>
  </si>
  <si>
    <t>3002_42,3001_42,3009_67</t>
  </si>
  <si>
    <t>3002_1</t>
    <phoneticPr fontId="2" type="noConversion"/>
  </si>
  <si>
    <t>3009_1</t>
    <phoneticPr fontId="2" type="noConversion"/>
  </si>
  <si>
    <t>3009_1,3002_1</t>
    <phoneticPr fontId="2" type="noConversion"/>
  </si>
  <si>
    <t>3002_1,3009_1</t>
    <phoneticPr fontId="2" type="noConversion"/>
  </si>
  <si>
    <t>3002_2,3009_1</t>
    <phoneticPr fontId="2" type="noConversion"/>
  </si>
  <si>
    <t>3002_1,3001_2,3009_2</t>
    <phoneticPr fontId="2" type="noConversion"/>
  </si>
  <si>
    <t>3002_1,3001_3,3009_2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</si>
  <si>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2" type="noConversion"/>
  </si>
  <si>
    <t>材料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</si>
  <si>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D</t>
    </r>
    <phoneticPr fontId="2" type="noConversion"/>
  </si>
  <si>
    <t>人气</t>
    <phoneticPr fontId="2" type="noConversion"/>
  </si>
  <si>
    <t>材料消耗</t>
    <phoneticPr fontId="2" type="noConversion"/>
  </si>
  <si>
    <t>3001_1,3002_1,3009_1</t>
    <phoneticPr fontId="2" type="noConversion"/>
  </si>
  <si>
    <t>3001_1,3002_2,3009_1</t>
    <phoneticPr fontId="2" type="noConversion"/>
  </si>
  <si>
    <t>3001_1,3002_2,3009_2</t>
    <phoneticPr fontId="2" type="noConversion"/>
  </si>
  <si>
    <t>3001_4,3002_3,3009_3</t>
  </si>
  <si>
    <t>3001_4,3002_4,3009_3</t>
  </si>
  <si>
    <t>3001_4,3002_4,3009_4</t>
  </si>
  <si>
    <t>3001_5,3002_5,3009_5</t>
  </si>
  <si>
    <t>3001_6,3002_6,3009_6</t>
  </si>
  <si>
    <t>3001_7,3002_7,3009_7</t>
  </si>
  <si>
    <t>3001_8,3002_8,3009_8</t>
  </si>
  <si>
    <t>3001_9,3002_9,3009_9</t>
  </si>
  <si>
    <t>3001_10,3002_10,3009_10</t>
  </si>
  <si>
    <t>3001_11,3002_11,3009_11</t>
  </si>
  <si>
    <t>3001_12,3002_12,3009_12</t>
  </si>
  <si>
    <t>3001_13,3002_13,3009_13</t>
  </si>
  <si>
    <t>3001_14,3002_14,3009_14</t>
  </si>
  <si>
    <t>3001_15,3002_15,3009_15</t>
  </si>
  <si>
    <t>3001_16,3002_16,3009_16</t>
  </si>
  <si>
    <t>3001_17,3002_17,3009_17</t>
  </si>
  <si>
    <t>3001_18,3002_18,3009_18</t>
  </si>
  <si>
    <t>3001_19,3002_19,3009_19</t>
  </si>
  <si>
    <t>3001_20,3002_20,3009_20</t>
  </si>
  <si>
    <t>3001_21,3002_21,3009_21</t>
  </si>
  <si>
    <t>3001_22,3002_22,3009_22</t>
  </si>
  <si>
    <t>3001_23,3002_23,3009_23</t>
  </si>
  <si>
    <t>3001_24,3002_24,3009_24</t>
  </si>
  <si>
    <t>3001_25,3002_25,3009_25</t>
  </si>
  <si>
    <t>3001_26,3002_26,3009_26</t>
  </si>
  <si>
    <t>3001_27,3002_27,3009_27</t>
  </si>
  <si>
    <t>3001_28,3002_28,3009_28</t>
  </si>
  <si>
    <t>3001_29,3002_29,3009_29</t>
  </si>
  <si>
    <t>3001_30,3002_30,3009_30</t>
  </si>
  <si>
    <t>3001_31,3002_31,3009_31</t>
  </si>
  <si>
    <t>3001_32,3002_32,3009_32</t>
  </si>
  <si>
    <t>3001_33,3002_33,3009_33</t>
  </si>
  <si>
    <t>3001_34,3002_34,3009_34</t>
  </si>
  <si>
    <t>3001_35,3002_35,3009_35</t>
  </si>
  <si>
    <t>3001_36,3002_36,3009_36</t>
  </si>
  <si>
    <t>3001_37,3002_37,3009_37</t>
  </si>
  <si>
    <t>3001_38,3002_38,3009_38</t>
  </si>
  <si>
    <t>3001_39,3002_39,3009_39</t>
  </si>
  <si>
    <t>3001_40,3002_40,3009_40</t>
  </si>
  <si>
    <t>3002_2,3001_1,3009_2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</si>
</sst>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6"/>
  <sheetViews>
    <sheetView tabSelected="1" workbookViewId="0">
      <pane xSplit="1" ySplit="6" topLeftCell="B73" activePane="bottomRight" state="frozen"/>
      <selection pane="topRight" activeCell="B1" sqref="B1"/>
      <selection pane="bottomLeft" activeCell="A7" sqref="A7"/>
      <selection pane="bottomRight" activeCell="B91" sqref="B91:B96"/>
    </sheetView>
  </sheetViews>
  <sheetFormatPr defaultColWidth="9" defaultRowHeight="13.5"/>
  <cols>
    <col min="1" max="1" width="13.875" style="2" customWidth="1"/>
    <col min="2" max="3" width="36.25" style="2" customWidth="1"/>
    <col min="4" max="4" width="25.375" style="2" customWidth="1"/>
    <col min="5" max="16384" width="9" style="2"/>
  </cols>
  <sheetData>
    <row r="1" spans="1:4" s="1" customFormat="1">
      <c r="A1" s="1" t="s">
        <v>0</v>
      </c>
      <c r="B1" s="1" t="s">
        <v>1</v>
      </c>
      <c r="C1" s="1" t="s">
        <v>13</v>
      </c>
      <c r="D1" s="1" t="s">
        <v>2</v>
      </c>
    </row>
    <row r="2" spans="1:4" s="1" customFormat="1">
      <c r="A2" s="1" t="s">
        <v>3</v>
      </c>
      <c r="B2" s="1" t="s">
        <v>4</v>
      </c>
      <c r="C2" s="1" t="s">
        <v>3</v>
      </c>
      <c r="D2" s="1" t="s">
        <v>3</v>
      </c>
    </row>
    <row r="3" spans="1:4" s="1" customFormat="1">
      <c r="A3" s="1" t="s">
        <v>5</v>
      </c>
      <c r="B3" s="1" t="s">
        <v>5</v>
      </c>
      <c r="C3" s="1" t="s">
        <v>5</v>
      </c>
      <c r="D3" s="1" t="s">
        <v>5</v>
      </c>
    </row>
    <row r="4" spans="1:4" s="1" customFormat="1">
      <c r="A4" s="1" t="s">
        <v>6</v>
      </c>
      <c r="B4" s="1" t="s">
        <v>7</v>
      </c>
      <c r="C4" s="1" t="s">
        <v>8</v>
      </c>
      <c r="D4" s="1" t="s">
        <v>9</v>
      </c>
    </row>
    <row r="5" spans="1:4" s="1" customFormat="1">
      <c r="A5" s="1">
        <v>1</v>
      </c>
      <c r="B5" s="1">
        <v>0</v>
      </c>
      <c r="C5" s="1">
        <v>0</v>
      </c>
      <c r="D5" s="1">
        <v>0</v>
      </c>
    </row>
    <row r="6" spans="1:4" s="1" customFormat="1">
      <c r="A6" s="1" t="s">
        <v>10</v>
      </c>
      <c r="B6" s="1">
        <v>0</v>
      </c>
      <c r="C6" s="1" t="s">
        <v>12</v>
      </c>
      <c r="D6" s="1" t="s">
        <v>11</v>
      </c>
    </row>
    <row r="7" spans="1:4">
      <c r="A7" s="2">
        <v>1</v>
      </c>
      <c r="B7" s="3" t="s">
        <v>14</v>
      </c>
      <c r="C7" s="2">
        <v>48</v>
      </c>
      <c r="D7" s="2">
        <v>10</v>
      </c>
    </row>
    <row r="8" spans="1:4">
      <c r="A8" s="2">
        <v>2</v>
      </c>
      <c r="B8" s="3" t="s">
        <v>84</v>
      </c>
      <c r="C8" s="2">
        <v>120</v>
      </c>
      <c r="D8" s="2">
        <v>20</v>
      </c>
    </row>
    <row r="9" spans="1:4">
      <c r="A9" s="2">
        <v>3</v>
      </c>
      <c r="B9" s="3" t="s">
        <v>85</v>
      </c>
      <c r="C9" s="2">
        <v>240</v>
      </c>
      <c r="D9" s="2">
        <v>40</v>
      </c>
    </row>
    <row r="10" spans="1:4">
      <c r="A10" s="2">
        <v>4</v>
      </c>
      <c r="B10" s="3" t="s">
        <v>86</v>
      </c>
      <c r="C10" s="2">
        <v>360</v>
      </c>
      <c r="D10" s="2">
        <v>60</v>
      </c>
    </row>
    <row r="11" spans="1:4">
      <c r="A11" s="2">
        <v>5</v>
      </c>
      <c r="B11" s="3" t="s">
        <v>15</v>
      </c>
      <c r="C11" s="2">
        <v>480</v>
      </c>
      <c r="D11" s="2">
        <v>90</v>
      </c>
    </row>
    <row r="12" spans="1:4">
      <c r="A12" s="2">
        <v>6</v>
      </c>
      <c r="B12" s="3" t="s">
        <v>87</v>
      </c>
      <c r="C12" s="2">
        <v>600</v>
      </c>
      <c r="D12" s="2">
        <v>110</v>
      </c>
    </row>
    <row r="13" spans="1:4">
      <c r="A13" s="2">
        <v>7</v>
      </c>
      <c r="B13" s="3" t="s">
        <v>16</v>
      </c>
      <c r="C13" s="2">
        <v>720</v>
      </c>
      <c r="D13" s="2">
        <v>140</v>
      </c>
    </row>
    <row r="14" spans="1:4">
      <c r="A14" s="2">
        <v>8</v>
      </c>
      <c r="B14" s="3" t="s">
        <v>138</v>
      </c>
      <c r="C14" s="2">
        <v>960</v>
      </c>
      <c r="D14" s="2">
        <v>160</v>
      </c>
    </row>
    <row r="15" spans="1:4">
      <c r="A15" s="2">
        <v>9</v>
      </c>
      <c r="B15" s="3" t="s">
        <v>33</v>
      </c>
      <c r="C15" s="2">
        <v>1080</v>
      </c>
      <c r="D15" s="2">
        <v>190</v>
      </c>
    </row>
    <row r="16" spans="1:4">
      <c r="A16" s="2">
        <v>10</v>
      </c>
      <c r="B16" s="3" t="s">
        <v>17</v>
      </c>
      <c r="C16" s="2">
        <v>1200</v>
      </c>
      <c r="D16" s="2">
        <v>210</v>
      </c>
    </row>
    <row r="17" spans="1:4">
      <c r="A17" s="2">
        <v>11</v>
      </c>
      <c r="B17" s="3" t="s">
        <v>18</v>
      </c>
      <c r="C17" s="2">
        <v>1440</v>
      </c>
      <c r="D17" s="2">
        <v>240</v>
      </c>
    </row>
    <row r="18" spans="1:4">
      <c r="A18" s="2">
        <v>12</v>
      </c>
      <c r="B18" s="3" t="s">
        <v>34</v>
      </c>
      <c r="C18" s="2">
        <v>1680</v>
      </c>
      <c r="D18" s="2">
        <v>270</v>
      </c>
    </row>
    <row r="19" spans="1:4">
      <c r="A19" s="2">
        <v>13</v>
      </c>
      <c r="B19" s="3" t="s">
        <v>99</v>
      </c>
      <c r="C19" s="2">
        <v>1920</v>
      </c>
      <c r="D19" s="2">
        <v>300</v>
      </c>
    </row>
    <row r="20" spans="1:4">
      <c r="A20" s="2">
        <v>14</v>
      </c>
      <c r="B20" s="3" t="s">
        <v>100</v>
      </c>
      <c r="C20" s="2">
        <v>2160</v>
      </c>
      <c r="D20" s="2">
        <v>330</v>
      </c>
    </row>
    <row r="21" spans="1:4">
      <c r="A21" s="2">
        <v>15</v>
      </c>
      <c r="B21" s="3" t="s">
        <v>101</v>
      </c>
      <c r="C21" s="2">
        <v>2400</v>
      </c>
      <c r="D21" s="2">
        <v>360</v>
      </c>
    </row>
    <row r="22" spans="1:4">
      <c r="A22" s="2">
        <v>16</v>
      </c>
      <c r="B22" s="3" t="s">
        <v>102</v>
      </c>
      <c r="C22" s="2">
        <v>2880</v>
      </c>
      <c r="D22" s="2">
        <v>390</v>
      </c>
    </row>
    <row r="23" spans="1:4">
      <c r="A23" s="2">
        <v>17</v>
      </c>
      <c r="B23" s="3" t="s">
        <v>103</v>
      </c>
      <c r="C23" s="2">
        <v>3360</v>
      </c>
      <c r="D23" s="2">
        <v>420</v>
      </c>
    </row>
    <row r="24" spans="1:4">
      <c r="A24" s="2">
        <v>18</v>
      </c>
      <c r="B24" s="3" t="s">
        <v>104</v>
      </c>
      <c r="C24" s="2">
        <v>3840</v>
      </c>
      <c r="D24" s="2">
        <v>450</v>
      </c>
    </row>
    <row r="25" spans="1:4">
      <c r="A25" s="2">
        <v>19</v>
      </c>
      <c r="B25" s="3" t="s">
        <v>105</v>
      </c>
      <c r="C25" s="2">
        <v>4320</v>
      </c>
      <c r="D25" s="2">
        <v>480</v>
      </c>
    </row>
    <row r="26" spans="1:4">
      <c r="A26" s="2">
        <v>20</v>
      </c>
      <c r="B26" s="3" t="s">
        <v>106</v>
      </c>
      <c r="C26" s="2">
        <v>4800</v>
      </c>
      <c r="D26" s="2">
        <v>510</v>
      </c>
    </row>
    <row r="27" spans="1:4">
      <c r="A27" s="2">
        <v>21</v>
      </c>
      <c r="B27" s="3" t="s">
        <v>107</v>
      </c>
      <c r="C27" s="2">
        <v>5520</v>
      </c>
      <c r="D27" s="2">
        <v>540</v>
      </c>
    </row>
    <row r="28" spans="1:4">
      <c r="A28" s="2">
        <v>22</v>
      </c>
      <c r="B28" s="3" t="s">
        <v>108</v>
      </c>
      <c r="C28" s="2">
        <v>6240</v>
      </c>
      <c r="D28" s="2">
        <v>580</v>
      </c>
    </row>
    <row r="29" spans="1:4">
      <c r="A29" s="2">
        <v>23</v>
      </c>
      <c r="B29" s="3" t="s">
        <v>109</v>
      </c>
      <c r="C29" s="2">
        <v>6960</v>
      </c>
      <c r="D29" s="2">
        <v>610</v>
      </c>
    </row>
    <row r="30" spans="1:4">
      <c r="A30" s="2">
        <v>24</v>
      </c>
      <c r="B30" s="3" t="s">
        <v>110</v>
      </c>
      <c r="C30" s="2">
        <v>7680</v>
      </c>
      <c r="D30" s="2">
        <v>650</v>
      </c>
    </row>
    <row r="31" spans="1:4">
      <c r="A31" s="2">
        <v>25</v>
      </c>
      <c r="B31" s="3" t="s">
        <v>111</v>
      </c>
      <c r="C31" s="2">
        <v>8400</v>
      </c>
      <c r="D31" s="2">
        <v>680</v>
      </c>
    </row>
    <row r="32" spans="1:4">
      <c r="A32" s="2">
        <v>26</v>
      </c>
      <c r="B32" s="3" t="s">
        <v>112</v>
      </c>
      <c r="C32" s="2">
        <v>9120</v>
      </c>
      <c r="D32" s="2">
        <v>720</v>
      </c>
    </row>
    <row r="33" spans="1:4">
      <c r="A33" s="2">
        <v>27</v>
      </c>
      <c r="B33" s="3" t="s">
        <v>113</v>
      </c>
      <c r="C33" s="2">
        <v>9840</v>
      </c>
      <c r="D33" s="2">
        <v>750</v>
      </c>
    </row>
    <row r="34" spans="1:4">
      <c r="A34" s="2">
        <v>28</v>
      </c>
      <c r="B34" s="3" t="s">
        <v>114</v>
      </c>
      <c r="C34" s="2">
        <v>10560</v>
      </c>
      <c r="D34" s="2">
        <v>790</v>
      </c>
    </row>
    <row r="35" spans="1:4">
      <c r="A35" s="2">
        <v>29</v>
      </c>
      <c r="B35" s="3" t="s">
        <v>115</v>
      </c>
      <c r="C35" s="2">
        <v>11280</v>
      </c>
      <c r="D35" s="2">
        <v>830</v>
      </c>
    </row>
    <row r="36" spans="1:4">
      <c r="A36" s="2">
        <v>30</v>
      </c>
      <c r="B36" s="3" t="s">
        <v>116</v>
      </c>
      <c r="C36" s="2">
        <v>12000</v>
      </c>
      <c r="D36" s="2">
        <v>870</v>
      </c>
    </row>
    <row r="37" spans="1:4">
      <c r="A37" s="2">
        <v>31</v>
      </c>
      <c r="B37" s="3" t="s">
        <v>117</v>
      </c>
      <c r="C37" s="2">
        <v>12960</v>
      </c>
      <c r="D37" s="2">
        <v>900</v>
      </c>
    </row>
    <row r="38" spans="1:4">
      <c r="A38" s="2">
        <v>32</v>
      </c>
      <c r="B38" s="3" t="s">
        <v>118</v>
      </c>
      <c r="C38" s="2">
        <v>13920</v>
      </c>
      <c r="D38" s="2">
        <v>940</v>
      </c>
    </row>
    <row r="39" spans="1:4">
      <c r="A39" s="2">
        <v>33</v>
      </c>
      <c r="B39" s="3" t="s">
        <v>119</v>
      </c>
      <c r="C39" s="2">
        <v>14880</v>
      </c>
      <c r="D39" s="2">
        <v>990</v>
      </c>
    </row>
    <row r="40" spans="1:4">
      <c r="A40" s="2">
        <v>34</v>
      </c>
      <c r="B40" s="3" t="s">
        <v>120</v>
      </c>
      <c r="C40" s="2">
        <v>15840</v>
      </c>
      <c r="D40" s="2">
        <v>1020</v>
      </c>
    </row>
    <row r="41" spans="1:4">
      <c r="A41" s="2">
        <v>35</v>
      </c>
      <c r="B41" s="3" t="s">
        <v>121</v>
      </c>
      <c r="C41" s="2">
        <v>16800</v>
      </c>
      <c r="D41" s="2">
        <v>1070</v>
      </c>
    </row>
    <row r="42" spans="1:4">
      <c r="A42" s="2">
        <v>36</v>
      </c>
      <c r="B42" s="3" t="s">
        <v>122</v>
      </c>
      <c r="C42" s="2">
        <v>18000</v>
      </c>
      <c r="D42" s="2">
        <v>1110</v>
      </c>
    </row>
    <row r="43" spans="1:4">
      <c r="A43" s="2">
        <v>37</v>
      </c>
      <c r="B43" s="3" t="s">
        <v>123</v>
      </c>
      <c r="C43" s="2">
        <v>19200</v>
      </c>
      <c r="D43" s="2">
        <v>1150</v>
      </c>
    </row>
    <row r="44" spans="1:4">
      <c r="A44" s="2">
        <v>38</v>
      </c>
      <c r="B44" s="3" t="s">
        <v>124</v>
      </c>
      <c r="C44" s="2">
        <v>20400</v>
      </c>
      <c r="D44" s="2">
        <v>1190</v>
      </c>
    </row>
    <row r="45" spans="1:4">
      <c r="A45" s="2">
        <v>39</v>
      </c>
      <c r="B45" s="3" t="s">
        <v>125</v>
      </c>
      <c r="C45" s="2">
        <v>21600</v>
      </c>
      <c r="D45" s="2">
        <v>1230</v>
      </c>
    </row>
    <row r="46" spans="1:4">
      <c r="A46" s="2">
        <v>40</v>
      </c>
      <c r="B46" s="3" t="s">
        <v>126</v>
      </c>
      <c r="C46" s="2">
        <v>23040</v>
      </c>
      <c r="D46" s="2">
        <v>1280</v>
      </c>
    </row>
    <row r="47" spans="1:4">
      <c r="A47" s="2">
        <v>41</v>
      </c>
      <c r="B47" s="3" t="s">
        <v>127</v>
      </c>
      <c r="C47" s="2">
        <v>24480</v>
      </c>
      <c r="D47" s="2">
        <v>1320</v>
      </c>
    </row>
    <row r="48" spans="1:4">
      <c r="A48" s="2">
        <v>42</v>
      </c>
      <c r="B48" s="3" t="s">
        <v>128</v>
      </c>
      <c r="C48" s="2">
        <v>25920</v>
      </c>
      <c r="D48" s="2">
        <v>1370</v>
      </c>
    </row>
    <row r="49" spans="1:4">
      <c r="A49" s="2">
        <v>43</v>
      </c>
      <c r="B49" s="3" t="s">
        <v>129</v>
      </c>
      <c r="C49" s="2">
        <v>27360</v>
      </c>
      <c r="D49" s="2">
        <v>1410</v>
      </c>
    </row>
    <row r="50" spans="1:4">
      <c r="A50" s="2">
        <v>44</v>
      </c>
      <c r="B50" s="3" t="s">
        <v>130</v>
      </c>
      <c r="C50" s="2">
        <v>28800</v>
      </c>
      <c r="D50" s="2">
        <v>1460</v>
      </c>
    </row>
    <row r="51" spans="1:4">
      <c r="A51" s="2">
        <v>45</v>
      </c>
      <c r="B51" s="3" t="s">
        <v>131</v>
      </c>
      <c r="C51" s="2">
        <v>30240</v>
      </c>
      <c r="D51" s="2">
        <v>1510</v>
      </c>
    </row>
    <row r="52" spans="1:4">
      <c r="A52" s="2">
        <v>46</v>
      </c>
      <c r="B52" s="3" t="s">
        <v>132</v>
      </c>
      <c r="C52" s="2">
        <v>31680</v>
      </c>
      <c r="D52" s="2">
        <v>1560</v>
      </c>
    </row>
    <row r="53" spans="1:4">
      <c r="A53" s="2">
        <v>47</v>
      </c>
      <c r="B53" s="3" t="s">
        <v>133</v>
      </c>
      <c r="C53" s="2">
        <v>33120</v>
      </c>
      <c r="D53" s="2">
        <v>1600</v>
      </c>
    </row>
    <row r="54" spans="1:4">
      <c r="A54" s="2">
        <v>48</v>
      </c>
      <c r="B54" s="3" t="s">
        <v>134</v>
      </c>
      <c r="C54" s="2">
        <v>34560</v>
      </c>
      <c r="D54" s="2">
        <v>1650</v>
      </c>
    </row>
    <row r="55" spans="1:4">
      <c r="A55" s="2">
        <v>49</v>
      </c>
      <c r="B55" s="3" t="s">
        <v>135</v>
      </c>
      <c r="C55" s="2">
        <v>36000</v>
      </c>
      <c r="D55" s="2">
        <v>1700</v>
      </c>
    </row>
    <row r="56" spans="1:4">
      <c r="A56" s="2">
        <v>50</v>
      </c>
      <c r="B56" s="3" t="s">
        <v>136</v>
      </c>
      <c r="C56" s="2">
        <v>37440</v>
      </c>
      <c r="D56" s="2">
        <v>1750</v>
      </c>
    </row>
    <row r="57" spans="1:4">
      <c r="A57" s="2">
        <v>51</v>
      </c>
      <c r="B57" s="3" t="s">
        <v>137</v>
      </c>
      <c r="C57" s="2">
        <v>38880</v>
      </c>
      <c r="D57" s="2">
        <v>1800</v>
      </c>
    </row>
    <row r="58" spans="1:4">
      <c r="A58" s="2">
        <v>52</v>
      </c>
      <c r="B58" s="3" t="s">
        <v>137</v>
      </c>
      <c r="C58" s="2">
        <v>40320</v>
      </c>
      <c r="D58" s="2">
        <v>1850</v>
      </c>
    </row>
    <row r="59" spans="1:4">
      <c r="A59" s="2">
        <v>53</v>
      </c>
      <c r="B59" s="3" t="s">
        <v>137</v>
      </c>
      <c r="C59" s="2">
        <v>41760</v>
      </c>
      <c r="D59" s="2">
        <v>1900</v>
      </c>
    </row>
    <row r="60" spans="1:4">
      <c r="A60" s="2">
        <v>54</v>
      </c>
      <c r="B60" s="3" t="s">
        <v>137</v>
      </c>
      <c r="C60" s="2">
        <v>43200</v>
      </c>
      <c r="D60" s="2">
        <v>1950</v>
      </c>
    </row>
    <row r="61" spans="1:4">
      <c r="A61" s="2">
        <v>55</v>
      </c>
      <c r="B61" s="3" t="s">
        <v>137</v>
      </c>
      <c r="C61" s="2">
        <v>44640</v>
      </c>
      <c r="D61" s="2">
        <v>2010</v>
      </c>
    </row>
    <row r="62" spans="1:4">
      <c r="A62" s="2">
        <v>56</v>
      </c>
      <c r="B62" s="3" t="s">
        <v>137</v>
      </c>
      <c r="C62" s="2">
        <v>46080</v>
      </c>
      <c r="D62" s="2">
        <v>2060</v>
      </c>
    </row>
    <row r="63" spans="1:4">
      <c r="A63" s="2">
        <v>57</v>
      </c>
      <c r="B63" s="3" t="s">
        <v>137</v>
      </c>
      <c r="C63" s="2">
        <v>47520</v>
      </c>
      <c r="D63" s="2">
        <v>2110</v>
      </c>
    </row>
    <row r="64" spans="1:4">
      <c r="A64" s="2">
        <v>58</v>
      </c>
      <c r="B64" s="3" t="s">
        <v>137</v>
      </c>
      <c r="C64" s="2">
        <v>48960</v>
      </c>
      <c r="D64" s="2">
        <v>2170</v>
      </c>
    </row>
    <row r="65" spans="1:4">
      <c r="A65" s="2">
        <v>59</v>
      </c>
      <c r="B65" s="3" t="s">
        <v>137</v>
      </c>
      <c r="C65" s="2">
        <v>50400</v>
      </c>
      <c r="D65" s="2">
        <v>2220</v>
      </c>
    </row>
    <row r="66" spans="1:4">
      <c r="A66" s="2">
        <v>60</v>
      </c>
      <c r="B66" s="3" t="s">
        <v>137</v>
      </c>
      <c r="C66" s="2">
        <v>51840</v>
      </c>
      <c r="D66" s="2">
        <v>2280</v>
      </c>
    </row>
    <row r="67" spans="1:4">
      <c r="A67" s="2">
        <v>61</v>
      </c>
      <c r="B67" s="3" t="s">
        <v>137</v>
      </c>
      <c r="C67" s="2">
        <v>53280</v>
      </c>
      <c r="D67" s="2">
        <v>2340</v>
      </c>
    </row>
    <row r="68" spans="1:4">
      <c r="A68" s="2">
        <v>62</v>
      </c>
      <c r="B68" s="3" t="s">
        <v>137</v>
      </c>
      <c r="C68" s="2">
        <v>54720</v>
      </c>
      <c r="D68" s="2">
        <v>2390</v>
      </c>
    </row>
    <row r="69" spans="1:4">
      <c r="A69" s="2">
        <v>63</v>
      </c>
      <c r="B69" s="3" t="s">
        <v>137</v>
      </c>
      <c r="C69" s="2">
        <v>56160</v>
      </c>
      <c r="D69" s="2">
        <v>2450</v>
      </c>
    </row>
    <row r="70" spans="1:4">
      <c r="A70" s="2">
        <v>64</v>
      </c>
      <c r="B70" s="3" t="s">
        <v>137</v>
      </c>
      <c r="C70" s="2">
        <v>57600</v>
      </c>
      <c r="D70" s="2">
        <v>2510</v>
      </c>
    </row>
    <row r="71" spans="1:4">
      <c r="A71" s="2">
        <v>65</v>
      </c>
      <c r="B71" s="3" t="s">
        <v>137</v>
      </c>
      <c r="C71" s="2">
        <v>59040</v>
      </c>
      <c r="D71" s="2">
        <v>2570</v>
      </c>
    </row>
    <row r="72" spans="1:4">
      <c r="A72" s="2">
        <v>66</v>
      </c>
      <c r="B72" s="3" t="s">
        <v>137</v>
      </c>
      <c r="C72" s="2">
        <v>60480</v>
      </c>
      <c r="D72" s="2">
        <v>2620</v>
      </c>
    </row>
    <row r="73" spans="1:4">
      <c r="A73" s="2">
        <v>67</v>
      </c>
      <c r="B73" s="3" t="s">
        <v>137</v>
      </c>
      <c r="C73" s="2">
        <v>61920</v>
      </c>
      <c r="D73" s="2">
        <v>2680</v>
      </c>
    </row>
    <row r="74" spans="1:4">
      <c r="A74" s="2">
        <v>68</v>
      </c>
      <c r="B74" s="3" t="s">
        <v>137</v>
      </c>
      <c r="C74" s="2">
        <v>63360</v>
      </c>
      <c r="D74" s="2">
        <v>2740</v>
      </c>
    </row>
    <row r="75" spans="1:4">
      <c r="A75" s="2">
        <v>69</v>
      </c>
      <c r="B75" s="3" t="s">
        <v>137</v>
      </c>
      <c r="C75" s="2">
        <v>64800</v>
      </c>
      <c r="D75" s="2">
        <v>2800</v>
      </c>
    </row>
    <row r="76" spans="1:4">
      <c r="A76" s="2">
        <v>70</v>
      </c>
      <c r="B76" s="3" t="s">
        <v>137</v>
      </c>
      <c r="C76" s="2">
        <v>66240</v>
      </c>
      <c r="D76" s="2">
        <v>2870</v>
      </c>
    </row>
    <row r="77" spans="1:4">
      <c r="A77" s="2">
        <v>71</v>
      </c>
      <c r="B77" s="3" t="s">
        <v>137</v>
      </c>
      <c r="C77" s="2">
        <v>67680</v>
      </c>
      <c r="D77" s="2">
        <v>2930</v>
      </c>
    </row>
    <row r="78" spans="1:4">
      <c r="A78" s="2">
        <v>72</v>
      </c>
      <c r="B78" s="3" t="s">
        <v>137</v>
      </c>
      <c r="C78" s="2">
        <v>69120</v>
      </c>
      <c r="D78" s="2">
        <v>2990</v>
      </c>
    </row>
    <row r="79" spans="1:4">
      <c r="A79" s="2">
        <v>73</v>
      </c>
      <c r="B79" s="3" t="s">
        <v>137</v>
      </c>
      <c r="C79" s="2">
        <v>70560</v>
      </c>
      <c r="D79" s="2">
        <v>3050</v>
      </c>
    </row>
    <row r="80" spans="1:4">
      <c r="A80" s="2">
        <v>74</v>
      </c>
      <c r="B80" s="3" t="s">
        <v>137</v>
      </c>
      <c r="C80" s="2">
        <v>72000</v>
      </c>
      <c r="D80" s="2">
        <v>3120</v>
      </c>
    </row>
    <row r="81" spans="1:4">
      <c r="A81" s="2">
        <v>75</v>
      </c>
      <c r="B81" s="3" t="s">
        <v>137</v>
      </c>
      <c r="C81" s="2">
        <v>73440</v>
      </c>
      <c r="D81" s="2">
        <v>3180</v>
      </c>
    </row>
    <row r="82" spans="1:4">
      <c r="A82" s="2">
        <v>76</v>
      </c>
      <c r="B82" s="3" t="s">
        <v>137</v>
      </c>
      <c r="C82" s="2">
        <v>74880</v>
      </c>
      <c r="D82" s="2">
        <v>3240</v>
      </c>
    </row>
    <row r="83" spans="1:4">
      <c r="A83" s="2">
        <v>77</v>
      </c>
      <c r="B83" s="3" t="s">
        <v>137</v>
      </c>
      <c r="C83" s="2">
        <v>76320</v>
      </c>
      <c r="D83" s="2">
        <v>3310</v>
      </c>
    </row>
    <row r="84" spans="1:4">
      <c r="A84" s="2">
        <v>78</v>
      </c>
      <c r="B84" s="3" t="s">
        <v>137</v>
      </c>
      <c r="C84" s="2">
        <v>77760</v>
      </c>
      <c r="D84" s="2">
        <v>3380</v>
      </c>
    </row>
    <row r="85" spans="1:4">
      <c r="A85" s="2">
        <v>79</v>
      </c>
      <c r="B85" s="3" t="s">
        <v>137</v>
      </c>
      <c r="C85" s="2">
        <v>79200</v>
      </c>
      <c r="D85" s="2">
        <v>3440</v>
      </c>
    </row>
    <row r="86" spans="1:4">
      <c r="A86" s="2">
        <v>80</v>
      </c>
      <c r="B86" s="3" t="s">
        <v>137</v>
      </c>
      <c r="C86" s="2">
        <v>80640</v>
      </c>
      <c r="D86" s="2">
        <v>3510</v>
      </c>
    </row>
    <row r="87" spans="1:4">
      <c r="A87" s="2">
        <v>81</v>
      </c>
      <c r="B87" s="3" t="s">
        <v>137</v>
      </c>
      <c r="C87" s="2">
        <v>82080</v>
      </c>
      <c r="D87" s="2">
        <v>3580</v>
      </c>
    </row>
    <row r="88" spans="1:4">
      <c r="A88" s="2">
        <v>82</v>
      </c>
      <c r="B88" s="3" t="s">
        <v>137</v>
      </c>
      <c r="C88" s="2">
        <v>83520</v>
      </c>
      <c r="D88" s="2">
        <v>3650</v>
      </c>
    </row>
    <row r="89" spans="1:4">
      <c r="A89" s="2">
        <v>83</v>
      </c>
      <c r="B89" s="3" t="s">
        <v>137</v>
      </c>
      <c r="C89" s="2">
        <v>84960</v>
      </c>
      <c r="D89" s="2">
        <v>3720</v>
      </c>
    </row>
    <row r="90" spans="1:4">
      <c r="A90" s="2">
        <v>84</v>
      </c>
      <c r="B90" s="3" t="s">
        <v>137</v>
      </c>
      <c r="C90" s="2">
        <v>86400</v>
      </c>
      <c r="D90" s="2">
        <v>3780</v>
      </c>
    </row>
    <row r="91" spans="1:4">
      <c r="A91" s="2">
        <v>85</v>
      </c>
      <c r="B91" s="3" t="s">
        <v>137</v>
      </c>
      <c r="C91" s="2">
        <v>87840</v>
      </c>
      <c r="D91" s="2">
        <v>3850</v>
      </c>
    </row>
    <row r="92" spans="1:4">
      <c r="A92" s="2">
        <v>86</v>
      </c>
      <c r="B92" s="3" t="s">
        <v>137</v>
      </c>
      <c r="C92" s="2">
        <v>89280</v>
      </c>
      <c r="D92" s="2">
        <v>3930</v>
      </c>
    </row>
    <row r="93" spans="1:4">
      <c r="A93" s="2">
        <v>87</v>
      </c>
      <c r="B93" s="3" t="s">
        <v>137</v>
      </c>
      <c r="C93" s="2">
        <v>90720</v>
      </c>
      <c r="D93" s="2">
        <v>4000</v>
      </c>
    </row>
    <row r="94" spans="1:4">
      <c r="A94" s="2">
        <v>88</v>
      </c>
      <c r="B94" s="3" t="s">
        <v>137</v>
      </c>
      <c r="C94" s="2">
        <v>92160</v>
      </c>
      <c r="D94" s="2">
        <v>4070</v>
      </c>
    </row>
    <row r="95" spans="1:4">
      <c r="A95" s="2">
        <v>89</v>
      </c>
      <c r="B95" s="3" t="s">
        <v>137</v>
      </c>
      <c r="C95" s="2">
        <v>93600</v>
      </c>
      <c r="D95" s="2">
        <v>4140</v>
      </c>
    </row>
    <row r="96" spans="1:4">
      <c r="A96" s="2">
        <v>90</v>
      </c>
      <c r="B96" s="3" t="s">
        <v>137</v>
      </c>
      <c r="C96" s="2">
        <v>95040</v>
      </c>
      <c r="D96" s="2">
        <v>4210</v>
      </c>
    </row>
  </sheetData>
  <autoFilter ref="A1:D96"/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activeCell="F15" sqref="F15:F91"/>
    </sheetView>
  </sheetViews>
  <sheetFormatPr defaultRowHeight="13.5"/>
  <cols>
    <col min="2" max="2" width="30.5" customWidth="1"/>
    <col min="5" max="5" width="16.125" customWidth="1"/>
    <col min="6" max="6" width="44.125" customWidth="1"/>
  </cols>
  <sheetData>
    <row r="1" spans="1:6">
      <c r="A1" s="4" t="s">
        <v>91</v>
      </c>
      <c r="B1" s="4" t="s">
        <v>92</v>
      </c>
      <c r="C1" s="4" t="s">
        <v>93</v>
      </c>
      <c r="D1" s="4" t="s">
        <v>94</v>
      </c>
      <c r="E1" s="4" t="s">
        <v>95</v>
      </c>
    </row>
    <row r="2" spans="1:6">
      <c r="A2" s="2">
        <v>1</v>
      </c>
      <c r="B2" s="3" t="s">
        <v>14</v>
      </c>
      <c r="C2" s="2">
        <v>48</v>
      </c>
      <c r="D2" s="2">
        <v>10</v>
      </c>
      <c r="E2" s="2">
        <v>1</v>
      </c>
      <c r="F2" s="3" t="s">
        <v>14</v>
      </c>
    </row>
    <row r="3" spans="1:6">
      <c r="A3" s="2">
        <v>2</v>
      </c>
      <c r="B3" s="3" t="s">
        <v>84</v>
      </c>
      <c r="C3" s="2">
        <v>120</v>
      </c>
      <c r="D3" s="2">
        <v>20</v>
      </c>
      <c r="E3" s="2">
        <v>1</v>
      </c>
      <c r="F3" s="3" t="s">
        <v>84</v>
      </c>
    </row>
    <row r="4" spans="1:6">
      <c r="A4" s="2">
        <v>3</v>
      </c>
      <c r="B4" s="3" t="s">
        <v>85</v>
      </c>
      <c r="C4" s="2">
        <v>240</v>
      </c>
      <c r="D4" s="2">
        <v>40</v>
      </c>
      <c r="E4" s="2">
        <v>1</v>
      </c>
      <c r="F4" s="3" t="s">
        <v>85</v>
      </c>
    </row>
    <row r="5" spans="1:6">
      <c r="A5" s="2">
        <v>4</v>
      </c>
      <c r="B5" s="3" t="s">
        <v>86</v>
      </c>
      <c r="C5" s="2">
        <v>360</v>
      </c>
      <c r="D5" s="2">
        <v>60</v>
      </c>
      <c r="E5" s="2">
        <v>2</v>
      </c>
      <c r="F5" s="3" t="s">
        <v>86</v>
      </c>
    </row>
    <row r="6" spans="1:6">
      <c r="A6" s="2">
        <v>5</v>
      </c>
      <c r="B6" s="3" t="s">
        <v>15</v>
      </c>
      <c r="C6" s="2">
        <v>480</v>
      </c>
      <c r="D6" s="2">
        <v>90</v>
      </c>
      <c r="E6" s="2">
        <v>2</v>
      </c>
      <c r="F6" s="3" t="s">
        <v>15</v>
      </c>
    </row>
    <row r="7" spans="1:6">
      <c r="A7" s="2">
        <v>6</v>
      </c>
      <c r="B7" s="3" t="s">
        <v>87</v>
      </c>
      <c r="C7" s="2">
        <v>600</v>
      </c>
      <c r="D7" s="2">
        <v>110</v>
      </c>
      <c r="E7" s="2">
        <v>3</v>
      </c>
      <c r="F7" s="3" t="s">
        <v>96</v>
      </c>
    </row>
    <row r="8" spans="1:6">
      <c r="A8" s="2">
        <v>7</v>
      </c>
      <c r="B8" s="3" t="s">
        <v>88</v>
      </c>
      <c r="C8" s="2">
        <v>720</v>
      </c>
      <c r="D8" s="2">
        <v>140</v>
      </c>
      <c r="E8" s="2">
        <f>A8-4</f>
        <v>3</v>
      </c>
      <c r="F8" s="3" t="s">
        <v>96</v>
      </c>
    </row>
    <row r="9" spans="1:6">
      <c r="A9" s="2">
        <v>8</v>
      </c>
      <c r="B9" s="3" t="s">
        <v>16</v>
      </c>
      <c r="C9" s="2">
        <v>960</v>
      </c>
      <c r="D9" s="2">
        <v>160</v>
      </c>
      <c r="E9" s="2">
        <f t="shared" ref="E9:E17" si="0">A9-4</f>
        <v>4</v>
      </c>
      <c r="F9" s="3" t="s">
        <v>97</v>
      </c>
    </row>
    <row r="10" spans="1:6">
      <c r="A10" s="2">
        <v>9</v>
      </c>
      <c r="B10" s="3" t="s">
        <v>88</v>
      </c>
      <c r="C10" s="2">
        <v>1080</v>
      </c>
      <c r="D10" s="2">
        <v>190</v>
      </c>
      <c r="E10" s="2">
        <f t="shared" si="0"/>
        <v>5</v>
      </c>
      <c r="F10" s="3" t="s">
        <v>98</v>
      </c>
    </row>
    <row r="11" spans="1:6">
      <c r="A11" s="2">
        <v>10</v>
      </c>
      <c r="B11" s="3" t="s">
        <v>32</v>
      </c>
      <c r="C11" s="2">
        <v>1200</v>
      </c>
      <c r="D11" s="2">
        <v>210</v>
      </c>
      <c r="E11" s="2">
        <f t="shared" si="0"/>
        <v>6</v>
      </c>
      <c r="F11" s="3" t="str">
        <f>IF(E11&gt;2,IF(MOD(E11,3),IF(MOD(E11+1,3),"3001_"&amp;(E11+2)/3&amp;","&amp;"3002_"&amp;(E11+2)/3-1&amp;","&amp;"3009_"&amp;(E11+2)/3-1,"3001_"&amp;(E11+1)/3&amp;","&amp;"3002_"&amp;(E11+1)/3&amp;","&amp;"3009_"&amp;(E11+1)/3-1),"3001_"&amp;(E11)/3&amp;","&amp;"3002_"&amp;(E11)/3&amp;","&amp;"3009_"&amp;(E11)/3),IF(MOD(E11,3),IF(MOD(E11+1,3),"3001_"&amp;(E11+2)/3,"3001_"&amp;(E11+1)/3&amp;","&amp;"3002_"&amp;(E11+1)/3),""))</f>
        <v>3001_2,3002_2,3009_2</v>
      </c>
    </row>
    <row r="12" spans="1:6">
      <c r="A12" s="2">
        <v>11</v>
      </c>
      <c r="B12" s="3" t="s">
        <v>89</v>
      </c>
      <c r="C12" s="2">
        <v>1440</v>
      </c>
      <c r="D12" s="2">
        <v>240</v>
      </c>
      <c r="E12" s="2">
        <f t="shared" si="0"/>
        <v>7</v>
      </c>
      <c r="F12" s="3" t="str">
        <f t="shared" ref="F12:F75" si="1">IF(E12&gt;2,IF(MOD(E12,3),IF(MOD(E12+1,3),"3001_"&amp;(E12+2)/3&amp;","&amp;"3002_"&amp;(E12+2)/3-1&amp;","&amp;"3009_"&amp;(E12+2)/3-1,"3001_"&amp;(E12+1)/3&amp;","&amp;"3002_"&amp;(E12+1)/3&amp;","&amp;"3009_"&amp;(E12+1)/3-1),"3001_"&amp;(E12)/3&amp;","&amp;"3002_"&amp;(E12)/3&amp;","&amp;"3009_"&amp;(E12)/3),IF(MOD(E12,3),IF(MOD(E12+1,3),"3001_"&amp;(E12+2)/3,"3001_"&amp;(E12+1)/3&amp;","&amp;"3002_"&amp;(E12+1)/3),""))</f>
        <v>3001_3,3002_2,3009_2</v>
      </c>
    </row>
    <row r="13" spans="1:6">
      <c r="A13" s="2">
        <v>12</v>
      </c>
      <c r="B13" s="3" t="s">
        <v>90</v>
      </c>
      <c r="C13" s="2">
        <v>1680</v>
      </c>
      <c r="D13" s="2">
        <v>270</v>
      </c>
      <c r="E13" s="2">
        <f t="shared" si="0"/>
        <v>8</v>
      </c>
      <c r="F13" s="3" t="str">
        <f t="shared" si="1"/>
        <v>3001_3,3002_3,3009_2</v>
      </c>
    </row>
    <row r="14" spans="1:6">
      <c r="A14" s="2">
        <v>13</v>
      </c>
      <c r="B14" s="3" t="s">
        <v>33</v>
      </c>
      <c r="C14" s="2">
        <v>1920</v>
      </c>
      <c r="D14" s="2">
        <v>300</v>
      </c>
      <c r="E14" s="2">
        <f t="shared" si="0"/>
        <v>9</v>
      </c>
      <c r="F14" s="3" t="str">
        <f t="shared" si="1"/>
        <v>3001_3,3002_3,3009_3</v>
      </c>
    </row>
    <row r="15" spans="1:6">
      <c r="A15" s="2">
        <v>14</v>
      </c>
      <c r="B15" s="3" t="s">
        <v>17</v>
      </c>
      <c r="C15" s="2">
        <v>2160</v>
      </c>
      <c r="D15" s="2">
        <v>330</v>
      </c>
      <c r="E15" s="2">
        <f t="shared" si="0"/>
        <v>10</v>
      </c>
      <c r="F15" s="3" t="str">
        <f t="shared" si="1"/>
        <v>3001_4,3002_3,3009_3</v>
      </c>
    </row>
    <row r="16" spans="1:6">
      <c r="A16" s="2">
        <v>15</v>
      </c>
      <c r="B16" s="3" t="s">
        <v>18</v>
      </c>
      <c r="C16" s="2">
        <v>2400</v>
      </c>
      <c r="D16" s="2">
        <v>360</v>
      </c>
      <c r="E16" s="2">
        <f t="shared" si="0"/>
        <v>11</v>
      </c>
      <c r="F16" s="3" t="str">
        <f t="shared" si="1"/>
        <v>3001_4,3002_4,3009_3</v>
      </c>
    </row>
    <row r="17" spans="1:6">
      <c r="A17" s="2">
        <v>16</v>
      </c>
      <c r="B17" s="3" t="s">
        <v>34</v>
      </c>
      <c r="C17" s="2">
        <v>2880</v>
      </c>
      <c r="D17" s="2">
        <v>390</v>
      </c>
      <c r="E17" s="2">
        <f t="shared" si="0"/>
        <v>12</v>
      </c>
      <c r="F17" s="3" t="str">
        <f t="shared" si="1"/>
        <v>3001_4,3002_4,3009_4</v>
      </c>
    </row>
    <row r="18" spans="1:6">
      <c r="A18" s="2">
        <v>17</v>
      </c>
      <c r="B18" s="3" t="s">
        <v>34</v>
      </c>
      <c r="C18" s="2">
        <v>3360</v>
      </c>
      <c r="D18" s="2">
        <v>420</v>
      </c>
      <c r="E18" s="2">
        <f>A18-4+2</f>
        <v>15</v>
      </c>
      <c r="F18" s="3" t="str">
        <f t="shared" si="1"/>
        <v>3001_5,3002_5,3009_5</v>
      </c>
    </row>
    <row r="19" spans="1:6">
      <c r="A19" s="2">
        <v>18</v>
      </c>
      <c r="B19" s="3" t="s">
        <v>34</v>
      </c>
      <c r="C19" s="2">
        <v>3840</v>
      </c>
      <c r="D19" s="2">
        <v>450</v>
      </c>
      <c r="E19" s="2">
        <f>E18+3</f>
        <v>18</v>
      </c>
      <c r="F19" s="3" t="str">
        <f t="shared" si="1"/>
        <v>3001_6,3002_6,3009_6</v>
      </c>
    </row>
    <row r="20" spans="1:6">
      <c r="A20" s="2">
        <v>19</v>
      </c>
      <c r="B20" s="3" t="s">
        <v>35</v>
      </c>
      <c r="C20" s="2">
        <v>4320</v>
      </c>
      <c r="D20" s="2">
        <v>480</v>
      </c>
      <c r="E20" s="2">
        <f t="shared" ref="E20:E53" si="2">E19+3</f>
        <v>21</v>
      </c>
      <c r="F20" s="3" t="str">
        <f t="shared" si="1"/>
        <v>3001_7,3002_7,3009_7</v>
      </c>
    </row>
    <row r="21" spans="1:6">
      <c r="A21" s="2">
        <v>20</v>
      </c>
      <c r="B21" s="3" t="s">
        <v>35</v>
      </c>
      <c r="C21" s="2">
        <v>4800</v>
      </c>
      <c r="D21" s="2">
        <v>510</v>
      </c>
      <c r="E21" s="2">
        <f t="shared" si="2"/>
        <v>24</v>
      </c>
      <c r="F21" s="3" t="str">
        <f t="shared" si="1"/>
        <v>3001_8,3002_8,3009_8</v>
      </c>
    </row>
    <row r="22" spans="1:6">
      <c r="A22" s="2">
        <v>21</v>
      </c>
      <c r="B22" s="3" t="s">
        <v>35</v>
      </c>
      <c r="C22" s="2">
        <v>5520</v>
      </c>
      <c r="D22" s="2">
        <v>540</v>
      </c>
      <c r="E22" s="2">
        <f t="shared" si="2"/>
        <v>27</v>
      </c>
      <c r="F22" s="3" t="str">
        <f t="shared" si="1"/>
        <v>3001_9,3002_9,3009_9</v>
      </c>
    </row>
    <row r="23" spans="1:6">
      <c r="A23" s="2">
        <v>22</v>
      </c>
      <c r="B23" s="3" t="s">
        <v>36</v>
      </c>
      <c r="C23" s="2">
        <v>6240</v>
      </c>
      <c r="D23" s="2">
        <v>580</v>
      </c>
      <c r="E23" s="2">
        <f t="shared" si="2"/>
        <v>30</v>
      </c>
      <c r="F23" s="3" t="str">
        <f t="shared" si="1"/>
        <v>3001_10,3002_10,3009_10</v>
      </c>
    </row>
    <row r="24" spans="1:6">
      <c r="A24" s="2">
        <v>23</v>
      </c>
      <c r="B24" s="3" t="s">
        <v>36</v>
      </c>
      <c r="C24" s="2">
        <v>6960</v>
      </c>
      <c r="D24" s="2">
        <v>610</v>
      </c>
      <c r="E24" s="2">
        <f t="shared" si="2"/>
        <v>33</v>
      </c>
      <c r="F24" s="3" t="str">
        <f t="shared" si="1"/>
        <v>3001_11,3002_11,3009_11</v>
      </c>
    </row>
    <row r="25" spans="1:6">
      <c r="A25" s="2">
        <v>24</v>
      </c>
      <c r="B25" s="3" t="s">
        <v>37</v>
      </c>
      <c r="C25" s="2">
        <v>7680</v>
      </c>
      <c r="D25" s="2">
        <v>650</v>
      </c>
      <c r="E25" s="2">
        <f t="shared" si="2"/>
        <v>36</v>
      </c>
      <c r="F25" s="3" t="str">
        <f t="shared" si="1"/>
        <v>3001_12,3002_12,3009_12</v>
      </c>
    </row>
    <row r="26" spans="1:6">
      <c r="A26" s="2">
        <v>25</v>
      </c>
      <c r="B26" s="3" t="s">
        <v>37</v>
      </c>
      <c r="C26" s="2">
        <v>8400</v>
      </c>
      <c r="D26" s="2">
        <v>680</v>
      </c>
      <c r="E26" s="2">
        <f t="shared" si="2"/>
        <v>39</v>
      </c>
      <c r="F26" s="3" t="str">
        <f t="shared" si="1"/>
        <v>3001_13,3002_13,3009_13</v>
      </c>
    </row>
    <row r="27" spans="1:6">
      <c r="A27" s="2">
        <v>26</v>
      </c>
      <c r="B27" s="3" t="s">
        <v>38</v>
      </c>
      <c r="C27" s="2">
        <v>9120</v>
      </c>
      <c r="D27" s="2">
        <v>720</v>
      </c>
      <c r="E27" s="2">
        <f t="shared" si="2"/>
        <v>42</v>
      </c>
      <c r="F27" s="3" t="str">
        <f t="shared" si="1"/>
        <v>3001_14,3002_14,3009_14</v>
      </c>
    </row>
    <row r="28" spans="1:6">
      <c r="A28" s="2">
        <v>27</v>
      </c>
      <c r="B28" s="3" t="s">
        <v>38</v>
      </c>
      <c r="C28" s="2">
        <v>9840</v>
      </c>
      <c r="D28" s="2">
        <v>750</v>
      </c>
      <c r="E28" s="2">
        <f t="shared" si="2"/>
        <v>45</v>
      </c>
      <c r="F28" s="3" t="str">
        <f t="shared" si="1"/>
        <v>3001_15,3002_15,3009_15</v>
      </c>
    </row>
    <row r="29" spans="1:6">
      <c r="A29" s="2">
        <v>28</v>
      </c>
      <c r="B29" s="3" t="s">
        <v>19</v>
      </c>
      <c r="C29" s="2">
        <v>10560</v>
      </c>
      <c r="D29" s="2">
        <v>790</v>
      </c>
      <c r="E29" s="2">
        <f t="shared" si="2"/>
        <v>48</v>
      </c>
      <c r="F29" s="3" t="str">
        <f t="shared" si="1"/>
        <v>3001_16,3002_16,3009_16</v>
      </c>
    </row>
    <row r="30" spans="1:6">
      <c r="A30" s="2">
        <v>29</v>
      </c>
      <c r="B30" s="3" t="s">
        <v>19</v>
      </c>
      <c r="C30" s="2">
        <v>11280</v>
      </c>
      <c r="D30" s="2">
        <v>830</v>
      </c>
      <c r="E30" s="2">
        <f t="shared" si="2"/>
        <v>51</v>
      </c>
      <c r="F30" s="3" t="str">
        <f t="shared" si="1"/>
        <v>3001_17,3002_17,3009_17</v>
      </c>
    </row>
    <row r="31" spans="1:6">
      <c r="A31" s="2">
        <v>30</v>
      </c>
      <c r="B31" s="3" t="s">
        <v>20</v>
      </c>
      <c r="C31" s="2">
        <v>12000</v>
      </c>
      <c r="D31" s="2">
        <v>870</v>
      </c>
      <c r="E31" s="2">
        <f t="shared" si="2"/>
        <v>54</v>
      </c>
      <c r="F31" s="3" t="str">
        <f t="shared" si="1"/>
        <v>3001_18,3002_18,3009_18</v>
      </c>
    </row>
    <row r="32" spans="1:6">
      <c r="A32" s="2">
        <v>31</v>
      </c>
      <c r="B32" s="3" t="s">
        <v>21</v>
      </c>
      <c r="C32" s="2">
        <v>12960</v>
      </c>
      <c r="D32" s="2">
        <v>900</v>
      </c>
      <c r="E32" s="2">
        <f t="shared" si="2"/>
        <v>57</v>
      </c>
      <c r="F32" s="3" t="str">
        <f t="shared" si="1"/>
        <v>3001_19,3002_19,3009_19</v>
      </c>
    </row>
    <row r="33" spans="1:6">
      <c r="A33" s="2">
        <v>32</v>
      </c>
      <c r="B33" s="3" t="s">
        <v>21</v>
      </c>
      <c r="C33" s="2">
        <v>13920</v>
      </c>
      <c r="D33" s="2">
        <v>940</v>
      </c>
      <c r="E33" s="2">
        <f t="shared" si="2"/>
        <v>60</v>
      </c>
      <c r="F33" s="3" t="str">
        <f t="shared" si="1"/>
        <v>3001_20,3002_20,3009_20</v>
      </c>
    </row>
    <row r="34" spans="1:6">
      <c r="A34" s="2">
        <v>33</v>
      </c>
      <c r="B34" s="3" t="s">
        <v>39</v>
      </c>
      <c r="C34" s="2">
        <v>14880</v>
      </c>
      <c r="D34" s="2">
        <v>990</v>
      </c>
      <c r="E34" s="2">
        <f t="shared" si="2"/>
        <v>63</v>
      </c>
      <c r="F34" s="3" t="str">
        <f t="shared" si="1"/>
        <v>3001_21,3002_21,3009_21</v>
      </c>
    </row>
    <row r="35" spans="1:6">
      <c r="A35" s="2">
        <v>34</v>
      </c>
      <c r="B35" s="3" t="s">
        <v>22</v>
      </c>
      <c r="C35" s="2">
        <v>15840</v>
      </c>
      <c r="D35" s="2">
        <v>1020</v>
      </c>
      <c r="E35" s="2">
        <f t="shared" si="2"/>
        <v>66</v>
      </c>
      <c r="F35" s="3" t="str">
        <f t="shared" si="1"/>
        <v>3001_22,3002_22,3009_22</v>
      </c>
    </row>
    <row r="36" spans="1:6">
      <c r="A36" s="2">
        <v>35</v>
      </c>
      <c r="B36" s="3" t="s">
        <v>22</v>
      </c>
      <c r="C36" s="2">
        <v>16800</v>
      </c>
      <c r="D36" s="2">
        <v>1070</v>
      </c>
      <c r="E36" s="2">
        <f t="shared" si="2"/>
        <v>69</v>
      </c>
      <c r="F36" s="3" t="str">
        <f t="shared" si="1"/>
        <v>3001_23,3002_23,3009_23</v>
      </c>
    </row>
    <row r="37" spans="1:6">
      <c r="A37" s="2">
        <v>36</v>
      </c>
      <c r="B37" s="3" t="s">
        <v>40</v>
      </c>
      <c r="C37" s="2">
        <v>18000</v>
      </c>
      <c r="D37" s="2">
        <v>1110</v>
      </c>
      <c r="E37" s="2">
        <f t="shared" si="2"/>
        <v>72</v>
      </c>
      <c r="F37" s="3" t="str">
        <f t="shared" si="1"/>
        <v>3001_24,3002_24,3009_24</v>
      </c>
    </row>
    <row r="38" spans="1:6">
      <c r="A38" s="2">
        <v>37</v>
      </c>
      <c r="B38" s="3" t="s">
        <v>23</v>
      </c>
      <c r="C38" s="2">
        <v>19200</v>
      </c>
      <c r="D38" s="2">
        <v>1150</v>
      </c>
      <c r="E38" s="2">
        <f t="shared" si="2"/>
        <v>75</v>
      </c>
      <c r="F38" s="3" t="str">
        <f t="shared" si="1"/>
        <v>3001_25,3002_25,3009_25</v>
      </c>
    </row>
    <row r="39" spans="1:6">
      <c r="A39" s="2">
        <v>38</v>
      </c>
      <c r="B39" s="3" t="s">
        <v>23</v>
      </c>
      <c r="C39" s="2">
        <v>20400</v>
      </c>
      <c r="D39" s="2">
        <v>1190</v>
      </c>
      <c r="E39" s="2">
        <f t="shared" si="2"/>
        <v>78</v>
      </c>
      <c r="F39" s="3" t="str">
        <f t="shared" si="1"/>
        <v>3001_26,3002_26,3009_26</v>
      </c>
    </row>
    <row r="40" spans="1:6">
      <c r="A40" s="2">
        <v>39</v>
      </c>
      <c r="B40" s="3" t="s">
        <v>41</v>
      </c>
      <c r="C40" s="2">
        <v>21600</v>
      </c>
      <c r="D40" s="2">
        <v>1230</v>
      </c>
      <c r="E40" s="2">
        <f t="shared" si="2"/>
        <v>81</v>
      </c>
      <c r="F40" s="3" t="str">
        <f t="shared" si="1"/>
        <v>3001_27,3002_27,3009_27</v>
      </c>
    </row>
    <row r="41" spans="1:6">
      <c r="A41" s="2">
        <v>40</v>
      </c>
      <c r="B41" s="3" t="s">
        <v>24</v>
      </c>
      <c r="C41" s="2">
        <v>23040</v>
      </c>
      <c r="D41" s="2">
        <v>1280</v>
      </c>
      <c r="E41" s="2">
        <f t="shared" si="2"/>
        <v>84</v>
      </c>
      <c r="F41" s="3" t="str">
        <f t="shared" si="1"/>
        <v>3001_28,3002_28,3009_28</v>
      </c>
    </row>
    <row r="42" spans="1:6">
      <c r="A42" s="2">
        <v>41</v>
      </c>
      <c r="B42" s="3" t="s">
        <v>42</v>
      </c>
      <c r="C42" s="2">
        <v>24480</v>
      </c>
      <c r="D42" s="2">
        <v>1320</v>
      </c>
      <c r="E42" s="2">
        <f t="shared" si="2"/>
        <v>87</v>
      </c>
      <c r="F42" s="3" t="str">
        <f t="shared" si="1"/>
        <v>3001_29,3002_29,3009_29</v>
      </c>
    </row>
    <row r="43" spans="1:6">
      <c r="A43" s="2">
        <v>42</v>
      </c>
      <c r="B43" s="3" t="s">
        <v>25</v>
      </c>
      <c r="C43" s="2">
        <v>25920</v>
      </c>
      <c r="D43" s="2">
        <v>1370</v>
      </c>
      <c r="E43" s="2">
        <f t="shared" si="2"/>
        <v>90</v>
      </c>
      <c r="F43" s="3" t="str">
        <f t="shared" si="1"/>
        <v>3001_30,3002_30,3009_30</v>
      </c>
    </row>
    <row r="44" spans="1:6">
      <c r="A44" s="2">
        <v>43</v>
      </c>
      <c r="B44" s="3" t="s">
        <v>25</v>
      </c>
      <c r="C44" s="2">
        <v>27360</v>
      </c>
      <c r="D44" s="2">
        <v>1410</v>
      </c>
      <c r="E44" s="2">
        <f t="shared" si="2"/>
        <v>93</v>
      </c>
      <c r="F44" s="3" t="str">
        <f t="shared" si="1"/>
        <v>3001_31,3002_31,3009_31</v>
      </c>
    </row>
    <row r="45" spans="1:6">
      <c r="A45" s="2">
        <v>44</v>
      </c>
      <c r="B45" s="3" t="s">
        <v>43</v>
      </c>
      <c r="C45" s="2">
        <v>28800</v>
      </c>
      <c r="D45" s="2">
        <v>1460</v>
      </c>
      <c r="E45" s="2">
        <f t="shared" si="2"/>
        <v>96</v>
      </c>
      <c r="F45" s="3" t="str">
        <f t="shared" si="1"/>
        <v>3001_32,3002_32,3009_32</v>
      </c>
    </row>
    <row r="46" spans="1:6">
      <c r="A46" s="2">
        <v>45</v>
      </c>
      <c r="B46" s="3" t="s">
        <v>44</v>
      </c>
      <c r="C46" s="2">
        <v>30240</v>
      </c>
      <c r="D46" s="2">
        <v>1510</v>
      </c>
      <c r="E46" s="2">
        <f t="shared" si="2"/>
        <v>99</v>
      </c>
      <c r="F46" s="3" t="str">
        <f t="shared" si="1"/>
        <v>3001_33,3002_33,3009_33</v>
      </c>
    </row>
    <row r="47" spans="1:6">
      <c r="A47" s="2">
        <v>46</v>
      </c>
      <c r="B47" s="3" t="s">
        <v>45</v>
      </c>
      <c r="C47" s="2">
        <v>31680</v>
      </c>
      <c r="D47" s="2">
        <v>1560</v>
      </c>
      <c r="E47" s="2">
        <f t="shared" si="2"/>
        <v>102</v>
      </c>
      <c r="F47" s="3" t="str">
        <f t="shared" si="1"/>
        <v>3001_34,3002_34,3009_34</v>
      </c>
    </row>
    <row r="48" spans="1:6">
      <c r="A48" s="2">
        <v>47</v>
      </c>
      <c r="B48" s="3" t="s">
        <v>26</v>
      </c>
      <c r="C48" s="2">
        <v>33120</v>
      </c>
      <c r="D48" s="2">
        <v>1600</v>
      </c>
      <c r="E48" s="2">
        <f t="shared" si="2"/>
        <v>105</v>
      </c>
      <c r="F48" s="3" t="str">
        <f t="shared" si="1"/>
        <v>3001_35,3002_35,3009_35</v>
      </c>
    </row>
    <row r="49" spans="1:6">
      <c r="A49" s="2">
        <v>48</v>
      </c>
      <c r="B49" s="3" t="s">
        <v>46</v>
      </c>
      <c r="C49" s="2">
        <v>34560</v>
      </c>
      <c r="D49" s="2">
        <v>1650</v>
      </c>
      <c r="E49" s="2">
        <f t="shared" si="2"/>
        <v>108</v>
      </c>
      <c r="F49" s="3" t="str">
        <f t="shared" si="1"/>
        <v>3001_36,3002_36,3009_36</v>
      </c>
    </row>
    <row r="50" spans="1:6">
      <c r="A50" s="2">
        <v>49</v>
      </c>
      <c r="B50" s="3" t="s">
        <v>47</v>
      </c>
      <c r="C50" s="2">
        <v>36000</v>
      </c>
      <c r="D50" s="2">
        <v>1700</v>
      </c>
      <c r="E50" s="2">
        <f t="shared" si="2"/>
        <v>111</v>
      </c>
      <c r="F50" s="3" t="str">
        <f t="shared" si="1"/>
        <v>3001_37,3002_37,3009_37</v>
      </c>
    </row>
    <row r="51" spans="1:6">
      <c r="A51" s="2">
        <v>50</v>
      </c>
      <c r="B51" s="3" t="s">
        <v>48</v>
      </c>
      <c r="C51" s="2">
        <v>37440</v>
      </c>
      <c r="D51" s="2">
        <v>1750</v>
      </c>
      <c r="E51" s="2">
        <f t="shared" si="2"/>
        <v>114</v>
      </c>
      <c r="F51" s="3" t="str">
        <f t="shared" si="1"/>
        <v>3001_38,3002_38,3009_38</v>
      </c>
    </row>
    <row r="52" spans="1:6">
      <c r="A52" s="2">
        <v>51</v>
      </c>
      <c r="B52" s="3" t="s">
        <v>27</v>
      </c>
      <c r="C52" s="2">
        <v>38880</v>
      </c>
      <c r="D52" s="2">
        <v>1800</v>
      </c>
      <c r="E52" s="2">
        <f t="shared" si="2"/>
        <v>117</v>
      </c>
      <c r="F52" s="3" t="str">
        <f t="shared" si="1"/>
        <v>3001_39,3002_39,3009_39</v>
      </c>
    </row>
    <row r="53" spans="1:6">
      <c r="A53" s="2">
        <v>52</v>
      </c>
      <c r="B53" s="3" t="s">
        <v>49</v>
      </c>
      <c r="C53" s="2">
        <v>40320</v>
      </c>
      <c r="D53" s="2">
        <v>1850</v>
      </c>
      <c r="E53" s="2">
        <f t="shared" si="2"/>
        <v>120</v>
      </c>
      <c r="F53" s="3" t="str">
        <f t="shared" si="1"/>
        <v>3001_40,3002_40,3009_40</v>
      </c>
    </row>
    <row r="54" spans="1:6">
      <c r="A54" s="2">
        <v>53</v>
      </c>
      <c r="B54" s="3" t="s">
        <v>50</v>
      </c>
      <c r="C54" s="2">
        <v>41760</v>
      </c>
      <c r="D54" s="2">
        <v>1900</v>
      </c>
      <c r="E54" s="2">
        <v>120</v>
      </c>
      <c r="F54" s="3" t="str">
        <f t="shared" si="1"/>
        <v>3001_40,3002_40,3009_40</v>
      </c>
    </row>
    <row r="55" spans="1:6">
      <c r="A55" s="2">
        <v>54</v>
      </c>
      <c r="B55" s="3" t="s">
        <v>51</v>
      </c>
      <c r="C55" s="2">
        <v>43200</v>
      </c>
      <c r="D55" s="2">
        <v>1950</v>
      </c>
      <c r="E55" s="2">
        <v>120</v>
      </c>
      <c r="F55" s="3" t="str">
        <f t="shared" si="1"/>
        <v>3001_40,3002_40,3009_40</v>
      </c>
    </row>
    <row r="56" spans="1:6">
      <c r="A56" s="2">
        <v>55</v>
      </c>
      <c r="B56" s="3" t="s">
        <v>28</v>
      </c>
      <c r="C56" s="2">
        <v>44640</v>
      </c>
      <c r="D56" s="2">
        <v>2010</v>
      </c>
      <c r="E56" s="2">
        <v>120</v>
      </c>
      <c r="F56" s="3" t="str">
        <f t="shared" si="1"/>
        <v>3001_40,3002_40,3009_40</v>
      </c>
    </row>
    <row r="57" spans="1:6">
      <c r="A57" s="2">
        <v>56</v>
      </c>
      <c r="B57" s="3" t="s">
        <v>52</v>
      </c>
      <c r="C57" s="2">
        <v>46080</v>
      </c>
      <c r="D57" s="2">
        <v>2060</v>
      </c>
      <c r="E57" s="2">
        <v>120</v>
      </c>
      <c r="F57" s="3" t="str">
        <f t="shared" si="1"/>
        <v>3001_40,3002_40,3009_40</v>
      </c>
    </row>
    <row r="58" spans="1:6">
      <c r="A58" s="2">
        <v>57</v>
      </c>
      <c r="B58" s="3" t="s">
        <v>53</v>
      </c>
      <c r="C58" s="2">
        <v>47520</v>
      </c>
      <c r="D58" s="2">
        <v>2110</v>
      </c>
      <c r="E58" s="2">
        <v>120</v>
      </c>
      <c r="F58" s="3" t="str">
        <f t="shared" si="1"/>
        <v>3001_40,3002_40,3009_40</v>
      </c>
    </row>
    <row r="59" spans="1:6">
      <c r="A59" s="2">
        <v>58</v>
      </c>
      <c r="B59" s="3" t="s">
        <v>29</v>
      </c>
      <c r="C59" s="2">
        <v>48960</v>
      </c>
      <c r="D59" s="2">
        <v>2170</v>
      </c>
      <c r="E59" s="2">
        <v>120</v>
      </c>
      <c r="F59" s="3" t="str">
        <f t="shared" si="1"/>
        <v>3001_40,3002_40,3009_40</v>
      </c>
    </row>
    <row r="60" spans="1:6">
      <c r="A60" s="2">
        <v>59</v>
      </c>
      <c r="B60" s="3" t="s">
        <v>54</v>
      </c>
      <c r="C60" s="2">
        <v>50400</v>
      </c>
      <c r="D60" s="2">
        <v>2220</v>
      </c>
      <c r="E60" s="2">
        <v>120</v>
      </c>
      <c r="F60" s="3" t="str">
        <f t="shared" si="1"/>
        <v>3001_40,3002_40,3009_40</v>
      </c>
    </row>
    <row r="61" spans="1:6">
      <c r="A61" s="2">
        <v>60</v>
      </c>
      <c r="B61" s="3" t="s">
        <v>55</v>
      </c>
      <c r="C61" s="2">
        <v>51840</v>
      </c>
      <c r="D61" s="2">
        <v>2280</v>
      </c>
      <c r="E61" s="2">
        <v>120</v>
      </c>
      <c r="F61" s="3" t="str">
        <f t="shared" si="1"/>
        <v>3001_40,3002_40,3009_40</v>
      </c>
    </row>
    <row r="62" spans="1:6">
      <c r="A62" s="2">
        <v>61</v>
      </c>
      <c r="B62" s="3" t="s">
        <v>56</v>
      </c>
      <c r="C62" s="2">
        <v>53280</v>
      </c>
      <c r="D62" s="2">
        <v>2340</v>
      </c>
      <c r="E62" s="2">
        <v>120</v>
      </c>
      <c r="F62" s="3" t="str">
        <f t="shared" si="1"/>
        <v>3001_40,3002_40,3009_40</v>
      </c>
    </row>
    <row r="63" spans="1:6">
      <c r="A63" s="2">
        <v>62</v>
      </c>
      <c r="B63" s="3" t="s">
        <v>30</v>
      </c>
      <c r="C63" s="2">
        <v>54720</v>
      </c>
      <c r="D63" s="2">
        <v>2390</v>
      </c>
      <c r="E63" s="2">
        <v>120</v>
      </c>
      <c r="F63" s="3" t="str">
        <f t="shared" si="1"/>
        <v>3001_40,3002_40,3009_40</v>
      </c>
    </row>
    <row r="64" spans="1:6">
      <c r="A64" s="2">
        <v>63</v>
      </c>
      <c r="B64" s="3" t="s">
        <v>57</v>
      </c>
      <c r="C64" s="2">
        <v>56160</v>
      </c>
      <c r="D64" s="2">
        <v>2450</v>
      </c>
      <c r="E64" s="2">
        <v>120</v>
      </c>
      <c r="F64" s="3" t="str">
        <f t="shared" si="1"/>
        <v>3001_40,3002_40,3009_40</v>
      </c>
    </row>
    <row r="65" spans="1:6">
      <c r="A65" s="2">
        <v>64</v>
      </c>
      <c r="B65" s="3" t="s">
        <v>58</v>
      </c>
      <c r="C65" s="2">
        <v>57600</v>
      </c>
      <c r="D65" s="2">
        <v>2510</v>
      </c>
      <c r="E65" s="2">
        <v>120</v>
      </c>
      <c r="F65" s="3" t="str">
        <f t="shared" si="1"/>
        <v>3001_40,3002_40,3009_40</v>
      </c>
    </row>
    <row r="66" spans="1:6">
      <c r="A66" s="2">
        <v>65</v>
      </c>
      <c r="B66" s="3" t="s">
        <v>31</v>
      </c>
      <c r="C66" s="2">
        <v>59040</v>
      </c>
      <c r="D66" s="2">
        <v>2570</v>
      </c>
      <c r="E66" s="2">
        <v>120</v>
      </c>
      <c r="F66" s="3" t="str">
        <f t="shared" si="1"/>
        <v>3001_40,3002_40,3009_40</v>
      </c>
    </row>
    <row r="67" spans="1:6">
      <c r="A67" s="2">
        <v>66</v>
      </c>
      <c r="B67" s="3" t="s">
        <v>59</v>
      </c>
      <c r="C67" s="2">
        <v>60480</v>
      </c>
      <c r="D67" s="2">
        <v>2620</v>
      </c>
      <c r="E67" s="2">
        <v>120</v>
      </c>
      <c r="F67" s="3" t="str">
        <f t="shared" si="1"/>
        <v>3001_40,3002_40,3009_40</v>
      </c>
    </row>
    <row r="68" spans="1:6">
      <c r="A68" s="2">
        <v>67</v>
      </c>
      <c r="B68" s="3" t="s">
        <v>60</v>
      </c>
      <c r="C68" s="2">
        <v>61920</v>
      </c>
      <c r="D68" s="2">
        <v>2680</v>
      </c>
      <c r="E68" s="2">
        <v>120</v>
      </c>
      <c r="F68" s="3" t="str">
        <f t="shared" si="1"/>
        <v>3001_40,3002_40,3009_40</v>
      </c>
    </row>
    <row r="69" spans="1:6">
      <c r="A69" s="2">
        <v>68</v>
      </c>
      <c r="B69" s="3" t="s">
        <v>61</v>
      </c>
      <c r="C69" s="2">
        <v>63360</v>
      </c>
      <c r="D69" s="2">
        <v>2740</v>
      </c>
      <c r="E69" s="2">
        <v>120</v>
      </c>
      <c r="F69" s="3" t="str">
        <f t="shared" si="1"/>
        <v>3001_40,3002_40,3009_40</v>
      </c>
    </row>
    <row r="70" spans="1:6">
      <c r="A70" s="2">
        <v>69</v>
      </c>
      <c r="B70" s="3" t="s">
        <v>62</v>
      </c>
      <c r="C70" s="2">
        <v>64800</v>
      </c>
      <c r="D70" s="2">
        <v>2800</v>
      </c>
      <c r="E70" s="2">
        <v>120</v>
      </c>
      <c r="F70" s="3" t="str">
        <f t="shared" si="1"/>
        <v>3001_40,3002_40,3009_40</v>
      </c>
    </row>
    <row r="71" spans="1:6">
      <c r="A71" s="2">
        <v>70</v>
      </c>
      <c r="B71" s="3" t="s">
        <v>63</v>
      </c>
      <c r="C71" s="2">
        <v>66240</v>
      </c>
      <c r="D71" s="2">
        <v>2870</v>
      </c>
      <c r="E71" s="2">
        <v>120</v>
      </c>
      <c r="F71" s="3" t="str">
        <f t="shared" si="1"/>
        <v>3001_40,3002_40,3009_40</v>
      </c>
    </row>
    <row r="72" spans="1:6">
      <c r="A72" s="2">
        <v>71</v>
      </c>
      <c r="B72" s="3" t="s">
        <v>64</v>
      </c>
      <c r="C72" s="2">
        <v>67680</v>
      </c>
      <c r="D72" s="2">
        <v>2930</v>
      </c>
      <c r="E72" s="2">
        <v>120</v>
      </c>
      <c r="F72" s="3" t="str">
        <f t="shared" si="1"/>
        <v>3001_40,3002_40,3009_40</v>
      </c>
    </row>
    <row r="73" spans="1:6">
      <c r="A73" s="2">
        <v>72</v>
      </c>
      <c r="B73" s="3" t="s">
        <v>65</v>
      </c>
      <c r="C73" s="2">
        <v>69120</v>
      </c>
      <c r="D73" s="2">
        <v>2990</v>
      </c>
      <c r="E73" s="2">
        <v>120</v>
      </c>
      <c r="F73" s="3" t="str">
        <f t="shared" si="1"/>
        <v>3001_40,3002_40,3009_40</v>
      </c>
    </row>
    <row r="74" spans="1:6">
      <c r="A74" s="2">
        <v>73</v>
      </c>
      <c r="B74" s="3" t="s">
        <v>66</v>
      </c>
      <c r="C74" s="2">
        <v>70560</v>
      </c>
      <c r="D74" s="2">
        <v>3050</v>
      </c>
      <c r="E74" s="2">
        <v>120</v>
      </c>
      <c r="F74" s="3" t="str">
        <f t="shared" si="1"/>
        <v>3001_40,3002_40,3009_40</v>
      </c>
    </row>
    <row r="75" spans="1:6">
      <c r="A75" s="2">
        <v>74</v>
      </c>
      <c r="B75" s="3" t="s">
        <v>67</v>
      </c>
      <c r="C75" s="2">
        <v>72000</v>
      </c>
      <c r="D75" s="2">
        <v>3120</v>
      </c>
      <c r="E75" s="2">
        <v>120</v>
      </c>
      <c r="F75" s="3" t="str">
        <f t="shared" si="1"/>
        <v>3001_40,3002_40,3009_40</v>
      </c>
    </row>
    <row r="76" spans="1:6">
      <c r="A76" s="2">
        <v>75</v>
      </c>
      <c r="B76" s="3" t="s">
        <v>68</v>
      </c>
      <c r="C76" s="2">
        <v>73440</v>
      </c>
      <c r="D76" s="2">
        <v>3180</v>
      </c>
      <c r="E76" s="2">
        <v>120</v>
      </c>
      <c r="F76" s="3" t="str">
        <f t="shared" ref="F76:F91" si="3">IF(E76&gt;2,IF(MOD(E76,3),IF(MOD(E76+1,3),"3001_"&amp;(E76+2)/3&amp;","&amp;"3002_"&amp;(E76+2)/3-1&amp;","&amp;"3009_"&amp;(E76+2)/3-1,"3001_"&amp;(E76+1)/3&amp;","&amp;"3002_"&amp;(E76+1)/3&amp;","&amp;"3009_"&amp;(E76+1)/3-1),"3001_"&amp;(E76)/3&amp;","&amp;"3002_"&amp;(E76)/3&amp;","&amp;"3009_"&amp;(E76)/3),IF(MOD(E76,3),IF(MOD(E76+1,3),"3001_"&amp;(E76+2)/3,"3001_"&amp;(E76+1)/3&amp;","&amp;"3002_"&amp;(E76+1)/3),""))</f>
        <v>3001_40,3002_40,3009_40</v>
      </c>
    </row>
    <row r="77" spans="1:6">
      <c r="A77" s="2">
        <v>76</v>
      </c>
      <c r="B77" s="3" t="s">
        <v>69</v>
      </c>
      <c r="C77" s="2">
        <v>74880</v>
      </c>
      <c r="D77" s="2">
        <v>3240</v>
      </c>
      <c r="E77" s="2">
        <v>120</v>
      </c>
      <c r="F77" s="3" t="str">
        <f t="shared" si="3"/>
        <v>3001_40,3002_40,3009_40</v>
      </c>
    </row>
    <row r="78" spans="1:6">
      <c r="A78" s="2">
        <v>77</v>
      </c>
      <c r="B78" s="3" t="s">
        <v>70</v>
      </c>
      <c r="C78" s="2">
        <v>76320</v>
      </c>
      <c r="D78" s="2">
        <v>3310</v>
      </c>
      <c r="E78" s="2">
        <v>120</v>
      </c>
      <c r="F78" s="3" t="str">
        <f t="shared" si="3"/>
        <v>3001_40,3002_40,3009_40</v>
      </c>
    </row>
    <row r="79" spans="1:6">
      <c r="A79" s="2">
        <v>78</v>
      </c>
      <c r="B79" s="3" t="s">
        <v>71</v>
      </c>
      <c r="C79" s="2">
        <v>77760</v>
      </c>
      <c r="D79" s="2">
        <v>3380</v>
      </c>
      <c r="E79" s="2">
        <v>120</v>
      </c>
      <c r="F79" s="3" t="str">
        <f t="shared" si="3"/>
        <v>3001_40,3002_40,3009_40</v>
      </c>
    </row>
    <row r="80" spans="1:6">
      <c r="A80" s="2">
        <v>79</v>
      </c>
      <c r="B80" s="3" t="s">
        <v>72</v>
      </c>
      <c r="C80" s="2">
        <v>79200</v>
      </c>
      <c r="D80" s="2">
        <v>3440</v>
      </c>
      <c r="E80" s="2">
        <v>120</v>
      </c>
      <c r="F80" s="3" t="str">
        <f t="shared" si="3"/>
        <v>3001_40,3002_40,3009_40</v>
      </c>
    </row>
    <row r="81" spans="1:6">
      <c r="A81" s="2">
        <v>80</v>
      </c>
      <c r="B81" s="3" t="s">
        <v>73</v>
      </c>
      <c r="C81" s="2">
        <v>80640</v>
      </c>
      <c r="D81" s="2">
        <v>3510</v>
      </c>
      <c r="E81" s="2">
        <v>120</v>
      </c>
      <c r="F81" s="3" t="str">
        <f t="shared" si="3"/>
        <v>3001_40,3002_40,3009_40</v>
      </c>
    </row>
    <row r="82" spans="1:6">
      <c r="A82" s="2">
        <v>81</v>
      </c>
      <c r="B82" s="3" t="s">
        <v>74</v>
      </c>
      <c r="C82" s="2">
        <v>82080</v>
      </c>
      <c r="D82" s="2">
        <v>3580</v>
      </c>
      <c r="E82" s="2">
        <v>120</v>
      </c>
      <c r="F82" s="3" t="str">
        <f t="shared" si="3"/>
        <v>3001_40,3002_40,3009_40</v>
      </c>
    </row>
    <row r="83" spans="1:6">
      <c r="A83" s="2">
        <v>82</v>
      </c>
      <c r="B83" s="3" t="s">
        <v>75</v>
      </c>
      <c r="C83" s="2">
        <v>83520</v>
      </c>
      <c r="D83" s="2">
        <v>3650</v>
      </c>
      <c r="E83" s="2">
        <v>120</v>
      </c>
      <c r="F83" s="3" t="str">
        <f t="shared" si="3"/>
        <v>3001_40,3002_40,3009_40</v>
      </c>
    </row>
    <row r="84" spans="1:6">
      <c r="A84" s="2">
        <v>83</v>
      </c>
      <c r="B84" s="3" t="s">
        <v>76</v>
      </c>
      <c r="C84" s="2">
        <v>84960</v>
      </c>
      <c r="D84" s="2">
        <v>3720</v>
      </c>
      <c r="E84" s="2">
        <v>120</v>
      </c>
      <c r="F84" s="3" t="str">
        <f t="shared" si="3"/>
        <v>3001_40,3002_40,3009_40</v>
      </c>
    </row>
    <row r="85" spans="1:6">
      <c r="A85" s="2">
        <v>84</v>
      </c>
      <c r="B85" s="3" t="s">
        <v>77</v>
      </c>
      <c r="C85" s="2">
        <v>86400</v>
      </c>
      <c r="D85" s="2">
        <v>3780</v>
      </c>
      <c r="E85" s="2">
        <v>120</v>
      </c>
      <c r="F85" s="3" t="str">
        <f t="shared" si="3"/>
        <v>3001_40,3002_40,3009_40</v>
      </c>
    </row>
    <row r="86" spans="1:6">
      <c r="A86" s="2">
        <v>85</v>
      </c>
      <c r="B86" s="3" t="s">
        <v>78</v>
      </c>
      <c r="C86" s="2">
        <v>87840</v>
      </c>
      <c r="D86" s="2">
        <v>3850</v>
      </c>
      <c r="E86" s="2">
        <v>120</v>
      </c>
      <c r="F86" s="3" t="str">
        <f t="shared" si="3"/>
        <v>3001_40,3002_40,3009_40</v>
      </c>
    </row>
    <row r="87" spans="1:6">
      <c r="A87" s="2">
        <v>86</v>
      </c>
      <c r="B87" s="3" t="s">
        <v>79</v>
      </c>
      <c r="C87" s="2">
        <v>89280</v>
      </c>
      <c r="D87" s="2">
        <v>3930</v>
      </c>
      <c r="E87" s="2">
        <v>120</v>
      </c>
      <c r="F87" s="3" t="str">
        <f t="shared" si="3"/>
        <v>3001_40,3002_40,3009_40</v>
      </c>
    </row>
    <row r="88" spans="1:6">
      <c r="A88" s="2">
        <v>87</v>
      </c>
      <c r="B88" s="3" t="s">
        <v>80</v>
      </c>
      <c r="C88" s="2">
        <v>90720</v>
      </c>
      <c r="D88" s="2">
        <v>4000</v>
      </c>
      <c r="E88" s="2">
        <v>120</v>
      </c>
      <c r="F88" s="3" t="str">
        <f t="shared" si="3"/>
        <v>3001_40,3002_40,3009_40</v>
      </c>
    </row>
    <row r="89" spans="1:6">
      <c r="A89" s="2">
        <v>88</v>
      </c>
      <c r="B89" s="3" t="s">
        <v>81</v>
      </c>
      <c r="C89" s="2">
        <v>92160</v>
      </c>
      <c r="D89" s="2">
        <v>4070</v>
      </c>
      <c r="E89" s="2">
        <v>120</v>
      </c>
      <c r="F89" s="3" t="str">
        <f t="shared" si="3"/>
        <v>3001_40,3002_40,3009_40</v>
      </c>
    </row>
    <row r="90" spans="1:6">
      <c r="A90" s="2">
        <v>89</v>
      </c>
      <c r="B90" s="3" t="s">
        <v>82</v>
      </c>
      <c r="C90" s="2">
        <v>93600</v>
      </c>
      <c r="D90" s="2">
        <v>4140</v>
      </c>
      <c r="E90" s="2">
        <v>120</v>
      </c>
      <c r="F90" s="3" t="str">
        <f t="shared" si="3"/>
        <v>3001_40,3002_40,3009_40</v>
      </c>
    </row>
    <row r="91" spans="1:6">
      <c r="A91" s="2">
        <v>90</v>
      </c>
      <c r="B91" s="3" t="s">
        <v>83</v>
      </c>
      <c r="C91" s="2">
        <v>95040</v>
      </c>
      <c r="D91" s="2">
        <v>4210</v>
      </c>
      <c r="E91" s="2">
        <v>120</v>
      </c>
      <c r="F91" s="3" t="str">
        <f t="shared" si="3"/>
        <v>3001_40,3002_40,3009_40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扩地表_3_Spread</vt:lpstr>
      <vt:lpstr>扩地计算_1_Sheet1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扩地配置表</dc:title>
  <cp:lastModifiedBy>Administrator</cp:lastModifiedBy>
  <dcterms:created xsi:type="dcterms:W3CDTF">2006-09-13T11:21:00Z</dcterms:created>
  <dcterms:modified xsi:type="dcterms:W3CDTF">2016-08-25T06:24:14Z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