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T-FYMCA\SEM-2\PA\Practical 6\"/>
    </mc:Choice>
  </mc:AlternateContent>
  <xr:revisionPtr revIDLastSave="0" documentId="13_ncr:1_{CE4EF2B9-57EF-4594-BF81-205F2F6D7AE2}" xr6:coauthVersionLast="47" xr6:coauthVersionMax="47" xr10:uidLastSave="{00000000-0000-0000-0000-000000000000}"/>
  <bookViews>
    <workbookView xWindow="-108" yWindow="-108" windowWidth="23256" windowHeight="12456" xr2:uid="{86611116-39EF-4D5E-8F61-C695BDB7F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" i="1" l="1"/>
  <c r="H88" i="1"/>
  <c r="K87" i="1"/>
  <c r="K88" i="1" s="1"/>
  <c r="J87" i="1"/>
  <c r="J88" i="1" s="1"/>
  <c r="I87" i="1"/>
  <c r="I88" i="1" s="1"/>
  <c r="L76" i="1"/>
  <c r="K76" i="1"/>
  <c r="J76" i="1"/>
  <c r="I76" i="1"/>
  <c r="H76" i="1"/>
  <c r="G76" i="1"/>
  <c r="F76" i="1"/>
  <c r="E76" i="1"/>
  <c r="D76" i="1"/>
  <c r="C76" i="1"/>
  <c r="M76" i="1" l="1"/>
  <c r="D87" i="1"/>
  <c r="D88" i="1" s="1"/>
  <c r="E87" i="1"/>
  <c r="E88" i="1" s="1"/>
  <c r="F87" i="1"/>
  <c r="F88" i="1" s="1"/>
  <c r="C87" i="1"/>
  <c r="C88" i="1" s="1"/>
  <c r="G87" i="1"/>
  <c r="G88" i="1" s="1"/>
  <c r="M87" i="1" l="1"/>
  <c r="M88" i="1" s="1"/>
</calcChain>
</file>

<file path=xl/sharedStrings.xml><?xml version="1.0" encoding="utf-8"?>
<sst xmlns="http://schemas.openxmlformats.org/spreadsheetml/2006/main" count="97" uniqueCount="97">
  <si>
    <t>FYMCA</t>
  </si>
  <si>
    <t>DS</t>
  </si>
  <si>
    <t>PR ISE</t>
  </si>
  <si>
    <t>UCID</t>
  </si>
  <si>
    <t>Full Name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</si>
  <si>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</si>
  <si>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</si>
  <si>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</si>
  <si>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</si>
  <si>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</si>
  <si>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</si>
  <si>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</si>
  <si>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</si>
  <si>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</si>
  <si>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</si>
  <si>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Total (50)</t>
  </si>
  <si>
    <t>AGARWAL SURBHI MUKESH KUMAR</t>
  </si>
  <si>
    <t>BAGUL JAIKISHAN BABULAL</t>
  </si>
  <si>
    <t>BALKI SHIVAM SANJEEV</t>
  </si>
  <si>
    <t>BAMBLE AKASH ASHOK</t>
  </si>
  <si>
    <t>BARASKAR SAHIL ANIL</t>
  </si>
  <si>
    <t>BELLWANI MOHIT RAVINDER</t>
  </si>
  <si>
    <t>BHAT GEETA VISHWANATH</t>
  </si>
  <si>
    <t>BISWAS DEBAROTI RABINDRA NATH</t>
  </si>
  <si>
    <t>BODALIA BHUMESH RAJESH</t>
  </si>
  <si>
    <t>BOLAR PALLAVI PRAVINCHANDRA</t>
  </si>
  <si>
    <t>BORKAR RUTWIK RAJESH</t>
  </si>
  <si>
    <t>CHAVAN ANUSHKA SANTOSH</t>
  </si>
  <si>
    <t>CHHABRIA KRISHNA ARUN</t>
  </si>
  <si>
    <t>D'CRUZ LOVIN MARTIN</t>
  </si>
  <si>
    <t>DESHMUKH ANIRUDDHA SHANKARRAO</t>
  </si>
  <si>
    <t>PATIL DHAWAL JITENDRA</t>
  </si>
  <si>
    <t>DOUND PRATHAMESH POPAT</t>
  </si>
  <si>
    <t>DUBEY AKASH ANIL</t>
  </si>
  <si>
    <t>DUBEY VIVISHWAN VINOD</t>
  </si>
  <si>
    <t>GANGWAL TANISH NIRAJ</t>
  </si>
  <si>
    <t>GANI TAHIR NAYEEM</t>
  </si>
  <si>
    <t>GAONKAR SWAPNIL PRAMOD</t>
  </si>
  <si>
    <t>GAVANDE SIDDHI ANIL</t>
  </si>
  <si>
    <t>GHAG PRANALI ASHOK</t>
  </si>
  <si>
    <t>GUJAR PRASHANT SAKHARAM</t>
  </si>
  <si>
    <t>GUPTA ABHISHEK RAJESH</t>
  </si>
  <si>
    <t>GUPTA SHUBHAM YOGENDRA</t>
  </si>
  <si>
    <t>HARIYAN SNEHA SURYAKANT</t>
  </si>
  <si>
    <t>HONMANE MAYUR SUNIL</t>
  </si>
  <si>
    <t>JADHAV TEJAL AJAY</t>
  </si>
  <si>
    <t>JAISWAL SHUBHAM DILIP</t>
  </si>
  <si>
    <t>KHANDELWAL KALPESH ANIL</t>
  </si>
  <si>
    <t>KOLAPATE SAURABH LAXMAN</t>
  </si>
  <si>
    <t>KOLHE SACHIN RAJU</t>
  </si>
  <si>
    <t>KOLI ASHWIN PRAKASH</t>
  </si>
  <si>
    <t>KSHIRSAGAR SANKET SANDEEP</t>
  </si>
  <si>
    <t>KUKADE PIYUSH PANJABRAO</t>
  </si>
  <si>
    <t>KULKARNI UDIT SHRIRANG</t>
  </si>
  <si>
    <t>KUMAWAT RAHUL JAGDISH</t>
  </si>
  <si>
    <t>KUTTY MAHESH ANIL</t>
  </si>
  <si>
    <t>LIMBANI KEVAL KUMAR ANIL</t>
  </si>
  <si>
    <t>MANGALARAPU RAHUL RAJARAM</t>
  </si>
  <si>
    <t>MHAPANKAR SWAPNIL SAKHARAM</t>
  </si>
  <si>
    <t>MISAL MAYUR PANDURANG</t>
  </si>
  <si>
    <t>MORE OMKAR VISHWANATH</t>
  </si>
  <si>
    <t>NAIK BHAVESH NITIN</t>
  </si>
  <si>
    <t>NAIR SIDDHARTH ANIL</t>
  </si>
  <si>
    <t>NAYAK DEVAL TEJAL</t>
  </si>
  <si>
    <t>PANCHBHAI SRUSHTI NANDU</t>
  </si>
  <si>
    <t>PATIL SIDDHI VIVESH</t>
  </si>
  <si>
    <t>PATTA JAGANNATH BUDHIYA</t>
  </si>
  <si>
    <t>PHADKE NIKHIL SUDHIR</t>
  </si>
  <si>
    <t>PUJARI VINOD RAMCHANDRA</t>
  </si>
  <si>
    <t>RAJPUT TANUJ RAJENDRASINGH</t>
  </si>
  <si>
    <t>SADHWANI MAHEK RATANKUMAR</t>
  </si>
  <si>
    <t>SALIAN SAMIDHA SHASHIKANT</t>
  </si>
  <si>
    <t>SALVI ANUSHKA ARUN</t>
  </si>
  <si>
    <t>SHAIKH SAMEE AYYUB</t>
  </si>
  <si>
    <t>SINGH ADARSHKUMAR ARVINDKUMAR</t>
  </si>
  <si>
    <t>SONAWANE RUTIKA SANDIPAN</t>
  </si>
  <si>
    <t>SRIVASTAVA TANAY SUSHIL KUMAR</t>
  </si>
  <si>
    <t>DIVYA SUNDARAM</t>
  </si>
  <si>
    <t>SUVARNA RASHIKA SUNIL</t>
  </si>
  <si>
    <t>TATKARE ONKAR SUDHAKAR</t>
  </si>
  <si>
    <t>TIWARI ANUPAM ASHOK</t>
  </si>
  <si>
    <t>TYAGI VAIBHAV SANJEEV</t>
  </si>
  <si>
    <t>VAKURDEKAR PRATIK DILIP</t>
  </si>
  <si>
    <t>WANKHEDE MEGHNA BHOJNESH</t>
  </si>
  <si>
    <t>WARKHADE PRAJWAL BHAGWAT</t>
  </si>
  <si>
    <t>RESULT ANALYSIS USING STANDARD DEVIATION</t>
  </si>
  <si>
    <t>SUM</t>
  </si>
  <si>
    <t>NO.OF STUDENTS PRESENT</t>
  </si>
  <si>
    <t>AVERAGE</t>
  </si>
  <si>
    <t>STANDARD DEVIATION</t>
  </si>
  <si>
    <t>UPPER = AVG +STD</t>
  </si>
  <si>
    <t>LOWER = AVG -STD</t>
  </si>
  <si>
    <t>NO.OF STUDENTS IN UPPER TO LOWER RANGE</t>
  </si>
  <si>
    <t>CO ATTAINMENT</t>
  </si>
  <si>
    <t>RESULT ANALYSIS USING AVERAGE SCORE</t>
  </si>
  <si>
    <t>NO.OF STUDENTS ABOVE AVERAGE</t>
  </si>
  <si>
    <t>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</si>
</sst>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name val="Calibri"/>
      <charset val="134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top" wrapText="1" readingOrder="1"/>
    </xf>
    <xf numFmtId="0" fontId="6" fillId="0" borderId="2" xfId="0" applyFont="1" applyBorder="1" applyAlignment="1">
      <alignment vertical="top" wrapText="1" readingOrder="1"/>
    </xf>
    <xf numFmtId="0" fontId="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3" xfId="0" applyFont="1" applyBorder="1"/>
    <xf numFmtId="0" fontId="11" fillId="2" borderId="4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 applyAlignment="1">
      <alignment horizontal="right"/>
    </xf>
    <xf numFmtId="0" fontId="3" fillId="0" borderId="4" xfId="0" applyFont="1" applyBorder="1"/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D96F-C00D-474C-AC55-BFB191709B79}">
  <dimension ref="A1:Q982"/>
  <sheetViews>
    <sheetView tabSelected="1" topLeftCell="A65" workbookViewId="0">
      <selection activeCell="E95" sqref="E95"/>
    </sheetView>
  </sheetViews>
  <sheetFormatPr defaultColWidth="14.44140625" defaultRowHeight="13.2"/>
  <cols>
    <col min="1" max="1" width="13.109375" style="14" customWidth="1"/>
    <col min="2" max="2" width="47.5546875" style="14" customWidth="1"/>
    <col min="3" max="3" width="12.88671875" style="14" customWidth="1"/>
    <col min="4" max="4" width="6.77734375" style="14" customWidth="1"/>
    <col min="5" max="6" width="6.88671875" style="14" customWidth="1"/>
    <col min="7" max="7" width="6.77734375" style="14" customWidth="1"/>
    <col min="8" max="9" width="6.88671875" style="14" customWidth="1"/>
    <col min="10" max="10" width="6.77734375" style="14" customWidth="1"/>
    <col min="11" max="11" width="6.88671875" style="14" customWidth="1"/>
    <col min="12" max="12" width="7.21875" style="14" customWidth="1"/>
    <col min="13" max="13" width="9.109375" style="14" customWidth="1"/>
    <col min="14" max="16384" width="14.44140625" style="14"/>
  </cols>
  <sheetData>
    <row r="1" spans="1:17" ht="15.75" customHeight="1">
      <c r="A1" s="1"/>
      <c r="B1" s="1" t="s">
        <v>0</v>
      </c>
      <c r="C1" s="2" t="s">
        <v>1</v>
      </c>
      <c r="D1" s="1" t="s">
        <v>2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ht="15.75" customHeight="1" thickBo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3"/>
      <c r="O2" s="3"/>
      <c r="P2" s="3"/>
      <c r="Q2" s="3"/>
    </row>
    <row r="3" spans="1:17" ht="15.75" customHeight="1" thickBot="1">
      <c r="A3" s="7">
        <v>2020510001</v>
      </c>
      <c r="B3" s="8" t="s">
        <v>16</v>
      </c>
      <c r="C3" s="9">
        <v>4.5</v>
      </c>
      <c r="D3" s="9">
        <v>4.5</v>
      </c>
      <c r="E3" s="9">
        <v>5</v>
      </c>
      <c r="F3" s="9">
        <v>4</v>
      </c>
      <c r="G3" s="9">
        <v>4</v>
      </c>
      <c r="H3" s="9">
        <v>4</v>
      </c>
      <c r="I3" s="9">
        <v>5</v>
      </c>
      <c r="J3" s="9">
        <v>4.75</v>
      </c>
      <c r="K3" s="9">
        <v>5</v>
      </c>
      <c r="L3" s="9">
        <v>4.75</v>
      </c>
      <c r="M3" s="10"/>
      <c r="N3" s="3"/>
      <c r="O3" s="3"/>
      <c r="P3" s="3"/>
      <c r="Q3" s="3"/>
    </row>
    <row r="4" spans="1:17" ht="15.75" customHeight="1" thickBot="1">
      <c r="A4" s="7">
        <v>2020510002</v>
      </c>
      <c r="B4" s="8" t="s">
        <v>17</v>
      </c>
      <c r="C4" s="9">
        <v>4</v>
      </c>
      <c r="D4" s="9">
        <v>3.75</v>
      </c>
      <c r="E4" s="9">
        <v>4.75</v>
      </c>
      <c r="F4" s="9">
        <v>3.75</v>
      </c>
      <c r="G4" s="9">
        <v>3.5</v>
      </c>
      <c r="H4" s="9">
        <v>4</v>
      </c>
      <c r="I4" s="9">
        <v>4.75</v>
      </c>
      <c r="J4" s="9">
        <v>5</v>
      </c>
      <c r="K4" s="9">
        <v>5</v>
      </c>
      <c r="L4" s="9">
        <v>4.75</v>
      </c>
      <c r="M4" s="10"/>
      <c r="N4" s="3"/>
      <c r="O4" s="3"/>
      <c r="P4" s="3"/>
      <c r="Q4" s="3"/>
    </row>
    <row r="5" spans="1:17" ht="15.75" customHeight="1" thickBot="1">
      <c r="A5" s="7">
        <v>2020510003</v>
      </c>
      <c r="B5" s="8" t="s">
        <v>18</v>
      </c>
      <c r="C5" s="9">
        <v>5</v>
      </c>
      <c r="D5" s="9">
        <v>3.75</v>
      </c>
      <c r="E5" s="9">
        <v>3.75</v>
      </c>
      <c r="F5" s="9">
        <v>4</v>
      </c>
      <c r="G5" s="9">
        <v>3.25</v>
      </c>
      <c r="H5" s="9">
        <v>0</v>
      </c>
      <c r="I5" s="9">
        <v>4.75</v>
      </c>
      <c r="J5" s="9">
        <v>3.75</v>
      </c>
      <c r="K5" s="9">
        <v>3.5</v>
      </c>
      <c r="L5" s="9">
        <v>4.75</v>
      </c>
      <c r="M5" s="10"/>
      <c r="N5" s="3"/>
      <c r="O5" s="3"/>
      <c r="P5" s="3"/>
      <c r="Q5" s="3"/>
    </row>
    <row r="6" spans="1:17" ht="15.75" customHeight="1" thickBot="1">
      <c r="A6" s="7">
        <v>2020510004</v>
      </c>
      <c r="B6" s="8" t="s">
        <v>19</v>
      </c>
      <c r="C6" s="9">
        <v>4.5</v>
      </c>
      <c r="D6" s="9">
        <v>4.5</v>
      </c>
      <c r="E6" s="9">
        <v>4.5</v>
      </c>
      <c r="F6" s="9">
        <v>3</v>
      </c>
      <c r="G6" s="9">
        <v>2.75</v>
      </c>
      <c r="H6" s="9">
        <v>3.75</v>
      </c>
      <c r="I6" s="9">
        <v>4.5</v>
      </c>
      <c r="J6" s="9">
        <v>3.15</v>
      </c>
      <c r="K6" s="9">
        <v>3</v>
      </c>
      <c r="L6" s="9">
        <v>4.5</v>
      </c>
      <c r="M6" s="10"/>
      <c r="N6" s="3"/>
      <c r="O6" s="3"/>
      <c r="P6" s="3"/>
      <c r="Q6" s="3"/>
    </row>
    <row r="7" spans="1:17" ht="15.75" customHeight="1" thickBot="1">
      <c r="A7" s="7">
        <v>2020510005</v>
      </c>
      <c r="B7" s="8" t="s">
        <v>20</v>
      </c>
      <c r="C7" s="9">
        <v>4.75</v>
      </c>
      <c r="D7" s="9">
        <v>4</v>
      </c>
      <c r="E7" s="9">
        <v>4</v>
      </c>
      <c r="F7" s="9">
        <v>3</v>
      </c>
      <c r="G7" s="9">
        <v>2.75</v>
      </c>
      <c r="H7" s="9">
        <v>3.75</v>
      </c>
      <c r="I7" s="9">
        <v>4.75</v>
      </c>
      <c r="J7" s="9">
        <v>3.75</v>
      </c>
      <c r="K7" s="9">
        <v>3</v>
      </c>
      <c r="L7" s="9">
        <v>4.5</v>
      </c>
      <c r="M7" s="10"/>
      <c r="N7" s="3"/>
      <c r="O7" s="3"/>
      <c r="P7" s="3"/>
      <c r="Q7" s="3"/>
    </row>
    <row r="8" spans="1:17" ht="15.75" customHeight="1" thickBot="1">
      <c r="A8" s="7">
        <v>2020510006</v>
      </c>
      <c r="B8" s="8" t="s">
        <v>21</v>
      </c>
      <c r="C8" s="9">
        <v>5</v>
      </c>
      <c r="D8" s="9">
        <v>4.75</v>
      </c>
      <c r="E8" s="9">
        <v>5</v>
      </c>
      <c r="F8" s="9">
        <v>4.5</v>
      </c>
      <c r="G8" s="9">
        <v>4.75</v>
      </c>
      <c r="H8" s="9">
        <v>5</v>
      </c>
      <c r="I8" s="9">
        <v>5</v>
      </c>
      <c r="J8" s="9">
        <v>5</v>
      </c>
      <c r="K8" s="9">
        <v>5</v>
      </c>
      <c r="L8" s="9">
        <v>4.75</v>
      </c>
      <c r="M8" s="10"/>
      <c r="N8" s="3"/>
      <c r="O8" s="3"/>
      <c r="P8" s="3"/>
      <c r="Q8" s="3"/>
    </row>
    <row r="9" spans="1:17" ht="15.75" customHeight="1" thickBot="1">
      <c r="A9" s="7">
        <v>2020510007</v>
      </c>
      <c r="B9" s="8" t="s">
        <v>22</v>
      </c>
      <c r="C9" s="9">
        <v>5</v>
      </c>
      <c r="D9" s="9">
        <v>4</v>
      </c>
      <c r="E9" s="9">
        <v>4.75</v>
      </c>
      <c r="F9" s="9">
        <v>3</v>
      </c>
      <c r="G9" s="9">
        <v>4</v>
      </c>
      <c r="H9" s="9">
        <v>4</v>
      </c>
      <c r="I9" s="9">
        <v>4.75</v>
      </c>
      <c r="J9" s="9">
        <v>5</v>
      </c>
      <c r="K9" s="9">
        <v>4.5</v>
      </c>
      <c r="L9" s="9">
        <v>4.5</v>
      </c>
      <c r="M9" s="10"/>
      <c r="N9" s="3"/>
      <c r="O9" s="3"/>
      <c r="P9" s="3"/>
      <c r="Q9" s="3"/>
    </row>
    <row r="10" spans="1:17" ht="15.75" customHeight="1" thickBot="1">
      <c r="A10" s="7">
        <v>2020510008</v>
      </c>
      <c r="B10" s="8" t="s">
        <v>23</v>
      </c>
      <c r="C10" s="9">
        <v>5</v>
      </c>
      <c r="D10" s="9">
        <v>3.75</v>
      </c>
      <c r="E10" s="11">
        <v>5</v>
      </c>
      <c r="F10" s="11">
        <v>4.25</v>
      </c>
      <c r="G10" s="9">
        <v>3.5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10"/>
      <c r="N10" s="3"/>
      <c r="O10" s="3"/>
      <c r="P10" s="3"/>
      <c r="Q10" s="3"/>
    </row>
    <row r="11" spans="1:17" ht="15.75" customHeight="1" thickBot="1">
      <c r="A11" s="7">
        <v>2020510009</v>
      </c>
      <c r="B11" s="8" t="s">
        <v>24</v>
      </c>
      <c r="C11" s="9">
        <v>4.4000000000000004</v>
      </c>
      <c r="D11" s="9">
        <v>3.75</v>
      </c>
      <c r="E11" s="9">
        <v>4.25</v>
      </c>
      <c r="F11" s="9">
        <v>3</v>
      </c>
      <c r="G11" s="9">
        <v>3</v>
      </c>
      <c r="H11" s="9">
        <v>3.75</v>
      </c>
      <c r="I11" s="9">
        <v>4.75</v>
      </c>
      <c r="J11" s="9">
        <v>5</v>
      </c>
      <c r="K11" s="9">
        <v>4.1500000000000004</v>
      </c>
      <c r="L11" s="9">
        <v>4.5</v>
      </c>
      <c r="M11" s="10"/>
      <c r="N11" s="3"/>
      <c r="O11" s="3"/>
      <c r="P11" s="3"/>
      <c r="Q11" s="3"/>
    </row>
    <row r="12" spans="1:17" ht="15.75" customHeight="1" thickBot="1">
      <c r="A12" s="7">
        <v>2020510010</v>
      </c>
      <c r="B12" s="8" t="s">
        <v>25</v>
      </c>
      <c r="C12" s="9">
        <v>4.5</v>
      </c>
      <c r="D12" s="9">
        <v>4</v>
      </c>
      <c r="E12" s="9">
        <v>4.5</v>
      </c>
      <c r="F12" s="9">
        <v>3.25</v>
      </c>
      <c r="G12" s="9">
        <v>4</v>
      </c>
      <c r="H12" s="9">
        <v>3.5</v>
      </c>
      <c r="I12" s="9">
        <v>4.5</v>
      </c>
      <c r="J12" s="9">
        <v>5</v>
      </c>
      <c r="K12" s="9">
        <v>3.5</v>
      </c>
      <c r="L12" s="9">
        <v>4.75</v>
      </c>
      <c r="M12" s="10"/>
      <c r="N12" s="3"/>
      <c r="O12" s="3"/>
      <c r="P12" s="3"/>
      <c r="Q12" s="3"/>
    </row>
    <row r="13" spans="1:17" ht="15.75" customHeight="1" thickBot="1">
      <c r="A13" s="7">
        <v>2020510011</v>
      </c>
      <c r="B13" s="8" t="s">
        <v>26</v>
      </c>
      <c r="C13" s="9">
        <v>4.75</v>
      </c>
      <c r="D13" s="9">
        <v>4.75</v>
      </c>
      <c r="E13" s="9">
        <v>5</v>
      </c>
      <c r="F13" s="9">
        <v>3.75</v>
      </c>
      <c r="G13" s="9">
        <v>4</v>
      </c>
      <c r="H13" s="9">
        <v>4</v>
      </c>
      <c r="I13" s="9">
        <v>5</v>
      </c>
      <c r="J13" s="9">
        <v>5</v>
      </c>
      <c r="K13" s="9">
        <v>5</v>
      </c>
      <c r="L13" s="9">
        <v>5</v>
      </c>
      <c r="M13" s="10"/>
      <c r="N13" s="3"/>
      <c r="O13" s="3"/>
      <c r="P13" s="3"/>
      <c r="Q13" s="3"/>
    </row>
    <row r="14" spans="1:17" ht="15.75" customHeight="1" thickBot="1">
      <c r="A14" s="7">
        <v>2020510012</v>
      </c>
      <c r="B14" s="8" t="s">
        <v>27</v>
      </c>
      <c r="C14" s="9">
        <v>4</v>
      </c>
      <c r="D14" s="9">
        <v>4</v>
      </c>
      <c r="E14" s="9">
        <v>4.5</v>
      </c>
      <c r="F14" s="9">
        <v>3</v>
      </c>
      <c r="G14" s="9">
        <v>3</v>
      </c>
      <c r="H14" s="9">
        <v>3.5</v>
      </c>
      <c r="I14" s="9">
        <v>4.75</v>
      </c>
      <c r="J14" s="9">
        <v>5</v>
      </c>
      <c r="K14" s="9">
        <v>4.5</v>
      </c>
      <c r="L14" s="9">
        <v>4.75</v>
      </c>
      <c r="M14" s="10"/>
      <c r="N14" s="3"/>
      <c r="O14" s="3"/>
      <c r="P14" s="3"/>
      <c r="Q14" s="3"/>
    </row>
    <row r="15" spans="1:17" ht="15.75" customHeight="1" thickBot="1">
      <c r="A15" s="7">
        <v>2020510013</v>
      </c>
      <c r="B15" s="8" t="s">
        <v>28</v>
      </c>
      <c r="C15" s="9">
        <v>5</v>
      </c>
      <c r="D15" s="9">
        <v>4.75</v>
      </c>
      <c r="E15" s="9">
        <v>5</v>
      </c>
      <c r="F15" s="9">
        <v>4.5</v>
      </c>
      <c r="G15" s="9">
        <v>4.25</v>
      </c>
      <c r="H15" s="9">
        <v>5</v>
      </c>
      <c r="I15" s="9">
        <v>5</v>
      </c>
      <c r="J15" s="9">
        <v>5</v>
      </c>
      <c r="K15" s="9">
        <v>5</v>
      </c>
      <c r="L15" s="9">
        <v>4.75</v>
      </c>
      <c r="M15" s="10"/>
      <c r="N15" s="3"/>
      <c r="O15" s="3"/>
      <c r="P15" s="3"/>
      <c r="Q15" s="3"/>
    </row>
    <row r="16" spans="1:17" ht="15.75" customHeight="1" thickBot="1">
      <c r="A16" s="7">
        <v>2020510014</v>
      </c>
      <c r="B16" s="8" t="s">
        <v>29</v>
      </c>
      <c r="C16" s="9">
        <v>4.5</v>
      </c>
      <c r="D16" s="9">
        <v>4</v>
      </c>
      <c r="E16" s="9">
        <v>4.5</v>
      </c>
      <c r="F16" s="9">
        <v>3</v>
      </c>
      <c r="G16" s="9">
        <v>3.25</v>
      </c>
      <c r="H16" s="9">
        <v>3.25</v>
      </c>
      <c r="I16" s="9">
        <v>5</v>
      </c>
      <c r="J16" s="9">
        <v>5</v>
      </c>
      <c r="K16" s="9">
        <v>5</v>
      </c>
      <c r="L16" s="9">
        <v>4.5</v>
      </c>
      <c r="M16" s="10"/>
      <c r="N16" s="3"/>
      <c r="O16" s="3"/>
      <c r="P16" s="3"/>
      <c r="Q16" s="3"/>
    </row>
    <row r="17" spans="1:17" ht="15.75" customHeight="1" thickBot="1">
      <c r="A17" s="7">
        <v>2020510015</v>
      </c>
      <c r="B17" s="8" t="s">
        <v>30</v>
      </c>
      <c r="C17" s="9">
        <v>3</v>
      </c>
      <c r="D17" s="9">
        <v>3.5</v>
      </c>
      <c r="E17" s="9">
        <v>4</v>
      </c>
      <c r="F17" s="9">
        <v>3</v>
      </c>
      <c r="G17" s="9">
        <v>3</v>
      </c>
      <c r="H17" s="9">
        <v>3.25</v>
      </c>
      <c r="I17" s="12">
        <v>4.5</v>
      </c>
      <c r="J17" s="9">
        <v>3.75</v>
      </c>
      <c r="K17" s="9">
        <v>3</v>
      </c>
      <c r="L17" s="9">
        <v>4</v>
      </c>
      <c r="M17" s="10"/>
      <c r="N17" s="3"/>
      <c r="O17" s="3"/>
      <c r="P17" s="3"/>
      <c r="Q17" s="3"/>
    </row>
    <row r="18" spans="1:17" ht="15.75" customHeight="1" thickBot="1">
      <c r="A18" s="7">
        <v>2020510016</v>
      </c>
      <c r="B18" s="8" t="s">
        <v>31</v>
      </c>
      <c r="C18" s="12">
        <v>4.75</v>
      </c>
      <c r="D18" s="13">
        <v>4.75</v>
      </c>
      <c r="E18" s="12">
        <v>4.5</v>
      </c>
      <c r="F18" s="12">
        <v>4.5</v>
      </c>
      <c r="G18" s="12">
        <v>4.5</v>
      </c>
      <c r="H18" s="12">
        <v>3.5</v>
      </c>
      <c r="I18" s="12">
        <v>5</v>
      </c>
      <c r="J18" s="12">
        <v>5</v>
      </c>
      <c r="K18" s="10">
        <v>5</v>
      </c>
      <c r="L18" s="10">
        <v>5</v>
      </c>
      <c r="M18" s="10"/>
      <c r="N18" s="3"/>
      <c r="O18" s="3"/>
      <c r="P18" s="3"/>
      <c r="Q18" s="3"/>
    </row>
    <row r="19" spans="1:17" ht="15.75" customHeight="1" thickBot="1">
      <c r="A19" s="7">
        <v>2020510017</v>
      </c>
      <c r="B19" s="8" t="s">
        <v>32</v>
      </c>
      <c r="C19" s="9">
        <v>3.75</v>
      </c>
      <c r="D19" s="9">
        <v>3.75</v>
      </c>
      <c r="E19" s="9">
        <v>3.5</v>
      </c>
      <c r="F19" s="9">
        <v>3</v>
      </c>
      <c r="G19" s="9">
        <v>3</v>
      </c>
      <c r="H19" s="9">
        <v>3</v>
      </c>
      <c r="I19" s="9">
        <v>4.75</v>
      </c>
      <c r="J19" s="9">
        <v>4.75</v>
      </c>
      <c r="K19" s="9">
        <v>3.5</v>
      </c>
      <c r="L19" s="9">
        <v>4.5</v>
      </c>
      <c r="M19" s="10"/>
      <c r="N19" s="3"/>
      <c r="O19" s="3"/>
      <c r="P19" s="3"/>
      <c r="Q19" s="3"/>
    </row>
    <row r="20" spans="1:17" ht="15.75" customHeight="1" thickBot="1">
      <c r="A20" s="7">
        <v>2020510018</v>
      </c>
      <c r="B20" s="8" t="s">
        <v>33</v>
      </c>
      <c r="C20" s="9">
        <v>4.5</v>
      </c>
      <c r="D20" s="9">
        <v>3.5</v>
      </c>
      <c r="E20" s="9">
        <v>4.5</v>
      </c>
      <c r="F20" s="9">
        <v>3.5</v>
      </c>
      <c r="G20" s="9">
        <v>3</v>
      </c>
      <c r="H20" s="9">
        <v>4</v>
      </c>
      <c r="I20" s="9">
        <v>5</v>
      </c>
      <c r="J20" s="9">
        <v>5</v>
      </c>
      <c r="K20" s="9">
        <v>4.75</v>
      </c>
      <c r="L20" s="9">
        <v>5</v>
      </c>
      <c r="M20" s="10"/>
      <c r="N20" s="3"/>
      <c r="O20" s="3"/>
      <c r="P20" s="3"/>
      <c r="Q20" s="3"/>
    </row>
    <row r="21" spans="1:17" ht="15.75" customHeight="1" thickBot="1">
      <c r="A21" s="7">
        <v>2020510019</v>
      </c>
      <c r="B21" s="8" t="s">
        <v>34</v>
      </c>
      <c r="C21" s="9">
        <v>4.75</v>
      </c>
      <c r="D21" s="9">
        <v>4.75</v>
      </c>
      <c r="E21" s="9">
        <v>4</v>
      </c>
      <c r="F21" s="9">
        <v>4.5</v>
      </c>
      <c r="G21" s="9">
        <v>4</v>
      </c>
      <c r="H21" s="9">
        <v>3.15</v>
      </c>
      <c r="I21" s="9">
        <v>4.75</v>
      </c>
      <c r="J21" s="9">
        <v>4</v>
      </c>
      <c r="K21" s="9">
        <v>4.75</v>
      </c>
      <c r="L21" s="9">
        <v>4.75</v>
      </c>
      <c r="M21" s="10"/>
      <c r="N21" s="3"/>
      <c r="O21" s="3"/>
      <c r="P21" s="3"/>
      <c r="Q21" s="3"/>
    </row>
    <row r="22" spans="1:17" ht="15.75" customHeight="1" thickBot="1">
      <c r="A22" s="7">
        <v>2020510020</v>
      </c>
      <c r="B22" s="8" t="s">
        <v>35</v>
      </c>
      <c r="C22" s="9">
        <v>4.5</v>
      </c>
      <c r="D22" s="9">
        <v>4.75</v>
      </c>
      <c r="E22" s="9">
        <v>4.5</v>
      </c>
      <c r="F22" s="9">
        <v>3.5</v>
      </c>
      <c r="G22" s="9">
        <v>3.75</v>
      </c>
      <c r="H22" s="9">
        <v>2.8</v>
      </c>
      <c r="I22" s="9">
        <v>4.75</v>
      </c>
      <c r="J22" s="9">
        <v>3.75</v>
      </c>
      <c r="K22" s="9">
        <v>3.5</v>
      </c>
      <c r="L22" s="9">
        <v>4.5</v>
      </c>
      <c r="M22" s="10"/>
      <c r="N22" s="3"/>
      <c r="O22" s="3"/>
      <c r="P22" s="3"/>
      <c r="Q22" s="3"/>
    </row>
    <row r="23" spans="1:17" ht="15.75" customHeight="1" thickBot="1">
      <c r="A23" s="7">
        <v>2020510021</v>
      </c>
      <c r="B23" s="8" t="s">
        <v>36</v>
      </c>
      <c r="C23" s="9">
        <v>5</v>
      </c>
      <c r="D23" s="9">
        <v>5</v>
      </c>
      <c r="E23" s="9">
        <v>4.5</v>
      </c>
      <c r="F23" s="9">
        <v>4.5</v>
      </c>
      <c r="G23" s="9">
        <v>5</v>
      </c>
      <c r="H23" s="9">
        <v>3</v>
      </c>
      <c r="I23" s="9">
        <v>4.5</v>
      </c>
      <c r="J23" s="9">
        <v>5</v>
      </c>
      <c r="K23" s="9">
        <v>5</v>
      </c>
      <c r="L23" s="9">
        <v>5</v>
      </c>
      <c r="M23" s="10"/>
      <c r="N23" s="3"/>
      <c r="O23" s="3"/>
      <c r="P23" s="3"/>
      <c r="Q23" s="3"/>
    </row>
    <row r="24" spans="1:17" ht="15.75" customHeight="1" thickBot="1">
      <c r="A24" s="7">
        <v>2020510022</v>
      </c>
      <c r="B24" s="8" t="s">
        <v>37</v>
      </c>
      <c r="C24" s="9">
        <v>4.75</v>
      </c>
      <c r="D24" s="9">
        <v>3.5</v>
      </c>
      <c r="E24" s="9">
        <v>4.25</v>
      </c>
      <c r="F24" s="9">
        <v>3.5</v>
      </c>
      <c r="G24" s="9">
        <v>4.5</v>
      </c>
      <c r="H24" s="9">
        <v>2.8</v>
      </c>
      <c r="I24" s="9">
        <v>4.75</v>
      </c>
      <c r="J24" s="9">
        <v>5</v>
      </c>
      <c r="K24" s="9">
        <v>4</v>
      </c>
      <c r="L24" s="9">
        <v>4.75</v>
      </c>
      <c r="M24" s="10"/>
      <c r="N24" s="3"/>
      <c r="O24" s="3"/>
      <c r="P24" s="3"/>
      <c r="Q24" s="3"/>
    </row>
    <row r="25" spans="1:17" ht="15.75" customHeight="1" thickBot="1">
      <c r="A25" s="7">
        <v>2020510023</v>
      </c>
      <c r="B25" s="8" t="s">
        <v>38</v>
      </c>
      <c r="C25" s="9">
        <v>5</v>
      </c>
      <c r="D25" s="9">
        <v>4</v>
      </c>
      <c r="E25" s="9">
        <v>4.5</v>
      </c>
      <c r="F25" s="9">
        <v>4.5</v>
      </c>
      <c r="G25" s="9">
        <v>4.75</v>
      </c>
      <c r="H25" s="9">
        <v>3.25</v>
      </c>
      <c r="I25" s="9">
        <v>4.75</v>
      </c>
      <c r="J25" s="9">
        <v>5</v>
      </c>
      <c r="K25" s="9">
        <v>5</v>
      </c>
      <c r="L25" s="9">
        <v>5</v>
      </c>
      <c r="M25" s="10"/>
      <c r="N25" s="3"/>
      <c r="O25" s="3"/>
      <c r="P25" s="3"/>
      <c r="Q25" s="3"/>
    </row>
    <row r="26" spans="1:17" ht="15.75" customHeight="1" thickBot="1">
      <c r="A26" s="7">
        <v>2020510024</v>
      </c>
      <c r="B26" s="8" t="s">
        <v>39</v>
      </c>
      <c r="C26" s="9">
        <v>5</v>
      </c>
      <c r="D26" s="9">
        <v>3.75</v>
      </c>
      <c r="E26" s="9">
        <v>4.5</v>
      </c>
      <c r="F26" s="9">
        <v>4.5</v>
      </c>
      <c r="G26" s="9">
        <v>4.25</v>
      </c>
      <c r="H26" s="9">
        <v>3.75</v>
      </c>
      <c r="I26" s="9">
        <v>4.5</v>
      </c>
      <c r="J26" s="9">
        <v>5</v>
      </c>
      <c r="K26" s="9">
        <v>4.5</v>
      </c>
      <c r="L26" s="9">
        <v>4.5</v>
      </c>
      <c r="M26" s="10"/>
      <c r="N26" s="3"/>
      <c r="O26" s="3"/>
      <c r="P26" s="3"/>
      <c r="Q26" s="3"/>
    </row>
    <row r="27" spans="1:17" ht="15.75" customHeight="1" thickBot="1">
      <c r="A27" s="7">
        <v>2020510025</v>
      </c>
      <c r="B27" s="8" t="s">
        <v>40</v>
      </c>
      <c r="C27" s="9">
        <v>4.75</v>
      </c>
      <c r="D27" s="9">
        <v>3.25</v>
      </c>
      <c r="E27" s="9">
        <v>4.25</v>
      </c>
      <c r="F27" s="9">
        <v>4</v>
      </c>
      <c r="G27" s="9">
        <v>3.5</v>
      </c>
      <c r="H27" s="9">
        <v>3</v>
      </c>
      <c r="I27" s="9">
        <v>4.75</v>
      </c>
      <c r="J27" s="9">
        <v>3.75</v>
      </c>
      <c r="K27" s="9">
        <v>3.25</v>
      </c>
      <c r="L27" s="9">
        <v>4.5</v>
      </c>
      <c r="M27" s="10"/>
      <c r="N27" s="3"/>
      <c r="O27" s="3"/>
      <c r="P27" s="3"/>
      <c r="Q27" s="3"/>
    </row>
    <row r="28" spans="1:17" ht="15.75" customHeight="1" thickBot="1">
      <c r="A28" s="7">
        <v>2020510026</v>
      </c>
      <c r="B28" s="8" t="s">
        <v>41</v>
      </c>
      <c r="C28" s="9">
        <v>5</v>
      </c>
      <c r="D28" s="9">
        <v>4.75</v>
      </c>
      <c r="E28" s="9">
        <v>4.75</v>
      </c>
      <c r="F28" s="9">
        <v>4.5</v>
      </c>
      <c r="G28" s="9">
        <v>5</v>
      </c>
      <c r="H28" s="9">
        <v>4.75</v>
      </c>
      <c r="I28" s="9">
        <v>5</v>
      </c>
      <c r="J28" s="9">
        <v>5</v>
      </c>
      <c r="K28" s="9">
        <v>5</v>
      </c>
      <c r="L28" s="9">
        <v>5</v>
      </c>
      <c r="M28" s="10"/>
      <c r="N28" s="3"/>
      <c r="O28" s="3"/>
      <c r="P28" s="3"/>
      <c r="Q28" s="3"/>
    </row>
    <row r="29" spans="1:17" ht="15.75" customHeight="1" thickBot="1">
      <c r="A29" s="7">
        <v>2020510027</v>
      </c>
      <c r="B29" s="8" t="s">
        <v>42</v>
      </c>
      <c r="C29" s="9">
        <v>5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4.75</v>
      </c>
      <c r="J29" s="9">
        <v>5</v>
      </c>
      <c r="K29" s="9">
        <v>5</v>
      </c>
      <c r="L29" s="9">
        <v>4.75</v>
      </c>
      <c r="M29" s="10"/>
      <c r="N29" s="3"/>
      <c r="O29" s="3"/>
      <c r="P29" s="3"/>
      <c r="Q29" s="3"/>
    </row>
    <row r="30" spans="1:17" ht="15.75" customHeight="1" thickBot="1">
      <c r="A30" s="7">
        <v>2020510028</v>
      </c>
      <c r="B30" s="8" t="s">
        <v>43</v>
      </c>
      <c r="C30" s="9">
        <v>4.75</v>
      </c>
      <c r="D30" s="9">
        <v>4</v>
      </c>
      <c r="E30" s="9">
        <v>5</v>
      </c>
      <c r="F30" s="9">
        <v>5</v>
      </c>
      <c r="G30" s="9">
        <v>5</v>
      </c>
      <c r="H30" s="9">
        <v>4.5</v>
      </c>
      <c r="I30" s="9">
        <v>4.5</v>
      </c>
      <c r="J30" s="9">
        <v>5</v>
      </c>
      <c r="K30" s="9">
        <v>5</v>
      </c>
      <c r="L30" s="9">
        <v>4.5</v>
      </c>
      <c r="M30" s="10"/>
      <c r="N30" s="3"/>
      <c r="O30" s="3"/>
      <c r="P30" s="3"/>
      <c r="Q30" s="3"/>
    </row>
    <row r="31" spans="1:17" ht="15.75" customHeight="1" thickBot="1">
      <c r="A31" s="7">
        <v>2020510029</v>
      </c>
      <c r="B31" s="8" t="s">
        <v>44</v>
      </c>
      <c r="C31" s="9">
        <v>3.5</v>
      </c>
      <c r="D31" s="9">
        <v>4.25</v>
      </c>
      <c r="E31" s="9">
        <v>4.5</v>
      </c>
      <c r="F31" s="9">
        <v>2.8</v>
      </c>
      <c r="G31" s="9">
        <v>2.8</v>
      </c>
      <c r="H31" s="9">
        <v>3</v>
      </c>
      <c r="I31" s="9">
        <v>4.25</v>
      </c>
      <c r="J31" s="9">
        <v>3.75</v>
      </c>
      <c r="K31" s="9">
        <v>4</v>
      </c>
      <c r="L31" s="9">
        <v>4.25</v>
      </c>
      <c r="M31" s="10"/>
      <c r="N31" s="3"/>
      <c r="O31" s="3"/>
      <c r="P31" s="3"/>
      <c r="Q31" s="3"/>
    </row>
    <row r="32" spans="1:17" ht="15.75" customHeight="1" thickBot="1">
      <c r="A32" s="7">
        <v>2020510030</v>
      </c>
      <c r="B32" s="8" t="s">
        <v>45</v>
      </c>
      <c r="C32" s="9">
        <v>5</v>
      </c>
      <c r="D32" s="9">
        <v>5</v>
      </c>
      <c r="E32" s="9">
        <v>5</v>
      </c>
      <c r="F32" s="9">
        <v>4.5</v>
      </c>
      <c r="G32" s="9">
        <v>5</v>
      </c>
      <c r="H32" s="9">
        <v>4.75</v>
      </c>
      <c r="I32" s="9">
        <v>4.75</v>
      </c>
      <c r="J32" s="9">
        <v>5</v>
      </c>
      <c r="K32" s="9">
        <v>5</v>
      </c>
      <c r="L32" s="9">
        <v>5</v>
      </c>
      <c r="M32" s="10"/>
      <c r="N32" s="3"/>
      <c r="O32" s="3"/>
      <c r="P32" s="3"/>
      <c r="Q32" s="3"/>
    </row>
    <row r="33" spans="1:17" ht="15.75" customHeight="1" thickBot="1">
      <c r="A33" s="7">
        <v>2020510031</v>
      </c>
      <c r="B33" s="8" t="s">
        <v>46</v>
      </c>
      <c r="C33" s="9">
        <v>4.5</v>
      </c>
      <c r="D33" s="9">
        <v>3.75</v>
      </c>
      <c r="E33" s="9">
        <v>4.25</v>
      </c>
      <c r="F33" s="9">
        <v>4</v>
      </c>
      <c r="G33" s="9">
        <v>4</v>
      </c>
      <c r="H33" s="9">
        <v>3</v>
      </c>
      <c r="I33" s="9">
        <v>5</v>
      </c>
      <c r="J33" s="9">
        <v>3.75</v>
      </c>
      <c r="K33" s="9">
        <v>4.5</v>
      </c>
      <c r="L33" s="9">
        <v>4.75</v>
      </c>
      <c r="M33" s="10"/>
      <c r="N33" s="3"/>
      <c r="O33" s="3"/>
      <c r="P33" s="3"/>
      <c r="Q33" s="3"/>
    </row>
    <row r="34" spans="1:17" ht="15.75" customHeight="1" thickBot="1">
      <c r="A34" s="7">
        <v>2020510032</v>
      </c>
      <c r="B34" s="8" t="s">
        <v>47</v>
      </c>
      <c r="C34" s="9">
        <v>5</v>
      </c>
      <c r="D34" s="9">
        <v>5</v>
      </c>
      <c r="E34" s="9">
        <v>5</v>
      </c>
      <c r="F34" s="9">
        <v>4.5</v>
      </c>
      <c r="G34" s="9">
        <v>5</v>
      </c>
      <c r="H34" s="9">
        <v>3.25</v>
      </c>
      <c r="I34" s="9">
        <v>5</v>
      </c>
      <c r="J34" s="9">
        <v>5</v>
      </c>
      <c r="K34" s="9">
        <v>5</v>
      </c>
      <c r="L34" s="9">
        <v>5</v>
      </c>
      <c r="M34" s="10"/>
      <c r="N34" s="3"/>
      <c r="O34" s="3"/>
      <c r="P34" s="3"/>
      <c r="Q34" s="3"/>
    </row>
    <row r="35" spans="1:17" ht="15.75" customHeight="1" thickBot="1">
      <c r="A35" s="7">
        <v>2020510033</v>
      </c>
      <c r="B35" s="8" t="s">
        <v>48</v>
      </c>
      <c r="C35" s="9">
        <v>4.5</v>
      </c>
      <c r="D35" s="9">
        <v>4.75</v>
      </c>
      <c r="E35" s="9">
        <v>5</v>
      </c>
      <c r="F35" s="9">
        <v>4.5</v>
      </c>
      <c r="G35" s="9">
        <v>4.5</v>
      </c>
      <c r="H35" s="9">
        <v>3.25</v>
      </c>
      <c r="I35" s="9">
        <v>4.5</v>
      </c>
      <c r="J35" s="9">
        <v>5</v>
      </c>
      <c r="K35" s="9">
        <v>4.5</v>
      </c>
      <c r="L35" s="9">
        <v>4.5</v>
      </c>
      <c r="M35" s="10"/>
      <c r="N35" s="3"/>
      <c r="O35" s="3"/>
      <c r="P35" s="3"/>
      <c r="Q35" s="3"/>
    </row>
    <row r="36" spans="1:17" ht="15.75" customHeight="1" thickBot="1">
      <c r="A36" s="7">
        <v>2020510034</v>
      </c>
      <c r="B36" s="8" t="s">
        <v>49</v>
      </c>
      <c r="C36" s="9">
        <v>4.05</v>
      </c>
      <c r="D36" s="9">
        <v>3.5</v>
      </c>
      <c r="E36" s="9">
        <v>4.25</v>
      </c>
      <c r="F36" s="9">
        <v>3.5</v>
      </c>
      <c r="G36" s="9">
        <v>4</v>
      </c>
      <c r="H36" s="9">
        <v>3.25</v>
      </c>
      <c r="I36" s="9">
        <v>4.75</v>
      </c>
      <c r="J36" s="9">
        <v>3.4</v>
      </c>
      <c r="K36" s="9">
        <v>4</v>
      </c>
      <c r="L36" s="9">
        <v>4.25</v>
      </c>
      <c r="M36" s="10"/>
      <c r="N36" s="3"/>
      <c r="O36" s="3"/>
      <c r="P36" s="3"/>
      <c r="Q36" s="3"/>
    </row>
    <row r="37" spans="1:17" ht="15.75" customHeight="1" thickBot="1">
      <c r="A37" s="7">
        <v>2020510035</v>
      </c>
      <c r="B37" s="8" t="s">
        <v>50</v>
      </c>
      <c r="C37" s="9">
        <v>3.5</v>
      </c>
      <c r="D37" s="9">
        <v>4</v>
      </c>
      <c r="E37" s="9">
        <v>4.75</v>
      </c>
      <c r="F37" s="9">
        <v>4.5</v>
      </c>
      <c r="G37" s="9">
        <v>4</v>
      </c>
      <c r="H37" s="9">
        <v>3.25</v>
      </c>
      <c r="I37" s="9">
        <v>5</v>
      </c>
      <c r="J37" s="9">
        <v>5</v>
      </c>
      <c r="K37" s="9">
        <v>3.5</v>
      </c>
      <c r="L37" s="9">
        <v>4.75</v>
      </c>
      <c r="M37" s="10"/>
      <c r="N37" s="3"/>
      <c r="O37" s="3"/>
      <c r="P37" s="3"/>
      <c r="Q37" s="3"/>
    </row>
    <row r="38" spans="1:17" ht="15.75" customHeight="1" thickBot="1">
      <c r="A38" s="7">
        <v>2020510036</v>
      </c>
      <c r="B38" s="8" t="s">
        <v>51</v>
      </c>
      <c r="C38" s="9">
        <v>4.5</v>
      </c>
      <c r="D38" s="9">
        <v>4</v>
      </c>
      <c r="E38" s="9">
        <v>3.75</v>
      </c>
      <c r="F38" s="9">
        <v>4.5</v>
      </c>
      <c r="G38" s="9">
        <v>3.25</v>
      </c>
      <c r="H38" s="9">
        <v>3.25</v>
      </c>
      <c r="I38" s="9">
        <v>5</v>
      </c>
      <c r="J38" s="9">
        <v>4.5</v>
      </c>
      <c r="K38" s="9">
        <v>3.75</v>
      </c>
      <c r="L38" s="9">
        <v>4.5</v>
      </c>
      <c r="M38" s="10"/>
      <c r="N38" s="3"/>
      <c r="O38" s="3"/>
      <c r="P38" s="3"/>
      <c r="Q38" s="3"/>
    </row>
    <row r="39" spans="1:17" ht="15.75" customHeight="1" thickBot="1">
      <c r="A39" s="7">
        <v>2020510037</v>
      </c>
      <c r="B39" s="8" t="s">
        <v>52</v>
      </c>
      <c r="C39" s="9">
        <v>4.75</v>
      </c>
      <c r="D39" s="9">
        <v>4.75</v>
      </c>
      <c r="E39" s="9">
        <v>4.5</v>
      </c>
      <c r="F39" s="9">
        <v>4.5</v>
      </c>
      <c r="G39" s="9">
        <v>3.5</v>
      </c>
      <c r="H39" s="9">
        <v>3.75</v>
      </c>
      <c r="I39" s="9">
        <v>4.75</v>
      </c>
      <c r="J39" s="9">
        <v>5</v>
      </c>
      <c r="K39" s="9">
        <v>3.75</v>
      </c>
      <c r="L39" s="9">
        <v>4.75</v>
      </c>
      <c r="M39" s="10"/>
      <c r="N39" s="3"/>
      <c r="O39" s="3"/>
      <c r="P39" s="3"/>
      <c r="Q39" s="3"/>
    </row>
    <row r="40" spans="1:17" ht="15.75" customHeight="1" thickBot="1">
      <c r="A40" s="7">
        <v>2020510038</v>
      </c>
      <c r="B40" s="8" t="s">
        <v>53</v>
      </c>
      <c r="C40" s="9">
        <v>4.5</v>
      </c>
      <c r="D40" s="9">
        <v>4.75</v>
      </c>
      <c r="E40" s="9">
        <v>5</v>
      </c>
      <c r="F40" s="9">
        <v>4.5</v>
      </c>
      <c r="G40" s="9">
        <v>5</v>
      </c>
      <c r="H40" s="9">
        <v>4</v>
      </c>
      <c r="I40" s="9">
        <v>5</v>
      </c>
      <c r="J40" s="9">
        <v>5</v>
      </c>
      <c r="K40" s="9">
        <v>5</v>
      </c>
      <c r="L40" s="9">
        <v>5</v>
      </c>
      <c r="M40" s="10"/>
      <c r="N40" s="3"/>
      <c r="O40" s="3"/>
      <c r="P40" s="3"/>
      <c r="Q40" s="3"/>
    </row>
    <row r="41" spans="1:17" ht="15.75" customHeight="1" thickBot="1">
      <c r="A41" s="7">
        <v>2020510039</v>
      </c>
      <c r="B41" s="8" t="s">
        <v>54</v>
      </c>
      <c r="C41" s="9">
        <v>4.5</v>
      </c>
      <c r="D41" s="9">
        <v>4</v>
      </c>
      <c r="E41" s="9">
        <v>5</v>
      </c>
      <c r="F41" s="9">
        <v>4.5</v>
      </c>
      <c r="G41" s="9">
        <v>5</v>
      </c>
      <c r="H41" s="9">
        <v>4</v>
      </c>
      <c r="I41" s="9">
        <v>5</v>
      </c>
      <c r="J41" s="9">
        <v>5</v>
      </c>
      <c r="K41" s="9">
        <v>5</v>
      </c>
      <c r="L41" s="9">
        <v>5</v>
      </c>
      <c r="M41" s="10"/>
      <c r="N41" s="3"/>
      <c r="O41" s="3"/>
      <c r="P41" s="3"/>
      <c r="Q41" s="3"/>
    </row>
    <row r="42" spans="1:17" ht="15.75" customHeight="1" thickBot="1">
      <c r="A42" s="7">
        <v>2020510040</v>
      </c>
      <c r="B42" s="8" t="s">
        <v>55</v>
      </c>
      <c r="C42" s="9">
        <v>5</v>
      </c>
      <c r="D42" s="9">
        <v>4</v>
      </c>
      <c r="E42" s="9">
        <v>4.75</v>
      </c>
      <c r="F42" s="9">
        <v>4.5</v>
      </c>
      <c r="G42" s="9">
        <v>4</v>
      </c>
      <c r="H42" s="9">
        <v>4</v>
      </c>
      <c r="I42" s="9">
        <v>4.75</v>
      </c>
      <c r="J42" s="9">
        <v>5</v>
      </c>
      <c r="K42" s="9">
        <v>4.75</v>
      </c>
      <c r="L42" s="9">
        <v>4.5</v>
      </c>
      <c r="M42" s="10"/>
      <c r="N42" s="3"/>
      <c r="O42" s="3"/>
      <c r="P42" s="3"/>
      <c r="Q42" s="3"/>
    </row>
    <row r="43" spans="1:17" ht="15.75" customHeight="1" thickBot="1">
      <c r="A43" s="7">
        <v>2020510041</v>
      </c>
      <c r="B43" s="8" t="s">
        <v>56</v>
      </c>
      <c r="C43" s="9">
        <v>3.75</v>
      </c>
      <c r="D43" s="9">
        <v>4</v>
      </c>
      <c r="E43" s="9">
        <v>4.5</v>
      </c>
      <c r="F43" s="9">
        <v>4.5</v>
      </c>
      <c r="G43" s="9">
        <v>4</v>
      </c>
      <c r="H43" s="9">
        <v>3</v>
      </c>
      <c r="I43" s="9">
        <v>4</v>
      </c>
      <c r="J43" s="9">
        <v>5</v>
      </c>
      <c r="K43" s="9">
        <v>4.25</v>
      </c>
      <c r="L43" s="9">
        <v>4.75</v>
      </c>
      <c r="M43" s="10"/>
      <c r="N43" s="3"/>
      <c r="O43" s="3"/>
      <c r="P43" s="3"/>
      <c r="Q43" s="3"/>
    </row>
    <row r="44" spans="1:17" ht="15.75" customHeight="1" thickBot="1">
      <c r="A44" s="7">
        <v>2020510042</v>
      </c>
      <c r="B44" s="8" t="s">
        <v>57</v>
      </c>
      <c r="C44" s="9">
        <v>4.75</v>
      </c>
      <c r="D44" s="9">
        <v>4.25</v>
      </c>
      <c r="E44" s="9">
        <v>4.75</v>
      </c>
      <c r="F44" s="9">
        <v>4.75</v>
      </c>
      <c r="G44" s="9">
        <v>5</v>
      </c>
      <c r="H44" s="9">
        <v>3.5</v>
      </c>
      <c r="I44" s="9">
        <v>5</v>
      </c>
      <c r="J44" s="9">
        <v>5</v>
      </c>
      <c r="K44" s="9">
        <v>5</v>
      </c>
      <c r="L44" s="9">
        <v>4.75</v>
      </c>
      <c r="M44" s="10"/>
      <c r="N44" s="3"/>
      <c r="O44" s="3"/>
      <c r="P44" s="3"/>
      <c r="Q44" s="3"/>
    </row>
    <row r="45" spans="1:17" ht="15.75" customHeight="1" thickBot="1">
      <c r="A45" s="7">
        <v>2020510043</v>
      </c>
      <c r="B45" s="8" t="s">
        <v>58</v>
      </c>
      <c r="C45" s="9">
        <v>4.75</v>
      </c>
      <c r="D45" s="9">
        <v>4</v>
      </c>
      <c r="E45" s="9">
        <v>4.5</v>
      </c>
      <c r="F45" s="9">
        <v>4.5</v>
      </c>
      <c r="G45" s="9">
        <v>4.5</v>
      </c>
      <c r="H45" s="9">
        <v>3.5</v>
      </c>
      <c r="I45" s="9">
        <v>5</v>
      </c>
      <c r="J45" s="9">
        <v>5</v>
      </c>
      <c r="K45" s="9">
        <v>5</v>
      </c>
      <c r="L45" s="9">
        <v>5</v>
      </c>
      <c r="M45" s="10"/>
      <c r="N45" s="3"/>
      <c r="O45" s="3"/>
      <c r="P45" s="3"/>
      <c r="Q45" s="3"/>
    </row>
    <row r="46" spans="1:17" ht="15.75" customHeight="1" thickBot="1">
      <c r="A46" s="7">
        <v>2020510044</v>
      </c>
      <c r="B46" s="8" t="s">
        <v>59</v>
      </c>
      <c r="C46" s="9">
        <v>5</v>
      </c>
      <c r="D46" s="9">
        <v>4.75</v>
      </c>
      <c r="E46" s="9">
        <v>5</v>
      </c>
      <c r="F46" s="9">
        <v>5</v>
      </c>
      <c r="G46" s="9">
        <v>4.5</v>
      </c>
      <c r="H46" s="9">
        <v>4</v>
      </c>
      <c r="I46" s="9">
        <v>5</v>
      </c>
      <c r="J46" s="9">
        <v>5</v>
      </c>
      <c r="K46" s="9">
        <v>4.5</v>
      </c>
      <c r="L46" s="9">
        <v>4.75</v>
      </c>
      <c r="M46" s="10"/>
      <c r="N46" s="3"/>
      <c r="O46" s="3"/>
      <c r="P46" s="3"/>
      <c r="Q46" s="3"/>
    </row>
    <row r="47" spans="1:17" ht="15.75" customHeight="1" thickBot="1">
      <c r="A47" s="7">
        <v>2020510045</v>
      </c>
      <c r="B47" s="8" t="s">
        <v>60</v>
      </c>
      <c r="C47" s="9">
        <v>2.5</v>
      </c>
      <c r="D47" s="9">
        <v>2.5</v>
      </c>
      <c r="E47" s="9">
        <v>2.5</v>
      </c>
      <c r="F47" s="9">
        <v>2.8</v>
      </c>
      <c r="G47" s="9">
        <v>2.8</v>
      </c>
      <c r="H47" s="9">
        <v>2.5</v>
      </c>
      <c r="I47" s="9">
        <v>4</v>
      </c>
      <c r="J47" s="9">
        <v>2.5</v>
      </c>
      <c r="K47" s="9">
        <v>2.5</v>
      </c>
      <c r="L47" s="9">
        <v>4</v>
      </c>
      <c r="M47" s="10"/>
      <c r="N47" s="3"/>
      <c r="O47" s="3"/>
      <c r="P47" s="3"/>
      <c r="Q47" s="3"/>
    </row>
    <row r="48" spans="1:17" ht="15.75" customHeight="1" thickBot="1">
      <c r="A48" s="7">
        <v>2020510046</v>
      </c>
      <c r="B48" s="8" t="s">
        <v>61</v>
      </c>
      <c r="C48" s="9">
        <v>4.5</v>
      </c>
      <c r="D48" s="9">
        <v>4.75</v>
      </c>
      <c r="E48" s="9">
        <v>4.5</v>
      </c>
      <c r="F48" s="9">
        <v>4</v>
      </c>
      <c r="G48" s="9">
        <v>3.75</v>
      </c>
      <c r="H48" s="9">
        <v>3.25</v>
      </c>
      <c r="I48" s="9">
        <v>5</v>
      </c>
      <c r="J48" s="9">
        <v>4.5</v>
      </c>
      <c r="K48" s="9">
        <v>4.25</v>
      </c>
      <c r="L48" s="9">
        <v>5</v>
      </c>
      <c r="M48" s="10"/>
      <c r="N48" s="3"/>
      <c r="O48" s="3"/>
      <c r="P48" s="3"/>
      <c r="Q48" s="3"/>
    </row>
    <row r="49" spans="1:17" ht="15.75" customHeight="1" thickBot="1">
      <c r="A49" s="7">
        <v>2020510047</v>
      </c>
      <c r="B49" s="8" t="s">
        <v>62</v>
      </c>
      <c r="C49" s="9">
        <v>4.75</v>
      </c>
      <c r="D49" s="9">
        <v>4.25</v>
      </c>
      <c r="E49" s="9">
        <v>4</v>
      </c>
      <c r="F49" s="9">
        <v>4.25</v>
      </c>
      <c r="G49" s="9">
        <v>4.5</v>
      </c>
      <c r="H49" s="9">
        <v>0</v>
      </c>
      <c r="I49" s="9">
        <v>4.75</v>
      </c>
      <c r="J49" s="9">
        <v>3.5</v>
      </c>
      <c r="K49" s="9">
        <v>3.5</v>
      </c>
      <c r="L49" s="9">
        <v>4.5</v>
      </c>
      <c r="M49" s="10"/>
      <c r="N49" s="3"/>
      <c r="O49" s="3"/>
      <c r="P49" s="3"/>
      <c r="Q49" s="3"/>
    </row>
    <row r="50" spans="1:17" ht="15.75" customHeight="1" thickBot="1">
      <c r="A50" s="7">
        <v>2020510048</v>
      </c>
      <c r="B50" s="8" t="s">
        <v>63</v>
      </c>
      <c r="C50" s="9">
        <v>4.5</v>
      </c>
      <c r="D50" s="9">
        <v>4</v>
      </c>
      <c r="E50" s="9">
        <v>3.75</v>
      </c>
      <c r="F50" s="9">
        <v>3.75</v>
      </c>
      <c r="G50" s="9">
        <v>4.25</v>
      </c>
      <c r="H50" s="9">
        <v>3.75</v>
      </c>
      <c r="I50" s="9">
        <v>4.25</v>
      </c>
      <c r="J50" s="9">
        <v>5</v>
      </c>
      <c r="K50" s="9">
        <v>4.5</v>
      </c>
      <c r="L50" s="9">
        <v>3.75</v>
      </c>
      <c r="M50" s="10"/>
      <c r="N50" s="3"/>
      <c r="O50" s="3"/>
      <c r="P50" s="3"/>
      <c r="Q50" s="3"/>
    </row>
    <row r="51" spans="1:17" ht="15.75" customHeight="1" thickBot="1">
      <c r="A51" s="7">
        <v>2020510049</v>
      </c>
      <c r="B51" s="8" t="s">
        <v>64</v>
      </c>
      <c r="C51" s="9">
        <v>4.5</v>
      </c>
      <c r="D51" s="9">
        <v>4</v>
      </c>
      <c r="E51" s="11">
        <v>4.5</v>
      </c>
      <c r="F51" s="11">
        <v>4.25</v>
      </c>
      <c r="G51" s="9">
        <v>4.5</v>
      </c>
      <c r="H51" s="9">
        <v>4</v>
      </c>
      <c r="I51" s="9">
        <v>4.75</v>
      </c>
      <c r="J51" s="9">
        <v>4</v>
      </c>
      <c r="K51" s="9">
        <v>4.5</v>
      </c>
      <c r="L51" s="9">
        <v>4.5</v>
      </c>
      <c r="M51" s="10"/>
      <c r="N51" s="3"/>
      <c r="O51" s="3"/>
      <c r="P51" s="3"/>
      <c r="Q51" s="3"/>
    </row>
    <row r="52" spans="1:17" ht="15.75" customHeight="1" thickBot="1">
      <c r="A52" s="7">
        <v>2020510050</v>
      </c>
      <c r="B52" s="8" t="s">
        <v>65</v>
      </c>
      <c r="C52" s="9">
        <v>4.75</v>
      </c>
      <c r="D52" s="9">
        <v>4.75</v>
      </c>
      <c r="E52" s="9">
        <v>4.5</v>
      </c>
      <c r="F52" s="9">
        <v>4.25</v>
      </c>
      <c r="G52" s="9">
        <v>4.75</v>
      </c>
      <c r="H52" s="9">
        <v>4.5</v>
      </c>
      <c r="I52" s="9">
        <v>4.75</v>
      </c>
      <c r="J52" s="9">
        <v>5</v>
      </c>
      <c r="K52" s="9">
        <v>4</v>
      </c>
      <c r="L52" s="9">
        <v>4.5</v>
      </c>
      <c r="M52" s="10"/>
      <c r="N52" s="3"/>
      <c r="O52" s="3"/>
      <c r="P52" s="3"/>
      <c r="Q52" s="3"/>
    </row>
    <row r="53" spans="1:17" ht="15.75" customHeight="1" thickBot="1">
      <c r="A53" s="7">
        <v>2020510051</v>
      </c>
      <c r="B53" s="8" t="s">
        <v>66</v>
      </c>
      <c r="C53" s="9">
        <v>4.75</v>
      </c>
      <c r="D53" s="9">
        <v>5</v>
      </c>
      <c r="E53" s="9">
        <v>4.5</v>
      </c>
      <c r="F53" s="9">
        <v>4.5</v>
      </c>
      <c r="G53" s="9">
        <v>4.5</v>
      </c>
      <c r="H53" s="9">
        <v>3.5</v>
      </c>
      <c r="I53" s="9">
        <v>5</v>
      </c>
      <c r="J53" s="9">
        <v>5</v>
      </c>
      <c r="K53" s="9">
        <v>5</v>
      </c>
      <c r="L53" s="9">
        <v>5</v>
      </c>
      <c r="M53" s="10"/>
      <c r="N53" s="3"/>
      <c r="O53" s="3"/>
      <c r="P53" s="3"/>
      <c r="Q53" s="3"/>
    </row>
    <row r="54" spans="1:17" ht="15.75" customHeight="1" thickBot="1">
      <c r="A54" s="7">
        <v>2020510052</v>
      </c>
      <c r="B54" s="8" t="s">
        <v>67</v>
      </c>
      <c r="C54" s="9">
        <v>4.5</v>
      </c>
      <c r="D54" s="9">
        <v>3.75</v>
      </c>
      <c r="E54" s="9">
        <v>4.5</v>
      </c>
      <c r="F54" s="9">
        <v>4.5</v>
      </c>
      <c r="G54" s="9">
        <v>4</v>
      </c>
      <c r="H54" s="9">
        <v>4</v>
      </c>
      <c r="I54" s="9">
        <v>4.75</v>
      </c>
      <c r="J54" s="9">
        <v>5</v>
      </c>
      <c r="K54" s="9">
        <v>4.75</v>
      </c>
      <c r="L54" s="9">
        <v>4.5</v>
      </c>
      <c r="M54" s="10"/>
      <c r="N54" s="3"/>
      <c r="O54" s="3"/>
      <c r="P54" s="3"/>
      <c r="Q54" s="3"/>
    </row>
    <row r="55" spans="1:17" ht="15.75" customHeight="1" thickBot="1">
      <c r="A55" s="7">
        <v>2020510053</v>
      </c>
      <c r="B55" s="8" t="s">
        <v>68</v>
      </c>
      <c r="C55" s="9">
        <v>4</v>
      </c>
      <c r="D55" s="9">
        <v>4.5</v>
      </c>
      <c r="E55" s="9">
        <v>4.25</v>
      </c>
      <c r="F55" s="9">
        <v>4.25</v>
      </c>
      <c r="G55" s="9">
        <v>4</v>
      </c>
      <c r="H55" s="9">
        <v>3.5</v>
      </c>
      <c r="I55" s="9">
        <v>5</v>
      </c>
      <c r="J55" s="9">
        <v>5</v>
      </c>
      <c r="K55" s="9">
        <v>5</v>
      </c>
      <c r="L55" s="9">
        <v>4.75</v>
      </c>
      <c r="M55" s="10"/>
      <c r="N55" s="3"/>
      <c r="O55" s="3"/>
      <c r="P55" s="3"/>
      <c r="Q55" s="3"/>
    </row>
    <row r="56" spans="1:17" ht="15.75" customHeight="1" thickBot="1">
      <c r="A56" s="7">
        <v>2020510054</v>
      </c>
      <c r="B56" s="8" t="s">
        <v>69</v>
      </c>
      <c r="C56" s="9">
        <v>5</v>
      </c>
      <c r="D56" s="9">
        <v>5</v>
      </c>
      <c r="E56" s="9">
        <v>5</v>
      </c>
      <c r="F56" s="9">
        <v>4.5</v>
      </c>
      <c r="G56" s="9">
        <v>4</v>
      </c>
      <c r="H56" s="9">
        <v>4</v>
      </c>
      <c r="I56" s="9">
        <v>5</v>
      </c>
      <c r="J56" s="9">
        <v>5</v>
      </c>
      <c r="K56" s="9">
        <v>5</v>
      </c>
      <c r="L56" s="9">
        <v>5</v>
      </c>
      <c r="M56" s="10"/>
      <c r="N56" s="3"/>
      <c r="O56" s="3"/>
      <c r="P56" s="3"/>
      <c r="Q56" s="3"/>
    </row>
    <row r="57" spans="1:17" ht="15.75" customHeight="1" thickBot="1">
      <c r="A57" s="7">
        <v>2020510055</v>
      </c>
      <c r="B57" s="8" t="s">
        <v>70</v>
      </c>
      <c r="C57" s="9">
        <v>4</v>
      </c>
      <c r="D57" s="9">
        <v>3.5</v>
      </c>
      <c r="E57" s="9">
        <v>4.5</v>
      </c>
      <c r="F57" s="9">
        <v>4</v>
      </c>
      <c r="G57" s="9">
        <v>4</v>
      </c>
      <c r="H57" s="9">
        <v>3.5</v>
      </c>
      <c r="I57" s="9">
        <v>5</v>
      </c>
      <c r="J57" s="9">
        <v>5</v>
      </c>
      <c r="K57" s="9">
        <v>4.5</v>
      </c>
      <c r="L57" s="9">
        <v>4.75</v>
      </c>
      <c r="M57" s="10"/>
      <c r="N57" s="3"/>
      <c r="O57" s="3"/>
      <c r="P57" s="3"/>
      <c r="Q57" s="3"/>
    </row>
    <row r="58" spans="1:17" ht="15.75" customHeight="1" thickBot="1">
      <c r="A58" s="7">
        <v>2020510056</v>
      </c>
      <c r="B58" s="8" t="s">
        <v>71</v>
      </c>
      <c r="C58" s="9">
        <v>5</v>
      </c>
      <c r="D58" s="9">
        <v>5</v>
      </c>
      <c r="E58" s="9">
        <v>5</v>
      </c>
      <c r="F58" s="9">
        <v>4.5</v>
      </c>
      <c r="G58" s="9">
        <v>4</v>
      </c>
      <c r="H58" s="9">
        <v>4.5</v>
      </c>
      <c r="I58" s="9">
        <v>4.75</v>
      </c>
      <c r="J58" s="9">
        <v>5</v>
      </c>
      <c r="K58" s="9">
        <v>5</v>
      </c>
      <c r="L58" s="9">
        <v>4.5</v>
      </c>
      <c r="M58" s="10"/>
      <c r="N58" s="3"/>
      <c r="O58" s="3"/>
      <c r="P58" s="3"/>
      <c r="Q58" s="3"/>
    </row>
    <row r="59" spans="1:17" ht="15.75" customHeight="1" thickBot="1">
      <c r="A59" s="7">
        <v>2020510057</v>
      </c>
      <c r="B59" s="8" t="s">
        <v>72</v>
      </c>
      <c r="C59" s="9">
        <v>4.5</v>
      </c>
      <c r="D59" s="9">
        <v>4</v>
      </c>
      <c r="E59" s="9">
        <v>3.75</v>
      </c>
      <c r="F59" s="9">
        <v>3.5</v>
      </c>
      <c r="G59" s="9">
        <v>4</v>
      </c>
      <c r="H59" s="9">
        <v>3.5</v>
      </c>
      <c r="I59" s="9">
        <v>4</v>
      </c>
      <c r="J59" s="9">
        <v>5</v>
      </c>
      <c r="K59" s="9">
        <v>3.75</v>
      </c>
      <c r="L59" s="9">
        <v>4.75</v>
      </c>
      <c r="M59" s="10"/>
      <c r="N59" s="3"/>
      <c r="O59" s="3"/>
      <c r="P59" s="3"/>
      <c r="Q59" s="3"/>
    </row>
    <row r="60" spans="1:17" ht="15.75" customHeight="1" thickBot="1">
      <c r="A60" s="7">
        <v>2020510058</v>
      </c>
      <c r="B60" s="8" t="s">
        <v>73</v>
      </c>
      <c r="C60" s="9">
        <v>2.65</v>
      </c>
      <c r="D60" s="9">
        <v>2.65</v>
      </c>
      <c r="E60" s="9">
        <v>2.75</v>
      </c>
      <c r="F60" s="9">
        <v>2.65</v>
      </c>
      <c r="G60" s="9">
        <v>2.65</v>
      </c>
      <c r="H60" s="9">
        <v>3</v>
      </c>
      <c r="I60" s="9">
        <v>3</v>
      </c>
      <c r="J60" s="9">
        <v>3.4</v>
      </c>
      <c r="K60" s="9">
        <v>2.65</v>
      </c>
      <c r="L60" s="9">
        <v>2.65</v>
      </c>
      <c r="M60" s="10"/>
      <c r="N60" s="3"/>
      <c r="O60" s="3"/>
      <c r="P60" s="3"/>
      <c r="Q60" s="3"/>
    </row>
    <row r="61" spans="1:17" ht="15.75" customHeight="1" thickBot="1">
      <c r="A61" s="7">
        <v>2020510059</v>
      </c>
      <c r="B61" s="8" t="s">
        <v>74</v>
      </c>
      <c r="C61" s="9">
        <v>5</v>
      </c>
      <c r="D61" s="9">
        <v>4.75</v>
      </c>
      <c r="E61" s="9">
        <v>5</v>
      </c>
      <c r="F61" s="9">
        <v>4.5</v>
      </c>
      <c r="G61" s="9">
        <v>4</v>
      </c>
      <c r="H61" s="9">
        <v>4.25</v>
      </c>
      <c r="I61" s="9">
        <v>5</v>
      </c>
      <c r="J61" s="9">
        <v>5</v>
      </c>
      <c r="K61" s="9">
        <v>5</v>
      </c>
      <c r="L61" s="9">
        <v>5</v>
      </c>
      <c r="M61" s="10"/>
      <c r="N61" s="3"/>
      <c r="O61" s="3"/>
      <c r="P61" s="3"/>
      <c r="Q61" s="3"/>
    </row>
    <row r="62" spans="1:17" ht="15.75" customHeight="1" thickBot="1">
      <c r="A62" s="7">
        <v>2020510060</v>
      </c>
      <c r="B62" s="8" t="s">
        <v>75</v>
      </c>
      <c r="C62" s="9">
        <v>4.75</v>
      </c>
      <c r="D62" s="9">
        <v>3.75</v>
      </c>
      <c r="E62" s="9">
        <v>3.75</v>
      </c>
      <c r="F62" s="9">
        <v>3.5</v>
      </c>
      <c r="G62" s="9">
        <v>3.25</v>
      </c>
      <c r="H62" s="9">
        <v>4.5</v>
      </c>
      <c r="I62" s="9">
        <v>3</v>
      </c>
      <c r="J62" s="9">
        <v>4</v>
      </c>
      <c r="K62" s="9">
        <v>4.5</v>
      </c>
      <c r="L62" s="9">
        <v>4.25</v>
      </c>
      <c r="M62" s="10"/>
      <c r="N62" s="3"/>
      <c r="O62" s="3"/>
      <c r="P62" s="3"/>
      <c r="Q62" s="3"/>
    </row>
    <row r="63" spans="1:17" ht="15.75" customHeight="1" thickBot="1">
      <c r="A63" s="7">
        <v>2020510061</v>
      </c>
      <c r="B63" s="8" t="s">
        <v>76</v>
      </c>
      <c r="C63" s="9">
        <v>5</v>
      </c>
      <c r="D63" s="9">
        <v>4.25</v>
      </c>
      <c r="E63" s="9">
        <v>5</v>
      </c>
      <c r="F63" s="9">
        <v>3.75</v>
      </c>
      <c r="G63" s="9">
        <v>4</v>
      </c>
      <c r="H63" s="9">
        <v>4.5</v>
      </c>
      <c r="I63" s="9">
        <v>4.5</v>
      </c>
      <c r="J63" s="9">
        <v>5</v>
      </c>
      <c r="K63" s="9">
        <v>4.75</v>
      </c>
      <c r="L63" s="9">
        <v>4.75</v>
      </c>
      <c r="M63" s="10"/>
      <c r="N63" s="3"/>
      <c r="O63" s="3"/>
      <c r="P63" s="3"/>
      <c r="Q63" s="3"/>
    </row>
    <row r="64" spans="1:17" ht="15.75" customHeight="1" thickBot="1">
      <c r="A64" s="7">
        <v>2020510062</v>
      </c>
      <c r="B64" s="8" t="s">
        <v>77</v>
      </c>
      <c r="C64" s="9">
        <v>5</v>
      </c>
      <c r="D64" s="9">
        <v>4.5</v>
      </c>
      <c r="E64" s="9">
        <v>4.75</v>
      </c>
      <c r="F64" s="9">
        <v>4.5</v>
      </c>
      <c r="G64" s="9">
        <v>4</v>
      </c>
      <c r="H64" s="9">
        <v>4</v>
      </c>
      <c r="I64" s="9">
        <v>5</v>
      </c>
      <c r="J64" s="9">
        <v>5</v>
      </c>
      <c r="K64" s="9">
        <v>5</v>
      </c>
      <c r="L64" s="9">
        <v>5</v>
      </c>
      <c r="M64" s="10"/>
      <c r="N64" s="3"/>
      <c r="O64" s="3"/>
      <c r="P64" s="3"/>
      <c r="Q64" s="3"/>
    </row>
    <row r="65" spans="1:17" ht="15.75" customHeight="1" thickBot="1">
      <c r="A65" s="7">
        <v>2020510063</v>
      </c>
      <c r="B65" s="8" t="s">
        <v>78</v>
      </c>
      <c r="C65" s="9">
        <v>4.5</v>
      </c>
      <c r="D65" s="9">
        <v>4.5</v>
      </c>
      <c r="E65" s="9">
        <v>5</v>
      </c>
      <c r="F65" s="9">
        <v>3.5</v>
      </c>
      <c r="G65" s="9">
        <v>4.5</v>
      </c>
      <c r="H65" s="9">
        <v>3.25</v>
      </c>
      <c r="I65" s="9">
        <v>4.75</v>
      </c>
      <c r="J65" s="9">
        <v>4</v>
      </c>
      <c r="K65" s="9">
        <v>3.5</v>
      </c>
      <c r="L65" s="9">
        <v>4.5</v>
      </c>
      <c r="M65" s="10"/>
      <c r="N65" s="3"/>
      <c r="O65" s="3"/>
      <c r="P65" s="3"/>
      <c r="Q65" s="3"/>
    </row>
    <row r="66" spans="1:17" ht="15.75" customHeight="1" thickBot="1">
      <c r="A66" s="7">
        <v>2020510064</v>
      </c>
      <c r="B66" s="8" t="s">
        <v>79</v>
      </c>
      <c r="C66" s="9">
        <v>4.5</v>
      </c>
      <c r="D66" s="9">
        <v>3</v>
      </c>
      <c r="E66" s="9">
        <v>3.5</v>
      </c>
      <c r="F66" s="9">
        <v>3</v>
      </c>
      <c r="G66" s="9">
        <v>3</v>
      </c>
      <c r="H66" s="9">
        <v>3.5</v>
      </c>
      <c r="I66" s="9">
        <v>4.75</v>
      </c>
      <c r="J66" s="9">
        <v>5</v>
      </c>
      <c r="K66" s="9">
        <v>3</v>
      </c>
      <c r="L66" s="9">
        <v>4.5</v>
      </c>
      <c r="M66" s="10"/>
      <c r="N66" s="3"/>
      <c r="O66" s="3"/>
      <c r="P66" s="3"/>
      <c r="Q66" s="3"/>
    </row>
    <row r="67" spans="1:17" ht="15.75" customHeight="1" thickBot="1">
      <c r="A67" s="7">
        <v>2020510065</v>
      </c>
      <c r="B67" s="8" t="s">
        <v>80</v>
      </c>
      <c r="C67" s="9">
        <v>4.5</v>
      </c>
      <c r="D67" s="9">
        <v>4.25</v>
      </c>
      <c r="E67" s="9">
        <v>4.5</v>
      </c>
      <c r="F67" s="9">
        <v>3.5</v>
      </c>
      <c r="G67" s="9">
        <v>4</v>
      </c>
      <c r="H67" s="9">
        <v>4.25</v>
      </c>
      <c r="I67" s="9">
        <v>4.75</v>
      </c>
      <c r="J67" s="9">
        <v>5</v>
      </c>
      <c r="K67" s="9">
        <v>3.25</v>
      </c>
      <c r="L67" s="9">
        <v>4.5</v>
      </c>
      <c r="M67" s="10"/>
      <c r="N67" s="3"/>
      <c r="O67" s="3"/>
      <c r="P67" s="3"/>
      <c r="Q67" s="3"/>
    </row>
    <row r="68" spans="1:17" ht="15.75" customHeight="1" thickBot="1">
      <c r="A68" s="7">
        <v>2020510066</v>
      </c>
      <c r="B68" s="8" t="s">
        <v>81</v>
      </c>
      <c r="C68" s="9">
        <v>4</v>
      </c>
      <c r="D68" s="9">
        <v>4</v>
      </c>
      <c r="E68" s="9">
        <v>4</v>
      </c>
      <c r="F68" s="9">
        <v>4.5</v>
      </c>
      <c r="G68" s="9">
        <v>4</v>
      </c>
      <c r="H68" s="9">
        <v>3.5</v>
      </c>
      <c r="I68" s="9">
        <v>5</v>
      </c>
      <c r="J68" s="9">
        <v>5</v>
      </c>
      <c r="K68" s="9">
        <v>5</v>
      </c>
      <c r="L68" s="9">
        <v>5</v>
      </c>
      <c r="M68" s="10"/>
      <c r="N68" s="3"/>
      <c r="O68" s="3"/>
      <c r="P68" s="3"/>
      <c r="Q68" s="3"/>
    </row>
    <row r="69" spans="1:17" ht="15.75" customHeight="1" thickBot="1">
      <c r="A69" s="7">
        <v>2020510067</v>
      </c>
      <c r="B69" s="8" t="s">
        <v>82</v>
      </c>
      <c r="C69" s="9">
        <v>4</v>
      </c>
      <c r="D69" s="9">
        <v>3</v>
      </c>
      <c r="E69" s="9">
        <v>3.25</v>
      </c>
      <c r="F69" s="9">
        <v>3</v>
      </c>
      <c r="G69" s="9">
        <v>3</v>
      </c>
      <c r="H69" s="9">
        <v>3.5</v>
      </c>
      <c r="I69" s="9">
        <v>4.75</v>
      </c>
      <c r="J69" s="9">
        <v>5</v>
      </c>
      <c r="K69" s="9">
        <v>3</v>
      </c>
      <c r="L69" s="9">
        <v>4</v>
      </c>
      <c r="M69" s="10"/>
      <c r="N69" s="3"/>
      <c r="O69" s="3"/>
      <c r="P69" s="3"/>
      <c r="Q69" s="3"/>
    </row>
    <row r="70" spans="1:17" ht="15.75" customHeight="1" thickBot="1">
      <c r="A70" s="7">
        <v>2020510068</v>
      </c>
      <c r="B70" s="8" t="s">
        <v>83</v>
      </c>
      <c r="C70" s="9">
        <v>4</v>
      </c>
      <c r="D70" s="9">
        <v>4.5</v>
      </c>
      <c r="E70" s="9">
        <v>4.5</v>
      </c>
      <c r="F70" s="9">
        <v>4</v>
      </c>
      <c r="G70" s="9">
        <v>4.5</v>
      </c>
      <c r="H70" s="9">
        <v>3</v>
      </c>
      <c r="I70" s="9">
        <v>4.75</v>
      </c>
      <c r="J70" s="9">
        <v>5</v>
      </c>
      <c r="K70" s="9">
        <v>4</v>
      </c>
      <c r="L70" s="9">
        <v>4.75</v>
      </c>
      <c r="M70" s="10"/>
      <c r="N70" s="3"/>
      <c r="O70" s="3"/>
      <c r="P70" s="3"/>
      <c r="Q70" s="3"/>
    </row>
    <row r="71" spans="1:17" ht="15.75" customHeight="1" thickBot="1">
      <c r="A71" s="7">
        <v>2020510069</v>
      </c>
      <c r="B71" s="8" t="s">
        <v>84</v>
      </c>
      <c r="C71" s="9">
        <v>3.5</v>
      </c>
      <c r="D71" s="9">
        <v>2.6</v>
      </c>
      <c r="E71" s="9">
        <v>3.5</v>
      </c>
      <c r="F71" s="9">
        <v>3.5</v>
      </c>
      <c r="G71" s="9">
        <v>3.5</v>
      </c>
      <c r="H71" s="9">
        <v>3</v>
      </c>
      <c r="I71" s="9">
        <v>4.5</v>
      </c>
      <c r="J71" s="9">
        <v>5</v>
      </c>
      <c r="K71" s="9">
        <v>3</v>
      </c>
      <c r="L71" s="9">
        <v>4</v>
      </c>
      <c r="M71" s="10"/>
      <c r="N71" s="3"/>
      <c r="O71" s="3"/>
      <c r="P71" s="3"/>
      <c r="Q71" s="3"/>
    </row>
    <row r="72" spans="1:17" ht="15.75" customHeight="1">
      <c r="A72" s="15"/>
      <c r="B72" s="16"/>
      <c r="C72" s="17"/>
      <c r="D72" s="17"/>
      <c r="E72" s="17"/>
      <c r="F72" s="17"/>
      <c r="G72" s="17"/>
      <c r="H72" s="17"/>
      <c r="I72" s="3"/>
      <c r="J72" s="3"/>
      <c r="K72" s="3"/>
      <c r="L72" s="3"/>
      <c r="M72" s="3"/>
      <c r="N72" s="3"/>
      <c r="O72" s="3"/>
      <c r="P72" s="3"/>
      <c r="Q72" s="3"/>
    </row>
    <row r="73" spans="1:17" ht="15.75" customHeight="1">
      <c r="A73" s="15"/>
      <c r="B73" s="16"/>
      <c r="C73" s="17"/>
      <c r="D73" s="17"/>
      <c r="E73" s="17"/>
      <c r="F73" s="17"/>
      <c r="G73" s="17"/>
      <c r="H73" s="17"/>
      <c r="I73" s="3"/>
      <c r="J73" s="3"/>
      <c r="K73" s="3"/>
      <c r="L73" s="3"/>
      <c r="M73" s="3"/>
      <c r="N73" s="3"/>
      <c r="O73" s="3"/>
      <c r="P73" s="3"/>
      <c r="Q73" s="3"/>
    </row>
    <row r="74" spans="1:17" ht="15.75" customHeight="1">
      <c r="B74" s="1" t="s">
        <v>85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5.75" customHeight="1">
      <c r="A75" s="3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3"/>
      <c r="O75" s="3"/>
      <c r="P75" s="3"/>
      <c r="Q75" s="3"/>
    </row>
    <row r="76" spans="1:17" ht="15.75" customHeight="1">
      <c r="A76" s="3"/>
      <c r="B76" s="20" t="s">
        <v>86</v>
      </c>
      <c r="C76" s="21">
        <f t="shared" ref="C76:M76" si="0">SUM(C3:C71)</f>
        <v>309.60000000000002</v>
      </c>
      <c r="D76" s="21">
        <f t="shared" si="0"/>
        <v>286</v>
      </c>
      <c r="E76" s="21">
        <f t="shared" si="0"/>
        <v>305.5</v>
      </c>
      <c r="F76" s="21">
        <f t="shared" si="0"/>
        <v>274</v>
      </c>
      <c r="G76" s="21">
        <f t="shared" si="0"/>
        <v>273.75</v>
      </c>
      <c r="H76" s="21">
        <f t="shared" si="0"/>
        <v>247.75</v>
      </c>
      <c r="I76" s="21">
        <f t="shared" si="0"/>
        <v>325.25</v>
      </c>
      <c r="J76" s="21">
        <f t="shared" si="0"/>
        <v>321.7</v>
      </c>
      <c r="K76" s="21">
        <f t="shared" si="0"/>
        <v>296.8</v>
      </c>
      <c r="L76" s="21">
        <f t="shared" si="0"/>
        <v>319.39999999999998</v>
      </c>
      <c r="M76" s="21">
        <f t="shared" si="0"/>
        <v>0</v>
      </c>
      <c r="N76" s="3"/>
      <c r="O76" s="3"/>
      <c r="P76" s="3"/>
      <c r="Q76" s="3"/>
    </row>
    <row r="77" spans="1:17" ht="15.75" customHeight="1">
      <c r="A77" s="3"/>
      <c r="B77" s="20" t="s">
        <v>87</v>
      </c>
      <c r="C77" s="21">
        <v>69</v>
      </c>
      <c r="D77" s="21">
        <v>69</v>
      </c>
      <c r="E77" s="21">
        <v>69</v>
      </c>
      <c r="F77" s="21">
        <v>69</v>
      </c>
      <c r="G77" s="21">
        <v>69</v>
      </c>
      <c r="H77" s="21">
        <v>69</v>
      </c>
      <c r="I77" s="21">
        <v>69</v>
      </c>
      <c r="J77" s="21">
        <v>69</v>
      </c>
      <c r="K77" s="21">
        <v>69</v>
      </c>
      <c r="L77" s="21">
        <v>69</v>
      </c>
      <c r="M77" s="21">
        <v>69</v>
      </c>
      <c r="N77" s="3"/>
      <c r="O77" s="3"/>
      <c r="P77" s="3"/>
      <c r="Q77" s="3"/>
    </row>
    <row r="78" spans="1:17" ht="15.75" customHeight="1">
      <c r="A78" s="3"/>
      <c r="B78" s="20" t="s">
        <v>88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3"/>
      <c r="O78" s="3"/>
      <c r="P78" s="3"/>
      <c r="Q78" s="3"/>
    </row>
    <row r="79" spans="1:17" ht="15.75" customHeight="1">
      <c r="A79" s="3"/>
      <c r="B79" s="20" t="s">
        <v>89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3"/>
      <c r="O79" s="3"/>
      <c r="P79" s="3"/>
      <c r="Q79" s="3"/>
    </row>
    <row r="80" spans="1:17" ht="15.75" customHeight="1">
      <c r="A80" s="3"/>
      <c r="B80" s="20" t="s">
        <v>90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3"/>
      <c r="O80" s="3"/>
      <c r="P80" s="3"/>
      <c r="Q80" s="3"/>
    </row>
    <row r="81" spans="1:17" ht="15.75" customHeight="1">
      <c r="A81" s="3"/>
      <c r="B81" s="20" t="s">
        <v>91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3"/>
      <c r="O81" s="3"/>
      <c r="P81" s="3"/>
      <c r="Q81" s="3"/>
    </row>
    <row r="82" spans="1:17" ht="15.75" customHeight="1">
      <c r="A82" s="3"/>
      <c r="B82" s="20" t="s">
        <v>92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3"/>
      <c r="O82" s="3"/>
      <c r="P82" s="3"/>
      <c r="Q82" s="3"/>
    </row>
    <row r="83" spans="1:17" ht="15.75" customHeight="1">
      <c r="A83" s="3"/>
      <c r="B83" s="20" t="s">
        <v>93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3"/>
      <c r="O83" s="3"/>
      <c r="P83" s="3"/>
      <c r="Q83" s="3"/>
    </row>
    <row r="84" spans="1:17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5.75" customHeight="1">
      <c r="B85" s="1" t="s">
        <v>94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5.75" customHeight="1">
      <c r="A86" s="3"/>
      <c r="B86" s="2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3"/>
      <c r="O86" s="3"/>
      <c r="P86" s="3"/>
      <c r="Q86" s="3"/>
    </row>
    <row r="87" spans="1:17" ht="15.75" customHeight="1">
      <c r="A87" s="3"/>
      <c r="B87" s="23" t="s">
        <v>95</v>
      </c>
      <c r="C87" s="21">
        <f t="shared" ref="C87:G87" si="1">COUNTIF(C3:C71,"&gt;="&amp;C78)</f>
        <v>0</v>
      </c>
      <c r="D87" s="21">
        <f t="shared" si="1"/>
        <v>0</v>
      </c>
      <c r="E87" s="21">
        <f t="shared" si="1"/>
        <v>0</v>
      </c>
      <c r="F87" s="21">
        <f t="shared" si="1"/>
        <v>0</v>
      </c>
      <c r="G87" s="21">
        <f t="shared" si="1"/>
        <v>0</v>
      </c>
      <c r="H87" s="21">
        <v>50</v>
      </c>
      <c r="I87" s="21">
        <f t="shared" ref="I87:K87" si="2">COUNTIF(I3:I71,"&gt;="&amp;I78)</f>
        <v>0</v>
      </c>
      <c r="J87" s="21">
        <f t="shared" si="2"/>
        <v>0</v>
      </c>
      <c r="K87" s="21">
        <f t="shared" si="2"/>
        <v>0</v>
      </c>
      <c r="L87" s="21">
        <v>50</v>
      </c>
      <c r="M87" s="21">
        <f>COUNTIF(M3:M71,"&gt;="&amp;M78)</f>
        <v>0</v>
      </c>
      <c r="N87" s="3"/>
      <c r="O87" s="3"/>
      <c r="P87" s="3"/>
      <c r="Q87" s="3"/>
    </row>
    <row r="88" spans="1:17" ht="15.75" customHeight="1">
      <c r="A88" s="3"/>
      <c r="B88" s="23" t="s">
        <v>96</v>
      </c>
      <c r="C88" s="21">
        <f t="shared" ref="C88:M88" si="3">ROUND(C87/C77*100,2)</f>
        <v>0</v>
      </c>
      <c r="D88" s="21">
        <f t="shared" si="3"/>
        <v>0</v>
      </c>
      <c r="E88" s="21">
        <f t="shared" si="3"/>
        <v>0</v>
      </c>
      <c r="F88" s="21">
        <f t="shared" si="3"/>
        <v>0</v>
      </c>
      <c r="G88" s="21">
        <f t="shared" si="3"/>
        <v>0</v>
      </c>
      <c r="H88" s="21">
        <f t="shared" si="3"/>
        <v>72.459999999999994</v>
      </c>
      <c r="I88" s="21">
        <f t="shared" si="3"/>
        <v>0</v>
      </c>
      <c r="J88" s="21">
        <f t="shared" si="3"/>
        <v>0</v>
      </c>
      <c r="K88" s="21">
        <f t="shared" si="3"/>
        <v>0</v>
      </c>
      <c r="L88" s="21">
        <f t="shared" si="3"/>
        <v>72.459999999999994</v>
      </c>
      <c r="M88" s="21">
        <f t="shared" si="3"/>
        <v>0</v>
      </c>
      <c r="N88" s="3"/>
      <c r="O88" s="3"/>
      <c r="P88" s="3"/>
      <c r="Q88" s="3"/>
    </row>
    <row r="89" spans="1:17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/>
    <row r="286" spans="1:17" ht="15.75" customHeight="1"/>
    <row r="287" spans="1:17" ht="15.75" customHeight="1"/>
    <row r="288" spans="1:17" ht="15.75" customHeight="1"/>
    <row r="289" s="14" customFormat="1" ht="15.75" customHeight="1"/>
    <row r="290" s="14" customFormat="1" ht="15.75" customHeight="1"/>
    <row r="291" s="14" customFormat="1" ht="15.75" customHeight="1"/>
    <row r="292" s="14" customFormat="1" ht="15.75" customHeight="1"/>
    <row r="293" s="14" customFormat="1" ht="15.75" customHeight="1"/>
    <row r="294" s="14" customFormat="1" ht="15.75" customHeight="1"/>
    <row r="295" s="14" customFormat="1" ht="15.75" customHeight="1"/>
    <row r="296" s="14" customFormat="1" ht="15.75" customHeight="1"/>
    <row r="297" s="14" customFormat="1" ht="15.75" customHeight="1"/>
    <row r="298" s="14" customFormat="1" ht="15.75" customHeight="1"/>
    <row r="299" s="14" customFormat="1" ht="15.75" customHeight="1"/>
    <row r="300" s="14" customFormat="1" ht="15.75" customHeight="1"/>
    <row r="301" s="14" customFormat="1" ht="15.75" customHeight="1"/>
    <row r="302" s="14" customFormat="1" ht="15.75" customHeight="1"/>
    <row r="303" s="14" customFormat="1" ht="15.75" customHeight="1"/>
    <row r="304" s="14" customFormat="1" ht="15.75" customHeight="1"/>
    <row r="305" s="14" customFormat="1" ht="15.75" customHeight="1"/>
    <row r="306" s="14" customFormat="1" ht="15.75" customHeight="1"/>
    <row r="307" s="14" customFormat="1" ht="15.75" customHeight="1"/>
    <row r="308" s="14" customFormat="1" ht="15.75" customHeight="1"/>
    <row r="309" s="14" customFormat="1" ht="15.75" customHeight="1"/>
    <row r="310" s="14" customFormat="1" ht="15.75" customHeight="1"/>
    <row r="311" s="14" customFormat="1" ht="15.75" customHeight="1"/>
    <row r="312" s="14" customFormat="1" ht="15.75" customHeight="1"/>
    <row r="313" s="14" customFormat="1" ht="15.75" customHeight="1"/>
    <row r="314" s="14" customFormat="1" ht="15.75" customHeight="1"/>
    <row r="315" s="14" customFormat="1" ht="15.75" customHeight="1"/>
    <row r="316" s="14" customFormat="1" ht="15.75" customHeight="1"/>
    <row r="317" s="14" customFormat="1" ht="15.75" customHeight="1"/>
    <row r="318" s="14" customFormat="1" ht="15.75" customHeight="1"/>
    <row r="319" s="14" customFormat="1" ht="15.75" customHeight="1"/>
    <row r="320" s="14" customFormat="1" ht="15.75" customHeight="1"/>
    <row r="321" s="14" customFormat="1" ht="15.75" customHeight="1"/>
    <row r="322" s="14" customFormat="1" ht="15.75" customHeight="1"/>
    <row r="323" s="14" customFormat="1" ht="15.75" customHeight="1"/>
    <row r="324" s="14" customFormat="1" ht="15.75" customHeight="1"/>
    <row r="325" s="14" customFormat="1" ht="15.75" customHeight="1"/>
    <row r="326" s="14" customFormat="1" ht="15.75" customHeight="1"/>
    <row r="327" s="14" customFormat="1" ht="15.75" customHeight="1"/>
    <row r="328" s="14" customFormat="1" ht="15.75" customHeight="1"/>
    <row r="329" s="14" customFormat="1" ht="15.75" customHeight="1"/>
    <row r="330" s="14" customFormat="1" ht="15.75" customHeight="1"/>
    <row r="331" s="14" customFormat="1" ht="15.75" customHeight="1"/>
    <row r="332" s="14" customFormat="1" ht="15.75" customHeight="1"/>
    <row r="333" s="14" customFormat="1" ht="15.75" customHeight="1"/>
    <row r="334" s="14" customFormat="1" ht="15.75" customHeight="1"/>
    <row r="335" s="14" customFormat="1" ht="15.75" customHeight="1"/>
    <row r="336" s="14" customFormat="1" ht="15.75" customHeight="1"/>
    <row r="337" s="14" customFormat="1" ht="15.75" customHeight="1"/>
    <row r="338" s="14" customFormat="1" ht="15.75" customHeight="1"/>
    <row r="339" s="14" customFormat="1" ht="15.75" customHeight="1"/>
    <row r="340" s="14" customFormat="1" ht="15.75" customHeight="1"/>
    <row r="341" s="14" customFormat="1" ht="15.75" customHeight="1"/>
    <row r="342" s="14" customFormat="1" ht="15.75" customHeight="1"/>
    <row r="343" s="14" customFormat="1" ht="15.75" customHeight="1"/>
    <row r="344" s="14" customFormat="1" ht="15.75" customHeight="1"/>
    <row r="345" s="14" customFormat="1" ht="15.75" customHeight="1"/>
    <row r="346" s="14" customFormat="1" ht="15.75" customHeight="1"/>
    <row r="347" s="14" customFormat="1" ht="15.75" customHeight="1"/>
    <row r="348" s="14" customFormat="1" ht="15.75" customHeight="1"/>
    <row r="349" s="14" customFormat="1" ht="15.75" customHeight="1"/>
    <row r="350" s="14" customFormat="1" ht="15.75" customHeight="1"/>
    <row r="351" s="14" customFormat="1" ht="15.75" customHeight="1"/>
    <row r="352" s="14" customFormat="1" ht="15.75" customHeight="1"/>
    <row r="353" s="14" customFormat="1" ht="15.75" customHeight="1"/>
    <row r="354" s="14" customFormat="1" ht="15.75" customHeight="1"/>
    <row r="355" s="14" customFormat="1" ht="15.75" customHeight="1"/>
    <row r="356" s="14" customFormat="1" ht="15.75" customHeight="1"/>
    <row r="357" s="14" customFormat="1" ht="15.75" customHeight="1"/>
    <row r="358" s="14" customFormat="1" ht="15.75" customHeight="1"/>
    <row r="359" s="14" customFormat="1" ht="15.75" customHeight="1"/>
    <row r="360" s="14" customFormat="1" ht="15.75" customHeight="1"/>
    <row r="361" s="14" customFormat="1" ht="15.75" customHeight="1"/>
    <row r="362" s="14" customFormat="1" ht="15.75" customHeight="1"/>
    <row r="363" s="14" customFormat="1" ht="15.75" customHeight="1"/>
    <row r="364" s="14" customFormat="1" ht="15.75" customHeight="1"/>
    <row r="365" s="14" customFormat="1" ht="15.75" customHeight="1"/>
    <row r="366" s="14" customFormat="1" ht="15.75" customHeight="1"/>
    <row r="367" s="14" customFormat="1" ht="15.75" customHeight="1"/>
    <row r="368" s="14" customFormat="1" ht="15.75" customHeight="1"/>
    <row r="369" s="14" customFormat="1" ht="15.75" customHeight="1"/>
    <row r="370" s="14" customFormat="1" ht="15.75" customHeight="1"/>
    <row r="371" s="14" customFormat="1" ht="15.75" customHeight="1"/>
    <row r="372" s="14" customFormat="1" ht="15.75" customHeight="1"/>
    <row r="373" s="14" customFormat="1" ht="15.75" customHeight="1"/>
    <row r="374" s="14" customFormat="1" ht="15.75" customHeight="1"/>
    <row r="375" s="14" customFormat="1" ht="15.75" customHeight="1"/>
    <row r="376" s="14" customFormat="1" ht="15.75" customHeight="1"/>
    <row r="377" s="14" customFormat="1" ht="15.75" customHeight="1"/>
    <row r="378" s="14" customFormat="1" ht="15.75" customHeight="1"/>
    <row r="379" s="14" customFormat="1" ht="15.75" customHeight="1"/>
    <row r="380" s="14" customFormat="1" ht="15.75" customHeight="1"/>
    <row r="381" s="14" customFormat="1" ht="15.75" customHeight="1"/>
    <row r="382" s="14" customFormat="1" ht="15.75" customHeight="1"/>
    <row r="383" s="14" customFormat="1" ht="15.75" customHeight="1"/>
    <row r="384" s="14" customFormat="1" ht="15.75" customHeight="1"/>
    <row r="385" s="14" customFormat="1" ht="15.75" customHeight="1"/>
    <row r="386" s="14" customFormat="1" ht="15.75" customHeight="1"/>
    <row r="387" s="14" customFormat="1" ht="15.75" customHeight="1"/>
    <row r="388" s="14" customFormat="1" ht="15.75" customHeight="1"/>
    <row r="389" s="14" customFormat="1" ht="15.75" customHeight="1"/>
    <row r="390" s="14" customFormat="1" ht="15.75" customHeight="1"/>
    <row r="391" s="14" customFormat="1" ht="15.75" customHeight="1"/>
    <row r="392" s="14" customFormat="1" ht="15.75" customHeight="1"/>
    <row r="393" s="14" customFormat="1" ht="15.75" customHeight="1"/>
    <row r="394" s="14" customFormat="1" ht="15.75" customHeight="1"/>
    <row r="395" s="14" customFormat="1" ht="15.75" customHeight="1"/>
    <row r="396" s="14" customFormat="1" ht="15.75" customHeight="1"/>
    <row r="397" s="14" customFormat="1" ht="15.75" customHeight="1"/>
    <row r="398" s="14" customFormat="1" ht="15.75" customHeight="1"/>
    <row r="399" s="14" customFormat="1" ht="15.75" customHeight="1"/>
    <row r="400" s="14" customFormat="1" ht="15.75" customHeight="1"/>
    <row r="401" s="14" customFormat="1" ht="15.75" customHeight="1"/>
    <row r="402" s="14" customFormat="1" ht="15.75" customHeight="1"/>
    <row r="403" s="14" customFormat="1" ht="15.75" customHeight="1"/>
    <row r="404" s="14" customFormat="1" ht="15.75" customHeight="1"/>
    <row r="405" s="14" customFormat="1" ht="15.75" customHeight="1"/>
    <row r="406" s="14" customFormat="1" ht="15.75" customHeight="1"/>
    <row r="407" s="14" customFormat="1" ht="15.75" customHeight="1"/>
    <row r="408" s="14" customFormat="1" ht="15.75" customHeight="1"/>
    <row r="409" s="14" customFormat="1" ht="15.75" customHeight="1"/>
    <row r="410" s="14" customFormat="1" ht="15.75" customHeight="1"/>
    <row r="411" s="14" customFormat="1" ht="15.75" customHeight="1"/>
    <row r="412" s="14" customFormat="1" ht="15.75" customHeight="1"/>
    <row r="413" s="14" customFormat="1" ht="15.75" customHeight="1"/>
    <row r="414" s="14" customFormat="1" ht="15.75" customHeight="1"/>
    <row r="415" s="14" customFormat="1" ht="15.75" customHeight="1"/>
    <row r="416" s="14" customFormat="1" ht="15.75" customHeight="1"/>
    <row r="417" s="14" customFormat="1" ht="15.75" customHeight="1"/>
    <row r="418" s="14" customFormat="1" ht="15.75" customHeight="1"/>
    <row r="419" s="14" customFormat="1" ht="15.75" customHeight="1"/>
    <row r="420" s="14" customFormat="1" ht="15.75" customHeight="1"/>
    <row r="421" s="14" customFormat="1" ht="15.75" customHeight="1"/>
    <row r="422" s="14" customFormat="1" ht="15.75" customHeight="1"/>
    <row r="423" s="14" customFormat="1" ht="15.75" customHeight="1"/>
    <row r="424" s="14" customFormat="1" ht="15.75" customHeight="1"/>
    <row r="425" s="14" customFormat="1" ht="15.75" customHeight="1"/>
    <row r="426" s="14" customFormat="1" ht="15.75" customHeight="1"/>
    <row r="427" s="14" customFormat="1" ht="15.75" customHeight="1"/>
    <row r="428" s="14" customFormat="1" ht="15.75" customHeight="1"/>
    <row r="429" s="14" customFormat="1" ht="15.75" customHeight="1"/>
    <row r="430" s="14" customFormat="1" ht="15.75" customHeight="1"/>
    <row r="431" s="14" customFormat="1" ht="15.75" customHeight="1"/>
    <row r="432" s="14" customFormat="1" ht="15.75" customHeight="1"/>
    <row r="433" s="14" customFormat="1" ht="15.75" customHeight="1"/>
    <row r="434" s="14" customFormat="1" ht="15.75" customHeight="1"/>
    <row r="435" s="14" customFormat="1" ht="15.75" customHeight="1"/>
    <row r="436" s="14" customFormat="1" ht="15.75" customHeight="1"/>
    <row r="437" s="14" customFormat="1" ht="15.75" customHeight="1"/>
    <row r="438" s="14" customFormat="1" ht="15.75" customHeight="1"/>
    <row r="439" s="14" customFormat="1" ht="15.75" customHeight="1"/>
    <row r="440" s="14" customFormat="1" ht="15.75" customHeight="1"/>
    <row r="441" s="14" customFormat="1" ht="15.75" customHeight="1"/>
    <row r="442" s="14" customFormat="1" ht="15.75" customHeight="1"/>
    <row r="443" s="14" customFormat="1" ht="15.75" customHeight="1"/>
    <row r="444" s="14" customFormat="1" ht="15.75" customHeight="1"/>
    <row r="445" s="14" customFormat="1" ht="15.75" customHeight="1"/>
    <row r="446" s="14" customFormat="1" ht="15.75" customHeight="1"/>
    <row r="447" s="14" customFormat="1" ht="15.75" customHeight="1"/>
    <row r="448" s="14" customFormat="1" ht="15.75" customHeight="1"/>
    <row r="449" s="14" customFormat="1" ht="15.75" customHeight="1"/>
    <row r="450" s="14" customFormat="1" ht="15.75" customHeight="1"/>
    <row r="451" s="14" customFormat="1" ht="15.75" customHeight="1"/>
    <row r="452" s="14" customFormat="1" ht="15.75" customHeight="1"/>
    <row r="453" s="14" customFormat="1" ht="15.75" customHeight="1"/>
    <row r="454" s="14" customFormat="1" ht="15.75" customHeight="1"/>
    <row r="455" s="14" customFormat="1" ht="15.75" customHeight="1"/>
    <row r="456" s="14" customFormat="1" ht="15.75" customHeight="1"/>
    <row r="457" s="14" customFormat="1" ht="15.75" customHeight="1"/>
    <row r="458" s="14" customFormat="1" ht="15.75" customHeight="1"/>
    <row r="459" s="14" customFormat="1" ht="15.75" customHeight="1"/>
    <row r="460" s="14" customFormat="1" ht="15.75" customHeight="1"/>
    <row r="461" s="14" customFormat="1" ht="15.75" customHeight="1"/>
    <row r="462" s="14" customFormat="1" ht="15.75" customHeight="1"/>
    <row r="463" s="14" customFormat="1" ht="15.75" customHeight="1"/>
    <row r="464" s="14" customFormat="1" ht="15.75" customHeight="1"/>
    <row r="465" s="14" customFormat="1" ht="15.75" customHeight="1"/>
    <row r="466" s="14" customFormat="1" ht="15.75" customHeight="1"/>
    <row r="467" s="14" customFormat="1" ht="15.75" customHeight="1"/>
    <row r="468" s="14" customFormat="1" ht="15.75" customHeight="1"/>
    <row r="469" s="14" customFormat="1" ht="15.75" customHeight="1"/>
    <row r="470" s="14" customFormat="1" ht="15.75" customHeight="1"/>
    <row r="471" s="14" customFormat="1" ht="15.75" customHeight="1"/>
    <row r="472" s="14" customFormat="1" ht="15.75" customHeight="1"/>
    <row r="473" s="14" customFormat="1" ht="15.75" customHeight="1"/>
    <row r="474" s="14" customFormat="1" ht="15.75" customHeight="1"/>
    <row r="475" s="14" customFormat="1" ht="15.75" customHeight="1"/>
    <row r="476" s="14" customFormat="1" ht="15.75" customHeight="1"/>
    <row r="477" s="14" customFormat="1" ht="15.75" customHeight="1"/>
    <row r="478" s="14" customFormat="1" ht="15.75" customHeight="1"/>
    <row r="479" s="14" customFormat="1" ht="15.75" customHeight="1"/>
    <row r="480" s="14" customFormat="1" ht="15.75" customHeight="1"/>
    <row r="481" s="14" customFormat="1" ht="15.75" customHeight="1"/>
    <row r="482" s="14" customFormat="1" ht="15.75" customHeight="1"/>
    <row r="483" s="14" customFormat="1" ht="15.75" customHeight="1"/>
    <row r="484" s="14" customFormat="1" ht="15.75" customHeight="1"/>
    <row r="485" s="14" customFormat="1" ht="15.75" customHeight="1"/>
    <row r="486" s="14" customFormat="1" ht="15.75" customHeight="1"/>
    <row r="487" s="14" customFormat="1" ht="15.75" customHeight="1"/>
    <row r="488" s="14" customFormat="1" ht="15.75" customHeight="1"/>
    <row r="489" s="14" customFormat="1" ht="15.75" customHeight="1"/>
    <row r="490" s="14" customFormat="1" ht="15.75" customHeight="1"/>
    <row r="491" s="14" customFormat="1" ht="15.75" customHeight="1"/>
    <row r="492" s="14" customFormat="1" ht="15.75" customHeight="1"/>
    <row r="493" s="14" customFormat="1" ht="15.75" customHeight="1"/>
    <row r="494" s="14" customFormat="1" ht="15.75" customHeight="1"/>
    <row r="495" s="14" customFormat="1" ht="15.75" customHeight="1"/>
    <row r="496" s="14" customFormat="1" ht="15.75" customHeight="1"/>
    <row r="497" s="14" customFormat="1" ht="15.75" customHeight="1"/>
    <row r="498" s="14" customFormat="1" ht="15.75" customHeight="1"/>
    <row r="499" s="14" customFormat="1" ht="15.75" customHeight="1"/>
    <row r="500" s="14" customFormat="1" ht="15.75" customHeight="1"/>
    <row r="501" s="14" customFormat="1" ht="15.75" customHeight="1"/>
    <row r="502" s="14" customFormat="1" ht="15.75" customHeight="1"/>
    <row r="503" s="14" customFormat="1" ht="15.75" customHeight="1"/>
    <row r="504" s="14" customFormat="1" ht="15.75" customHeight="1"/>
    <row r="505" s="14" customFormat="1" ht="15.75" customHeight="1"/>
    <row r="506" s="14" customFormat="1" ht="15.75" customHeight="1"/>
    <row r="507" s="14" customFormat="1" ht="15.75" customHeight="1"/>
    <row r="508" s="14" customFormat="1" ht="15.75" customHeight="1"/>
    <row r="509" s="14" customFormat="1" ht="15.75" customHeight="1"/>
    <row r="510" s="14" customFormat="1" ht="15.75" customHeight="1"/>
    <row r="511" s="14" customFormat="1" ht="15.75" customHeight="1"/>
    <row r="512" s="14" customFormat="1" ht="15.75" customHeight="1"/>
    <row r="513" s="14" customFormat="1" ht="15.75" customHeight="1"/>
    <row r="514" s="14" customFormat="1" ht="15.75" customHeight="1"/>
    <row r="515" s="14" customFormat="1" ht="15.75" customHeight="1"/>
    <row r="516" s="14" customFormat="1" ht="15.75" customHeight="1"/>
    <row r="517" s="14" customFormat="1" ht="15.75" customHeight="1"/>
    <row r="518" s="14" customFormat="1" ht="15.75" customHeight="1"/>
    <row r="519" s="14" customFormat="1" ht="15.75" customHeight="1"/>
    <row r="520" s="14" customFormat="1" ht="15.75" customHeight="1"/>
    <row r="521" s="14" customFormat="1" ht="15.75" customHeight="1"/>
    <row r="522" s="14" customFormat="1" ht="15.75" customHeight="1"/>
    <row r="523" s="14" customFormat="1" ht="15.75" customHeight="1"/>
    <row r="524" s="14" customFormat="1" ht="15.75" customHeight="1"/>
    <row r="525" s="14" customFormat="1" ht="15.75" customHeight="1"/>
    <row r="526" s="14" customFormat="1" ht="15.75" customHeight="1"/>
    <row r="527" s="14" customFormat="1" ht="15.75" customHeight="1"/>
    <row r="528" s="14" customFormat="1" ht="15.75" customHeight="1"/>
    <row r="529" s="14" customFormat="1" ht="15.75" customHeight="1"/>
    <row r="530" s="14" customFormat="1" ht="15.75" customHeight="1"/>
    <row r="531" s="14" customFormat="1" ht="15.75" customHeight="1"/>
    <row r="532" s="14" customFormat="1" ht="15.75" customHeight="1"/>
    <row r="533" s="14" customFormat="1" ht="15.75" customHeight="1"/>
    <row r="534" s="14" customFormat="1" ht="15.75" customHeight="1"/>
    <row r="535" s="14" customFormat="1" ht="15.75" customHeight="1"/>
    <row r="536" s="14" customFormat="1" ht="15.75" customHeight="1"/>
    <row r="537" s="14" customFormat="1" ht="15.75" customHeight="1"/>
    <row r="538" s="14" customFormat="1" ht="15.75" customHeight="1"/>
    <row r="539" s="14" customFormat="1" ht="15.75" customHeight="1"/>
    <row r="540" s="14" customFormat="1" ht="15.75" customHeight="1"/>
    <row r="541" s="14" customFormat="1" ht="15.75" customHeight="1"/>
    <row r="542" s="14" customFormat="1" ht="15.75" customHeight="1"/>
    <row r="543" s="14" customFormat="1" ht="15.75" customHeight="1"/>
    <row r="544" s="14" customFormat="1" ht="15.75" customHeight="1"/>
    <row r="545" s="14" customFormat="1" ht="15.75" customHeight="1"/>
    <row r="546" s="14" customFormat="1" ht="15.75" customHeight="1"/>
    <row r="547" s="14" customFormat="1" ht="15.75" customHeight="1"/>
    <row r="548" s="14" customFormat="1" ht="15.75" customHeight="1"/>
    <row r="549" s="14" customFormat="1" ht="15.75" customHeight="1"/>
    <row r="550" s="14" customFormat="1" ht="15.75" customHeight="1"/>
    <row r="551" s="14" customFormat="1" ht="15.75" customHeight="1"/>
    <row r="552" s="14" customFormat="1" ht="15.75" customHeight="1"/>
    <row r="553" s="14" customFormat="1" ht="15.75" customHeight="1"/>
    <row r="554" s="14" customFormat="1" ht="15.75" customHeight="1"/>
    <row r="555" s="14" customFormat="1" ht="15.75" customHeight="1"/>
    <row r="556" s="14" customFormat="1" ht="15.75" customHeight="1"/>
    <row r="557" s="14" customFormat="1" ht="15.75" customHeight="1"/>
    <row r="558" s="14" customFormat="1" ht="15.75" customHeight="1"/>
    <row r="559" s="14" customFormat="1" ht="15.75" customHeight="1"/>
    <row r="560" s="14" customFormat="1" ht="15.75" customHeight="1"/>
    <row r="561" s="14" customFormat="1" ht="15.75" customHeight="1"/>
    <row r="562" s="14" customFormat="1" ht="15.75" customHeight="1"/>
    <row r="563" s="14" customFormat="1" ht="15.75" customHeight="1"/>
    <row r="564" s="14" customFormat="1" ht="15.75" customHeight="1"/>
    <row r="565" s="14" customFormat="1" ht="15.75" customHeight="1"/>
    <row r="566" s="14" customFormat="1" ht="15.75" customHeight="1"/>
    <row r="567" s="14" customFormat="1" ht="15.75" customHeight="1"/>
    <row r="568" s="14" customFormat="1" ht="15.75" customHeight="1"/>
    <row r="569" s="14" customFormat="1" ht="15.75" customHeight="1"/>
    <row r="570" s="14" customFormat="1" ht="15.75" customHeight="1"/>
    <row r="571" s="14" customFormat="1" ht="15.75" customHeight="1"/>
    <row r="572" s="14" customFormat="1" ht="15.75" customHeight="1"/>
    <row r="573" s="14" customFormat="1" ht="15.75" customHeight="1"/>
    <row r="574" s="14" customFormat="1" ht="15.75" customHeight="1"/>
    <row r="575" s="14" customFormat="1" ht="15.75" customHeight="1"/>
    <row r="576" s="14" customFormat="1" ht="15.75" customHeight="1"/>
    <row r="577" s="14" customFormat="1" ht="15.75" customHeight="1"/>
    <row r="578" s="14" customFormat="1" ht="15.75" customHeight="1"/>
    <row r="579" s="14" customFormat="1" ht="15.75" customHeight="1"/>
    <row r="580" s="14" customFormat="1" ht="15.75" customHeight="1"/>
    <row r="581" s="14" customFormat="1" ht="15.75" customHeight="1"/>
    <row r="582" s="14" customFormat="1" ht="15.75" customHeight="1"/>
    <row r="583" s="14" customFormat="1" ht="15.75" customHeight="1"/>
    <row r="584" s="14" customFormat="1" ht="15.75" customHeight="1"/>
    <row r="585" s="14" customFormat="1" ht="15.75" customHeight="1"/>
    <row r="586" s="14" customFormat="1" ht="15.75" customHeight="1"/>
    <row r="587" s="14" customFormat="1" ht="15.75" customHeight="1"/>
    <row r="588" s="14" customFormat="1" ht="15.75" customHeight="1"/>
    <row r="589" s="14" customFormat="1" ht="15.75" customHeight="1"/>
    <row r="590" s="14" customFormat="1" ht="15.75" customHeight="1"/>
    <row r="591" s="14" customFormat="1" ht="15.75" customHeight="1"/>
    <row r="592" s="14" customFormat="1" ht="15.75" customHeight="1"/>
    <row r="593" s="14" customFormat="1" ht="15.75" customHeight="1"/>
    <row r="594" s="14" customFormat="1" ht="15.75" customHeight="1"/>
    <row r="595" s="14" customFormat="1" ht="15.75" customHeight="1"/>
    <row r="596" s="14" customFormat="1" ht="15.75" customHeight="1"/>
    <row r="597" s="14" customFormat="1" ht="15.75" customHeight="1"/>
    <row r="598" s="14" customFormat="1" ht="15.75" customHeight="1"/>
    <row r="599" s="14" customFormat="1" ht="15.75" customHeight="1"/>
    <row r="600" s="14" customFormat="1" ht="15.75" customHeight="1"/>
    <row r="601" s="14" customFormat="1" ht="15.75" customHeight="1"/>
    <row r="602" s="14" customFormat="1" ht="15.75" customHeight="1"/>
    <row r="603" s="14" customFormat="1" ht="15.75" customHeight="1"/>
    <row r="604" s="14" customFormat="1" ht="15.75" customHeight="1"/>
    <row r="605" s="14" customFormat="1" ht="15.75" customHeight="1"/>
    <row r="606" s="14" customFormat="1" ht="15.75" customHeight="1"/>
    <row r="607" s="14" customFormat="1" ht="15.75" customHeight="1"/>
    <row r="608" s="14" customFormat="1" ht="15.75" customHeight="1"/>
    <row r="609" s="14" customFormat="1" ht="15.75" customHeight="1"/>
    <row r="610" s="14" customFormat="1" ht="15.75" customHeight="1"/>
    <row r="611" s="14" customFormat="1" ht="15.75" customHeight="1"/>
    <row r="612" s="14" customFormat="1" ht="15.75" customHeight="1"/>
    <row r="613" s="14" customFormat="1" ht="15.75" customHeight="1"/>
    <row r="614" s="14" customFormat="1" ht="15.75" customHeight="1"/>
    <row r="615" s="14" customFormat="1" ht="15.75" customHeight="1"/>
    <row r="616" s="14" customFormat="1" ht="15.75" customHeight="1"/>
    <row r="617" s="14" customFormat="1" ht="15.75" customHeight="1"/>
    <row r="618" s="14" customFormat="1" ht="15.75" customHeight="1"/>
    <row r="619" s="14" customFormat="1" ht="15.75" customHeight="1"/>
    <row r="620" s="14" customFormat="1" ht="15.75" customHeight="1"/>
    <row r="621" s="14" customFormat="1" ht="15.75" customHeight="1"/>
    <row r="622" s="14" customFormat="1" ht="15.75" customHeight="1"/>
    <row r="623" s="14" customFormat="1" ht="15.75" customHeight="1"/>
    <row r="624" s="14" customFormat="1" ht="15.75" customHeight="1"/>
    <row r="625" s="14" customFormat="1" ht="15.75" customHeight="1"/>
    <row r="626" s="14" customFormat="1" ht="15.75" customHeight="1"/>
    <row r="627" s="14" customFormat="1" ht="15.75" customHeight="1"/>
    <row r="628" s="14" customFormat="1" ht="15.75" customHeight="1"/>
    <row r="629" s="14" customFormat="1" ht="15.75" customHeight="1"/>
    <row r="630" s="14" customFormat="1" ht="15.75" customHeight="1"/>
    <row r="631" s="14" customFormat="1" ht="15.75" customHeight="1"/>
    <row r="632" s="14" customFormat="1" ht="15.75" customHeight="1"/>
    <row r="633" s="14" customFormat="1" ht="15.75" customHeight="1"/>
    <row r="634" s="14" customFormat="1" ht="15.75" customHeight="1"/>
    <row r="635" s="14" customFormat="1" ht="15.75" customHeight="1"/>
    <row r="636" s="14" customFormat="1" ht="15.75" customHeight="1"/>
    <row r="637" s="14" customFormat="1" ht="15.75" customHeight="1"/>
    <row r="638" s="14" customFormat="1" ht="15.75" customHeight="1"/>
    <row r="639" s="14" customFormat="1" ht="15.75" customHeight="1"/>
    <row r="640" s="14" customFormat="1" ht="15.75" customHeight="1"/>
    <row r="641" s="14" customFormat="1" ht="15.75" customHeight="1"/>
    <row r="642" s="14" customFormat="1" ht="15.75" customHeight="1"/>
    <row r="643" s="14" customFormat="1" ht="15.75" customHeight="1"/>
    <row r="644" s="14" customFormat="1" ht="15.75" customHeight="1"/>
    <row r="645" s="14" customFormat="1" ht="15.75" customHeight="1"/>
    <row r="646" s="14" customFormat="1" ht="15.75" customHeight="1"/>
    <row r="647" s="14" customFormat="1" ht="15.75" customHeight="1"/>
    <row r="648" s="14" customFormat="1" ht="15.75" customHeight="1"/>
    <row r="649" s="14" customFormat="1" ht="15.75" customHeight="1"/>
    <row r="650" s="14" customFormat="1" ht="15.75" customHeight="1"/>
    <row r="651" s="14" customFormat="1" ht="15.75" customHeight="1"/>
    <row r="652" s="14" customFormat="1" ht="15.75" customHeight="1"/>
    <row r="653" s="14" customFormat="1" ht="15.75" customHeight="1"/>
    <row r="654" s="14" customFormat="1" ht="15.75" customHeight="1"/>
    <row r="655" s="14" customFormat="1" ht="15.75" customHeight="1"/>
    <row r="656" s="14" customFormat="1" ht="15.75" customHeight="1"/>
    <row r="657" s="14" customFormat="1" ht="15.75" customHeight="1"/>
    <row r="658" s="14" customFormat="1" ht="15.75" customHeight="1"/>
    <row r="659" s="14" customFormat="1" ht="15.75" customHeight="1"/>
    <row r="660" s="14" customFormat="1" ht="15.75" customHeight="1"/>
    <row r="661" s="14" customFormat="1" ht="15.75" customHeight="1"/>
    <row r="662" s="14" customFormat="1" ht="15.75" customHeight="1"/>
    <row r="663" s="14" customFormat="1" ht="15.75" customHeight="1"/>
    <row r="664" s="14" customFormat="1" ht="15.75" customHeight="1"/>
    <row r="665" s="14" customFormat="1" ht="15.75" customHeight="1"/>
    <row r="666" s="14" customFormat="1" ht="15.75" customHeight="1"/>
    <row r="667" s="14" customFormat="1" ht="15.75" customHeight="1"/>
    <row r="668" s="14" customFormat="1" ht="15.75" customHeight="1"/>
    <row r="669" s="14" customFormat="1" ht="15.75" customHeight="1"/>
    <row r="670" s="14" customFormat="1" ht="15.75" customHeight="1"/>
    <row r="671" s="14" customFormat="1" ht="15.75" customHeight="1"/>
    <row r="672" s="14" customFormat="1" ht="15.75" customHeight="1"/>
    <row r="673" s="14" customFormat="1" ht="15.75" customHeight="1"/>
    <row r="674" s="14" customFormat="1" ht="15.75" customHeight="1"/>
    <row r="675" s="14" customFormat="1" ht="15.75" customHeight="1"/>
    <row r="676" s="14" customFormat="1" ht="15.75" customHeight="1"/>
    <row r="677" s="14" customFormat="1" ht="15.75" customHeight="1"/>
    <row r="678" s="14" customFormat="1" ht="15.75" customHeight="1"/>
    <row r="679" s="14" customFormat="1" ht="15.75" customHeight="1"/>
    <row r="680" s="14" customFormat="1" ht="15.75" customHeight="1"/>
    <row r="681" s="14" customFormat="1" ht="15.75" customHeight="1"/>
    <row r="682" s="14" customFormat="1" ht="15.75" customHeight="1"/>
    <row r="683" s="14" customFormat="1" ht="15.75" customHeight="1"/>
    <row r="684" s="14" customFormat="1" ht="15.75" customHeight="1"/>
    <row r="685" s="14" customFormat="1" ht="15.75" customHeight="1"/>
    <row r="686" s="14" customFormat="1" ht="15.75" customHeight="1"/>
    <row r="687" s="14" customFormat="1" ht="15.75" customHeight="1"/>
    <row r="688" s="14" customFormat="1" ht="15.75" customHeight="1"/>
    <row r="689" s="14" customFormat="1" ht="15.75" customHeight="1"/>
    <row r="690" s="14" customFormat="1" ht="15.75" customHeight="1"/>
    <row r="691" s="14" customFormat="1" ht="15.75" customHeight="1"/>
    <row r="692" s="14" customFormat="1" ht="15.75" customHeight="1"/>
    <row r="693" s="14" customFormat="1" ht="15.75" customHeight="1"/>
    <row r="694" s="14" customFormat="1" ht="15.75" customHeight="1"/>
    <row r="695" s="14" customFormat="1" ht="15.75" customHeight="1"/>
    <row r="696" s="14" customFormat="1" ht="15.75" customHeight="1"/>
    <row r="697" s="14" customFormat="1" ht="15.75" customHeight="1"/>
    <row r="698" s="14" customFormat="1" ht="15.75" customHeight="1"/>
    <row r="699" s="14" customFormat="1" ht="15.75" customHeight="1"/>
    <row r="700" s="14" customFormat="1" ht="15.75" customHeight="1"/>
    <row r="701" s="14" customFormat="1" ht="15.75" customHeight="1"/>
    <row r="702" s="14" customFormat="1" ht="15.75" customHeight="1"/>
    <row r="703" s="14" customFormat="1" ht="15.75" customHeight="1"/>
    <row r="704" s="14" customFormat="1" ht="15.75" customHeight="1"/>
    <row r="705" s="14" customFormat="1" ht="15.75" customHeight="1"/>
    <row r="706" s="14" customFormat="1" ht="15.75" customHeight="1"/>
    <row r="707" s="14" customFormat="1" ht="15.75" customHeight="1"/>
    <row r="708" s="14" customFormat="1" ht="15.75" customHeight="1"/>
    <row r="709" s="14" customFormat="1" ht="15.75" customHeight="1"/>
    <row r="710" s="14" customFormat="1" ht="15.75" customHeight="1"/>
    <row r="711" s="14" customFormat="1" ht="15.75" customHeight="1"/>
    <row r="712" s="14" customFormat="1" ht="15.75" customHeight="1"/>
    <row r="713" s="14" customFormat="1" ht="15.75" customHeight="1"/>
    <row r="714" s="14" customFormat="1" ht="15.75" customHeight="1"/>
    <row r="715" s="14" customFormat="1" ht="15.75" customHeight="1"/>
    <row r="716" s="14" customFormat="1" ht="15.75" customHeight="1"/>
    <row r="717" s="14" customFormat="1" ht="15.75" customHeight="1"/>
    <row r="718" s="14" customFormat="1" ht="15.75" customHeight="1"/>
    <row r="719" s="14" customFormat="1" ht="15.75" customHeight="1"/>
    <row r="720" s="14" customFormat="1" ht="15.75" customHeight="1"/>
    <row r="721" s="14" customFormat="1" ht="15.75" customHeight="1"/>
    <row r="722" s="14" customFormat="1" ht="15.75" customHeight="1"/>
    <row r="723" s="14" customFormat="1" ht="15.75" customHeight="1"/>
    <row r="724" s="14" customFormat="1" ht="15.75" customHeight="1"/>
    <row r="725" s="14" customFormat="1" ht="15.75" customHeight="1"/>
    <row r="726" s="14" customFormat="1" ht="15.75" customHeight="1"/>
    <row r="727" s="14" customFormat="1" ht="15.75" customHeight="1"/>
    <row r="728" s="14" customFormat="1" ht="15.75" customHeight="1"/>
    <row r="729" s="14" customFormat="1" ht="15.75" customHeight="1"/>
    <row r="730" s="14" customFormat="1" ht="15.75" customHeight="1"/>
    <row r="731" s="14" customFormat="1" ht="15.75" customHeight="1"/>
    <row r="732" s="14" customFormat="1" ht="15.75" customHeight="1"/>
    <row r="733" s="14" customFormat="1" ht="15.75" customHeight="1"/>
    <row r="734" s="14" customFormat="1" ht="15.75" customHeight="1"/>
    <row r="735" s="14" customFormat="1" ht="15.75" customHeight="1"/>
    <row r="736" s="14" customFormat="1" ht="15.75" customHeight="1"/>
    <row r="737" s="14" customFormat="1" ht="15.75" customHeight="1"/>
    <row r="738" s="14" customFormat="1" ht="15.75" customHeight="1"/>
    <row r="739" s="14" customFormat="1" ht="15.75" customHeight="1"/>
    <row r="740" s="14" customFormat="1" ht="15.75" customHeight="1"/>
    <row r="741" s="14" customFormat="1" ht="15.75" customHeight="1"/>
    <row r="742" s="14" customFormat="1" ht="15.75" customHeight="1"/>
    <row r="743" s="14" customFormat="1" ht="15.75" customHeight="1"/>
    <row r="744" s="14" customFormat="1" ht="15.75" customHeight="1"/>
    <row r="745" s="14" customFormat="1" ht="15.75" customHeight="1"/>
    <row r="746" s="14" customFormat="1" ht="15.75" customHeight="1"/>
    <row r="747" s="14" customFormat="1" ht="15.75" customHeight="1"/>
    <row r="748" s="14" customFormat="1" ht="15.75" customHeight="1"/>
    <row r="749" s="14" customFormat="1" ht="15.75" customHeight="1"/>
    <row r="750" s="14" customFormat="1" ht="15.75" customHeight="1"/>
    <row r="751" s="14" customFormat="1" ht="15.75" customHeight="1"/>
    <row r="752" s="14" customFormat="1" ht="15.75" customHeight="1"/>
    <row r="753" s="14" customFormat="1" ht="15.75" customHeight="1"/>
    <row r="754" s="14" customFormat="1" ht="15.75" customHeight="1"/>
    <row r="755" s="14" customFormat="1" ht="15.75" customHeight="1"/>
    <row r="756" s="14" customFormat="1" ht="15.75" customHeight="1"/>
    <row r="757" s="14" customFormat="1" ht="15.75" customHeight="1"/>
    <row r="758" s="14" customFormat="1" ht="15.75" customHeight="1"/>
    <row r="759" s="14" customFormat="1" ht="15.75" customHeight="1"/>
    <row r="760" s="14" customFormat="1" ht="15.75" customHeight="1"/>
    <row r="761" s="14" customFormat="1" ht="15.75" customHeight="1"/>
    <row r="762" s="14" customFormat="1" ht="15.75" customHeight="1"/>
    <row r="763" s="14" customFormat="1" ht="15.75" customHeight="1"/>
    <row r="764" s="14" customFormat="1" ht="15.75" customHeight="1"/>
    <row r="765" s="14" customFormat="1" ht="15.75" customHeight="1"/>
    <row r="766" s="14" customFormat="1" ht="15.75" customHeight="1"/>
    <row r="767" s="14" customFormat="1" ht="15.75" customHeight="1"/>
    <row r="768" s="14" customFormat="1" ht="15.75" customHeight="1"/>
    <row r="769" s="14" customFormat="1" ht="15.75" customHeight="1"/>
    <row r="770" s="14" customFormat="1" ht="15.75" customHeight="1"/>
    <row r="771" s="14" customFormat="1" ht="15.75" customHeight="1"/>
    <row r="772" s="14" customFormat="1" ht="15.75" customHeight="1"/>
    <row r="773" s="14" customFormat="1" ht="15.75" customHeight="1"/>
    <row r="774" s="14" customFormat="1" ht="15.75" customHeight="1"/>
    <row r="775" s="14" customFormat="1" ht="15.75" customHeight="1"/>
    <row r="776" s="14" customFormat="1" ht="15.75" customHeight="1"/>
    <row r="777" s="14" customFormat="1" ht="15.75" customHeight="1"/>
    <row r="778" s="14" customFormat="1" ht="15.75" customHeight="1"/>
    <row r="779" s="14" customFormat="1" ht="15.75" customHeight="1"/>
    <row r="780" s="14" customFormat="1" ht="15.75" customHeight="1"/>
    <row r="781" s="14" customFormat="1" ht="15.75" customHeight="1"/>
    <row r="782" s="14" customFormat="1" ht="15.75" customHeight="1"/>
    <row r="783" s="14" customFormat="1" ht="15.75" customHeight="1"/>
    <row r="784" s="14" customFormat="1" ht="15.75" customHeight="1"/>
    <row r="785" s="14" customFormat="1" ht="15.75" customHeight="1"/>
    <row r="786" s="14" customFormat="1" ht="15.75" customHeight="1"/>
    <row r="787" s="14" customFormat="1" ht="15.75" customHeight="1"/>
    <row r="788" s="14" customFormat="1" ht="15.75" customHeight="1"/>
    <row r="789" s="14" customFormat="1" ht="15.75" customHeight="1"/>
    <row r="790" s="14" customFormat="1" ht="15.75" customHeight="1"/>
    <row r="791" s="14" customFormat="1" ht="15.75" customHeight="1"/>
    <row r="792" s="14" customFormat="1" ht="15.75" customHeight="1"/>
    <row r="793" s="14" customFormat="1" ht="15.75" customHeight="1"/>
    <row r="794" s="14" customFormat="1" ht="15.75" customHeight="1"/>
    <row r="795" s="14" customFormat="1" ht="15.75" customHeight="1"/>
    <row r="796" s="14" customFormat="1" ht="15.75" customHeight="1"/>
    <row r="797" s="14" customFormat="1" ht="15.75" customHeight="1"/>
    <row r="798" s="14" customFormat="1" ht="15.75" customHeight="1"/>
    <row r="799" s="14" customFormat="1" ht="15.75" customHeight="1"/>
    <row r="800" s="14" customFormat="1" ht="15.75" customHeight="1"/>
    <row r="801" s="14" customFormat="1" ht="15.75" customHeight="1"/>
    <row r="802" s="14" customFormat="1" ht="15.75" customHeight="1"/>
    <row r="803" s="14" customFormat="1" ht="15.75" customHeight="1"/>
    <row r="804" s="14" customFormat="1" ht="15.75" customHeight="1"/>
    <row r="805" s="14" customFormat="1" ht="15.75" customHeight="1"/>
    <row r="806" s="14" customFormat="1" ht="15.75" customHeight="1"/>
    <row r="807" s="14" customFormat="1" ht="15.75" customHeight="1"/>
    <row r="808" s="14" customFormat="1" ht="15.75" customHeight="1"/>
    <row r="809" s="14" customFormat="1" ht="15.75" customHeight="1"/>
    <row r="810" s="14" customFormat="1" ht="15.75" customHeight="1"/>
    <row r="811" s="14" customFormat="1" ht="15.75" customHeight="1"/>
    <row r="812" s="14" customFormat="1" ht="15.75" customHeight="1"/>
    <row r="813" s="14" customFormat="1" ht="15.75" customHeight="1"/>
    <row r="814" s="14" customFormat="1" ht="15.75" customHeight="1"/>
    <row r="815" s="14" customFormat="1" ht="15.75" customHeight="1"/>
    <row r="816" s="14" customFormat="1" ht="15.75" customHeight="1"/>
    <row r="817" s="14" customFormat="1" ht="15.75" customHeight="1"/>
    <row r="818" s="14" customFormat="1" ht="15.75" customHeight="1"/>
    <row r="819" s="14" customFormat="1" ht="15.75" customHeight="1"/>
    <row r="820" s="14" customFormat="1" ht="15.75" customHeight="1"/>
    <row r="821" s="14" customFormat="1" ht="15.75" customHeight="1"/>
    <row r="822" s="14" customFormat="1" ht="15.75" customHeight="1"/>
    <row r="823" s="14" customFormat="1" ht="15.75" customHeight="1"/>
    <row r="824" s="14" customFormat="1" ht="15.75" customHeight="1"/>
    <row r="825" s="14" customFormat="1" ht="15.75" customHeight="1"/>
    <row r="826" s="14" customFormat="1" ht="15.75" customHeight="1"/>
    <row r="827" s="14" customFormat="1" ht="15.75" customHeight="1"/>
    <row r="828" s="14" customFormat="1" ht="15.75" customHeight="1"/>
    <row r="829" s="14" customFormat="1" ht="15.75" customHeight="1"/>
    <row r="830" s="14" customFormat="1" ht="15.75" customHeight="1"/>
    <row r="831" s="14" customFormat="1" ht="15.75" customHeight="1"/>
    <row r="832" s="14" customFormat="1" ht="15.75" customHeight="1"/>
    <row r="833" s="14" customFormat="1" ht="15.75" customHeight="1"/>
    <row r="834" s="14" customFormat="1" ht="15.75" customHeight="1"/>
    <row r="835" s="14" customFormat="1" ht="15.75" customHeight="1"/>
    <row r="836" s="14" customFormat="1" ht="15.75" customHeight="1"/>
    <row r="837" s="14" customFormat="1" ht="15.75" customHeight="1"/>
    <row r="838" s="14" customFormat="1" ht="15.75" customHeight="1"/>
    <row r="839" s="14" customFormat="1" ht="15.75" customHeight="1"/>
    <row r="840" s="14" customFormat="1" ht="15.75" customHeight="1"/>
    <row r="841" s="14" customFormat="1" ht="15.75" customHeight="1"/>
    <row r="842" s="14" customFormat="1" ht="15.75" customHeight="1"/>
    <row r="843" s="14" customFormat="1" ht="15.75" customHeight="1"/>
    <row r="844" s="14" customFormat="1" ht="15.75" customHeight="1"/>
    <row r="845" s="14" customFormat="1" ht="15.75" customHeight="1"/>
    <row r="846" s="14" customFormat="1" ht="15.75" customHeight="1"/>
    <row r="847" s="14" customFormat="1" ht="15.75" customHeight="1"/>
    <row r="848" s="14" customFormat="1" ht="15.75" customHeight="1"/>
    <row r="849" s="14" customFormat="1" ht="15.75" customHeight="1"/>
    <row r="850" s="14" customFormat="1" ht="15.75" customHeight="1"/>
    <row r="851" s="14" customFormat="1" ht="15.75" customHeight="1"/>
    <row r="852" s="14" customFormat="1" ht="15.75" customHeight="1"/>
    <row r="853" s="14" customFormat="1" ht="15.75" customHeight="1"/>
    <row r="854" s="14" customFormat="1" ht="15.75" customHeight="1"/>
    <row r="855" s="14" customFormat="1" ht="15.75" customHeight="1"/>
    <row r="856" s="14" customFormat="1" ht="15.75" customHeight="1"/>
    <row r="857" s="14" customFormat="1" ht="15.75" customHeight="1"/>
    <row r="858" s="14" customFormat="1" ht="15.75" customHeight="1"/>
    <row r="859" s="14" customFormat="1" ht="15.75" customHeight="1"/>
    <row r="860" s="14" customFormat="1" ht="15.75" customHeight="1"/>
    <row r="861" s="14" customFormat="1" ht="15.75" customHeight="1"/>
    <row r="862" s="14" customFormat="1" ht="15.75" customHeight="1"/>
    <row r="863" s="14" customFormat="1" ht="15.75" customHeight="1"/>
    <row r="864" s="14" customFormat="1" ht="15.75" customHeight="1"/>
    <row r="865" s="14" customFormat="1" ht="15.75" customHeight="1"/>
    <row r="866" s="14" customFormat="1" ht="15.75" customHeight="1"/>
    <row r="867" s="14" customFormat="1" ht="15.75" customHeight="1"/>
    <row r="868" s="14" customFormat="1" ht="15.75" customHeight="1"/>
    <row r="869" s="14" customFormat="1" ht="15.75" customHeight="1"/>
    <row r="870" s="14" customFormat="1" ht="15.75" customHeight="1"/>
    <row r="871" s="14" customFormat="1" ht="15.75" customHeight="1"/>
    <row r="872" s="14" customFormat="1" ht="15.75" customHeight="1"/>
    <row r="873" s="14" customFormat="1" ht="15.75" customHeight="1"/>
    <row r="874" s="14" customFormat="1" ht="15.75" customHeight="1"/>
    <row r="875" s="14" customFormat="1" ht="15.75" customHeight="1"/>
    <row r="876" s="14" customFormat="1" ht="15.75" customHeight="1"/>
    <row r="877" s="14" customFormat="1" ht="15.75" customHeight="1"/>
    <row r="878" s="14" customFormat="1" ht="15.75" customHeight="1"/>
    <row r="879" s="14" customFormat="1" ht="15.75" customHeight="1"/>
    <row r="880" s="14" customFormat="1" ht="15.75" customHeight="1"/>
    <row r="881" s="14" customFormat="1" ht="15.75" customHeight="1"/>
    <row r="882" s="14" customFormat="1" ht="15.75" customHeight="1"/>
    <row r="883" s="14" customFormat="1" ht="15.75" customHeight="1"/>
    <row r="884" s="14" customFormat="1" ht="15.75" customHeight="1"/>
    <row r="885" s="14" customFormat="1" ht="15.75" customHeight="1"/>
    <row r="886" s="14" customFormat="1" ht="15.75" customHeight="1"/>
    <row r="887" s="14" customFormat="1" ht="15.75" customHeight="1"/>
    <row r="888" s="14" customFormat="1" ht="15.75" customHeight="1"/>
    <row r="889" s="14" customFormat="1" ht="15.75" customHeight="1"/>
    <row r="890" s="14" customFormat="1" ht="15.75" customHeight="1"/>
    <row r="891" s="14" customFormat="1" ht="15.75" customHeight="1"/>
    <row r="892" s="14" customFormat="1" ht="15.75" customHeight="1"/>
    <row r="893" s="14" customFormat="1" ht="15.75" customHeight="1"/>
    <row r="894" s="14" customFormat="1" ht="15.75" customHeight="1"/>
    <row r="895" s="14" customFormat="1" ht="15.75" customHeight="1"/>
    <row r="896" s="14" customFormat="1" ht="15.75" customHeight="1"/>
    <row r="897" s="14" customFormat="1" ht="15.75" customHeight="1"/>
    <row r="898" s="14" customFormat="1" ht="15.75" customHeight="1"/>
    <row r="899" s="14" customFormat="1" ht="15.75" customHeight="1"/>
    <row r="900" s="14" customFormat="1" ht="15.75" customHeight="1"/>
    <row r="901" s="14" customFormat="1" ht="15.75" customHeight="1"/>
    <row r="902" s="14" customFormat="1" ht="15.75" customHeight="1"/>
    <row r="903" s="14" customFormat="1" ht="15.75" customHeight="1"/>
    <row r="904" s="14" customFormat="1" ht="15.75" customHeight="1"/>
    <row r="905" s="14" customFormat="1" ht="15.75" customHeight="1"/>
    <row r="906" s="14" customFormat="1" ht="15.75" customHeight="1"/>
    <row r="907" s="14" customFormat="1" ht="15.75" customHeight="1"/>
    <row r="908" s="14" customFormat="1" ht="15.75" customHeight="1"/>
    <row r="909" s="14" customFormat="1" ht="15.75" customHeight="1"/>
    <row r="910" s="14" customFormat="1" ht="15.75" customHeight="1"/>
    <row r="911" s="14" customFormat="1" ht="15.75" customHeight="1"/>
    <row r="912" s="14" customFormat="1" ht="15.75" customHeight="1"/>
    <row r="913" s="14" customFormat="1" ht="15.75" customHeight="1"/>
    <row r="914" s="14" customFormat="1" ht="15.75" customHeight="1"/>
    <row r="915" s="14" customFormat="1" ht="15.75" customHeight="1"/>
    <row r="916" s="14" customFormat="1" ht="15.75" customHeight="1"/>
    <row r="917" s="14" customFormat="1" ht="15.75" customHeight="1"/>
    <row r="918" s="14" customFormat="1" ht="15.75" customHeight="1"/>
    <row r="919" s="14" customFormat="1" ht="15.75" customHeight="1"/>
    <row r="920" s="14" customFormat="1" ht="15.75" customHeight="1"/>
    <row r="921" s="14" customFormat="1" ht="15.75" customHeight="1"/>
    <row r="922" s="14" customFormat="1" ht="15.75" customHeight="1"/>
    <row r="923" s="14" customFormat="1" ht="15.75" customHeight="1"/>
    <row r="924" s="14" customFormat="1" ht="15.75" customHeight="1"/>
    <row r="925" s="14" customFormat="1" ht="15.75" customHeight="1"/>
    <row r="926" s="14" customFormat="1" ht="15.75" customHeight="1"/>
    <row r="927" s="14" customFormat="1" ht="15.75" customHeight="1"/>
    <row r="928" s="14" customFormat="1" ht="15.75" customHeight="1"/>
    <row r="929" s="14" customFormat="1" ht="15.75" customHeight="1"/>
    <row r="930" s="14" customFormat="1" ht="15.75" customHeight="1"/>
    <row r="931" s="14" customFormat="1" ht="15.75" customHeight="1"/>
    <row r="932" s="14" customFormat="1" ht="15.75" customHeight="1"/>
    <row r="933" s="14" customFormat="1" ht="15.75" customHeight="1"/>
    <row r="934" s="14" customFormat="1" ht="15.75" customHeight="1"/>
    <row r="935" s="14" customFormat="1" ht="15.75" customHeight="1"/>
    <row r="936" s="14" customFormat="1" ht="15.75" customHeight="1"/>
    <row r="937" s="14" customFormat="1" ht="15.75" customHeight="1"/>
    <row r="938" s="14" customFormat="1" ht="15.75" customHeight="1"/>
    <row r="939" s="14" customFormat="1" ht="15.75" customHeight="1"/>
    <row r="940" s="14" customFormat="1" ht="15.75" customHeight="1"/>
    <row r="941" s="14" customFormat="1" ht="15.75" customHeight="1"/>
    <row r="942" s="14" customFormat="1" ht="15.75" customHeight="1"/>
    <row r="943" s="14" customFormat="1" ht="15.75" customHeight="1"/>
    <row r="944" s="14" customFormat="1" ht="15.75" customHeight="1"/>
    <row r="945" s="14" customFormat="1" ht="15.75" customHeight="1"/>
    <row r="946" s="14" customFormat="1" ht="15.75" customHeight="1"/>
    <row r="947" s="14" customFormat="1" ht="15.75" customHeight="1"/>
    <row r="948" s="14" customFormat="1" ht="15.75" customHeight="1"/>
    <row r="949" s="14" customFormat="1" ht="15.75" customHeight="1"/>
    <row r="950" s="14" customFormat="1" ht="15.75" customHeight="1"/>
    <row r="951" s="14" customFormat="1" ht="15.75" customHeight="1"/>
    <row r="952" s="14" customFormat="1" ht="15.75" customHeight="1"/>
    <row r="953" s="14" customFormat="1" ht="15.75" customHeight="1"/>
    <row r="954" s="14" customFormat="1" ht="15.75" customHeight="1"/>
    <row r="955" s="14" customFormat="1" ht="15.75" customHeight="1"/>
    <row r="956" s="14" customFormat="1" ht="15.75" customHeight="1"/>
    <row r="957" s="14" customFormat="1" ht="15.75" customHeight="1"/>
    <row r="958" s="14" customFormat="1" ht="15.75" customHeight="1"/>
    <row r="959" s="14" customFormat="1" ht="15.75" customHeight="1"/>
    <row r="960" s="14" customFormat="1" ht="15.75" customHeight="1"/>
    <row r="961" s="14" customFormat="1" ht="15.75" customHeight="1"/>
    <row r="962" s="14" customFormat="1" ht="15.75" customHeight="1"/>
    <row r="963" s="14" customFormat="1" ht="15.75" customHeight="1"/>
    <row r="964" s="14" customFormat="1" ht="15.75" customHeight="1"/>
    <row r="965" s="14" customFormat="1" ht="15.75" customHeight="1"/>
    <row r="966" s="14" customFormat="1" ht="15.75" customHeight="1"/>
    <row r="967" s="14" customFormat="1" ht="15.75" customHeight="1"/>
    <row r="968" s="14" customFormat="1" ht="15.75" customHeight="1"/>
    <row r="969" s="14" customFormat="1" ht="15.75" customHeight="1"/>
    <row r="970" s="14" customFormat="1" ht="15.75" customHeight="1"/>
    <row r="971" s="14" customFormat="1" ht="15.75" customHeight="1"/>
    <row r="972" s="14" customFormat="1" ht="15.75" customHeight="1"/>
    <row r="973" s="14" customFormat="1" ht="15.75" customHeight="1"/>
    <row r="974" s="14" customFormat="1" ht="15.75" customHeight="1"/>
    <row r="975" s="14" customFormat="1" ht="15.75" customHeight="1"/>
    <row r="976" s="14" customFormat="1" ht="15.75" customHeight="1"/>
    <row r="977" s="14" customFormat="1" ht="15.75" customHeight="1"/>
    <row r="978" s="14" customFormat="1" ht="15.75" customHeight="1"/>
    <row r="979" s="14" customFormat="1" ht="15.75" customHeight="1"/>
    <row r="980" s="14" customFormat="1" ht="15.75" customHeight="1"/>
    <row r="981" s="14" customFormat="1" ht="15.75" customHeight="1"/>
    <row r="982" s="14" customFormat="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Angre</dc:creator>
  <cp:lastModifiedBy>Atharva Angre</cp:lastModifiedBy>
  <dcterms:created xsi:type="dcterms:W3CDTF">2025-02-28T06:38:52Z</dcterms:created>
  <dcterms:modified xsi:type="dcterms:W3CDTF">2025-03-03T06:38:05Z</dcterms:modified>
</cp:coreProperties>
</file>