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화학(수정)" sheetId="1" r:id="rId4"/>
    <sheet state="visible" name="화학(수정전)" sheetId="2" r:id="rId5"/>
  </sheets>
  <definedNames/>
  <calcPr/>
</workbook>
</file>

<file path=xl/sharedStrings.xml><?xml version="1.0" encoding="utf-8"?>
<sst xmlns="http://schemas.openxmlformats.org/spreadsheetml/2006/main" count="295" uniqueCount="214">
  <si>
    <t>1-5 순위 기재 (2023년기준)</t>
  </si>
  <si>
    <t>매출</t>
  </si>
  <si>
    <t>출처</t>
  </si>
  <si>
    <t>LG화학</t>
  </si>
  <si>
    <t>약 51조원</t>
  </si>
  <si>
    <t>https://kpia.or.kr/member-company-information/member-company-trends?tpf=board/view&amp;board_code=20&amp;code=13713</t>
  </si>
  <si>
    <t>롯데케미칼</t>
  </si>
  <si>
    <t>약 22조원</t>
  </si>
  <si>
    <t xml:space="preserve">           ┌----------</t>
  </si>
  <si>
    <t>SK지오센트릭</t>
  </si>
  <si>
    <t>약 13.5조원</t>
  </si>
  <si>
    <t>https://www.catch.co.kr/Comp/CompSummary/F79581</t>
  </si>
  <si>
    <t xml:space="preserve">          ㅣ</t>
  </si>
  <si>
    <t>HD현대케미칼</t>
  </si>
  <si>
    <t>약 6조원</t>
  </si>
  <si>
    <t>https://www.google.com/search?q=HD%ED%98%84%EB%8C%80%EC%BC%80%EB%AF%B8%EC%B9%BC+%EB%A7%A4%EC%B6%9C&amp;sca_esv=1c412232e298010e&amp;sca_upv=1&amp;sxsrf=ADLYWIKavtaGwgIqzxbJaiosTCJ87BD8uQ%3A1727071928447&amp;ei=uAbxZpT9GpLl2roPnKXl4Ak&amp;ved=0ahUKEwiUua-mtNiIAxWSslYBHZxSGZwQ4dUDCA8&amp;uact=5&amp;oq=HD%ED%98%84%EB%8C%80%EC%BC%80%EB%AF%B8%EC%B9%BC+%EB%A7%A4%EC%B6%9C&amp;gs_lp=Egxnd3Mtd2l6LXNlcnAiGEhE7ZiE64yA7LyA66-47Lm8IOunpOy2nDIIEAAYgAQYogQyCBAAGIAEGKIEMggQABiABBiiBDIIEAAYgAQYogQyCBAAGIAEGKIESLgGUABY8AFwAHgBkAEAmAGKAaABiwKqAQMwLjK4AQPIAQD4AQL4AQGYAgKgApgCmAMAkgcDMC4yoAedBg&amp;sclient=gws-wiz-serp</t>
  </si>
  <si>
    <t>대한유화</t>
  </si>
  <si>
    <t>약 3조원</t>
  </si>
  <si>
    <t>https://comp.fnguide.com/SVO2/asp/SVD_Finance.asp?pGB=1&amp;gicode=A006650&amp;cID=&amp;MenuYn=Y&amp;ReportGB=&amp;NewMenuID=103&amp;stkGb=701</t>
  </si>
  <si>
    <t>분야</t>
  </si>
  <si>
    <t>기업이름</t>
  </si>
  <si>
    <t>구분</t>
  </si>
  <si>
    <t>종업원수</t>
  </si>
  <si>
    <t>클라우드 사용내용</t>
  </si>
  <si>
    <t>주요 활동</t>
  </si>
  <si>
    <t>정보보안 관심내용</t>
  </si>
  <si>
    <t>정보보안 관심도 자료출처</t>
  </si>
  <si>
    <t xml:space="preserve">          ㅣ
          └-------&gt;</t>
  </si>
  <si>
    <t>화학</t>
  </si>
  <si>
    <t>화학 
매출3위기업</t>
  </si>
  <si>
    <t>클라우드 전환, 애플리케이션 현대화, 클라우드 관리 
서비스 등 다양한 클라우드 서비스를 제공 (End-To-End 서비스)</t>
  </si>
  <si>
    <t>석유화학산업 공정에서 필요한 기능성 제품을 공급하고, 전자, 제약 등 성장산업을 위한 고부가 제품을 개발</t>
  </si>
  <si>
    <t>국내외 표준 정보보호 관리지표 90% 이상, 
정보보호 관련 교육 이수율 100% 달성, ISO/IEC 27001 취득</t>
  </si>
  <si>
    <t>https://www.skinnovation.com/sustainability/risk-management</t>
  </si>
  <si>
    <t xml:space="preserve"> </t>
  </si>
  <si>
    <t>SK이노베이션</t>
  </si>
  <si>
    <t>계열사</t>
  </si>
  <si>
    <t xml:space="preserve"> 석유 · 화학제품 판매(Downstream)에 이르는 통합 Value Chain을 운영</t>
  </si>
  <si>
    <t>해외 정보보안 인증 ISO/IEC 27001 , 개인정보보호 인증 IEC27701 취득
2025년까지 정보보안 및 개인정보보호 관리지표 90%, 보안교육 이수율 100
% 달성이라는 핵심과제를 성실히 이행목표</t>
  </si>
  <si>
    <t>https://www.skinnovation.com/esg_report/W/2/SKI%20ESG%20Report_kr_%EC%A0%95%EB%B3%B4%EB%B3%B4%EC%95%88%20%EB%A6%AC%EC%8A%A4%ED%81%AC%20%EA%B4%80%EB%A6%AC%20%EA%B0%95%ED%99%94.pdf</t>
  </si>
  <si>
    <t>SK에너지</t>
  </si>
  <si>
    <t>파킹클라우드 의 전기차 충전 플랫폼을 기반으로 에너지 사용의 
효율성과 안정성을 높이는 에너지솔루션 신사업</t>
  </si>
  <si>
    <t xml:space="preserve">석유, 석유화학, 에너지, 화학, 정보전자소재 </t>
  </si>
  <si>
    <t>해외 정보보안 인증 ISO/IEC 27001 , 개인정보보호 인증 IEC27701 취득</t>
  </si>
  <si>
    <t>SK온</t>
  </si>
  <si>
    <t>배터리 데이터 수집 및 평가·분석', 'B2B·B2C 배터리 모니터링 앱 서비스 개발', 
'배터리 잔존가치 진단', '배터리 재활용', '배터리 스왑 스테이션'</t>
  </si>
  <si>
    <t>배터리 생산, 산업 공장 폐수 정화 및 재이용 등 환경을 위한 기술개발</t>
  </si>
  <si>
    <t>SK엔무브</t>
  </si>
  <si>
    <t>윤활기유 생산 및 판매</t>
  </si>
  <si>
    <t>SK이이테크놀로지</t>
  </si>
  <si>
    <t>디지털 탄소 여권 플랫폼</t>
  </si>
  <si>
    <t>튬이온전지 분리막, 연성회로기판 소재, 광학소재 등을 연구</t>
  </si>
  <si>
    <t>전력·냉매·스팀·가스·원재료 소비량을 측정한 뒤 
암호화한 형태로 클라우드 서버에 전송
 ISO27001(정보보호 관리체계 국제 표준 인증)을 취득</t>
  </si>
  <si>
    <t>https://www.sedaily.com/NewsView/2D94TCB421
https://skinnonews.com/archives/110328</t>
  </si>
  <si>
    <t>영남에너지서비스(주)</t>
  </si>
  <si>
    <t>연료용 가스 제조 및 배관공급업</t>
  </si>
  <si>
    <t>고객의 개인정보를 보호하고, 개인정보보호에 앞장서고자 개인정보보호TF를 구성</t>
  </si>
  <si>
    <t>https://www.skens.com/m/kr/pohang/press/view.do?seq=2096&amp;page.head=&amp;page.type=&amp;page.keyword=&amp;page.page=1#:~:text=%EC%98%81%EB%82%A8%EC%97%90%EB%84%88%EC%A7%80%EC%84%9C%EB%B9%84%EC%8A%A4%E3%88%9C&amp;text=%EC%A7%80%EB%82%9C%201%EC%9B%94%2027%EC%9D%BC,%EB%8B%A4%EC%96%91%ED%95%9C%20%EB%85%B8%EB%A0%A5%EC%9D%84%20%ED%95%98%EA%B3%A0%20%EC%9E%88%EB%8B%A4.</t>
  </si>
  <si>
    <t>에스케이케미칼(주)</t>
  </si>
  <si>
    <t xml:space="preserve">  엔드-투-엔드 서비스를 제공</t>
  </si>
  <si>
    <t>합성수지 및 기타 플라스틱 물질 제조업</t>
  </si>
  <si>
    <t xml:space="preserve"> [SK케미칼] IT 보안 담당 신입사원 채용 (~02/13),
 정기적인 취약점 진단 및 관리로 안전한 업무 시스템을 구축
인공지능을 활용한 안전환경보건 (Safety, Health &amp; Environment, 이하 SHE) 시스템</t>
  </si>
  <si>
    <t>https://www.catch.co.kr/NCS/RecruitInfoDetails/285022
https://report.dataflare.net/static/reports/vnjvn210409/documents/1245/27vtuqy69b.pdf
https://m.boannews.com/html/detail.html?tab_type=1&amp;idx=129965</t>
  </si>
  <si>
    <t>에스케이머티리얼즈에어플러스(주)</t>
  </si>
  <si>
    <t xml:space="preserve">   엔드-투-엔드 서비스를 제공</t>
  </si>
  <si>
    <t>산업용 가스 제조업</t>
  </si>
  <si>
    <t xml:space="preserve">에코프로비엠 </t>
  </si>
  <si>
    <t>1차 파트너사</t>
  </si>
  <si>
    <t>삼성SDS의 클라우드 컨설팅, 기술 검증을 통해 퍼블릭 클라우드 전환 안정성과 효율성을 확보</t>
  </si>
  <si>
    <t>리튬이온 이차전지의 양극재를 전문적으로 제조</t>
  </si>
  <si>
    <t xml:space="preserve"> 국내 배터리셀 및 배터리 소재 기업의 정보보호 
관련 투자가 전년 대비 대폭 늘어난 것
사이버보안 시스템 복구 훈련 • 전사보안교육• 해킹메일 모의 훈련• 모의해킹 훈련</t>
  </si>
  <si>
    <r>
      <rPr>
        <rFont val="Malgun Gothic"/>
        <color rgb="FF1155CC"/>
        <sz val="10.0"/>
        <u/>
      </rPr>
      <t xml:space="preserve">https://cbiz.chosun.com/svc/bulletin/bulletin_art.html?contid=2023071800374
</t>
    </r>
    <r>
      <rPr>
        <rFont val="Malgun Gothic"/>
        <sz val="10.0"/>
      </rPr>
      <t xml:space="preserve">file:///C:/Users/carlo/Downloads/2022_%EC%97%90%EC%BD%94%ED%94%84%EB%A1%9C%EB%B9%84%EC%97%A0_%EC%A7%80%EC%86%8D%EA%B0%80%EB%8A%A5%EA%B2%BD%EC%98%81%EB%B3%B4%EA%B3%A0%EC%84%9C.pdf
</t>
    </r>
  </si>
  <si>
    <t>포스코케미칼</t>
  </si>
  <si>
    <t>포스코DX 사용</t>
  </si>
  <si>
    <t xml:space="preserve">2차전지의 핵심소재인 양극재와 음극재를 글로벌 시장에 공급 </t>
  </si>
  <si>
    <t>2022년 12월 9일 정보보안 경영시스템 인증(ISO27001)을 획득</t>
  </si>
  <si>
    <t>https://news.mt.co.kr/mtview.php?no=2022121213022545985#:~:text=%ED%8F%AC%EC%8A%A4%EC%BD%94%EC%BC%80%EB%AF%B8%EC%B9%BC%EC%9D%B4%20%EB%B0%B0%ED%84%B0%EB%A6%AC%EC%86%8C%EC%9E%AC%20%ED%95%B5%EC%8B%AC%EA%B8%B0%EC%88%A0%20%EB%B3%B4%ED%98%B8%EB%A5%BC%20%EC%9C%84%ED%95%9C%20%EC%A0%95%EB%B3%B4%EB%B3%B4%EC%95%88%20%EC%97%AD%EB%9F%89%EC%9D%84,%EA%B2%BD%EC%98%81%EC%8B%9C%EC%8A%A4%ED%85%9C%20%EC%9D%B8%EC%A6%9D%20ISO27001%20%EC%88%98%EC%97%AC%EC%8B%9D%EC%9D%84%20%EC%A7%84%ED%96%89%ED%96%88%EB%8B%A4%EA%B3%A0%2012%EC%9D%BC%20%EB%B0%9D%ED%98%94%EB%8B%A4.</t>
  </si>
  <si>
    <t>GS칼텍스</t>
  </si>
  <si>
    <t>아크로니스 사이버 프로텍트 클라우드 도입</t>
  </si>
  <si>
    <t xml:space="preserve"> 정유, 석유화학, 윤활기유</t>
  </si>
  <si>
    <t>정보보호 및 개인정보보호 관리체계(ISMS-P) , 
개인정보보호 관리체계(PIMS)’를 획득</t>
  </si>
  <si>
    <t>정보보호 및 개인정보보호 관리체계(ISMS-P) , 개인정보보호 관리체계(PIMS)’를 획득</t>
  </si>
  <si>
    <t>포스코퓨처엠</t>
  </si>
  <si>
    <t>2차 파트너사</t>
  </si>
  <si>
    <t xml:space="preserve"> 포스코DX 사용</t>
  </si>
  <si>
    <t xml:space="preserve"> 양극재와 음극재를 동시 생산</t>
  </si>
  <si>
    <t>정보보호 및 개인정보보호 정책
외부로부터의 침입을 차단하는 장치를 이용하고 있으며, 
각 서버마다 침입탐지 시스템을 설치하여 24시간 침입을 감시</t>
  </si>
  <si>
    <t>https://www.poscofuturem.com/resources/file/esg/Information_Security_and_Privacy_Policy(KOR).pdf</t>
  </si>
  <si>
    <t>동화일렉트로라이트</t>
  </si>
  <si>
    <t>이차전지의 주요 소재인 전해액을 생산</t>
  </si>
  <si>
    <t>개인정보 처리방침</t>
  </si>
  <si>
    <t>https://www.dongwhaelectrolyte.com/etc/privacy.asp</t>
  </si>
  <si>
    <t>이수스페셜티케미컬</t>
  </si>
  <si>
    <t>석유화학계 기초 화학물질 제조업</t>
  </si>
  <si>
    <t xml:space="preserve"> PassVault 보안의 시작,패스워드 통합관리 솔루션 사용</t>
  </si>
  <si>
    <t>https://www.isusystem.com/kor/business/getBiz4003Html.do</t>
  </si>
  <si>
    <t>코스모신소재</t>
  </si>
  <si>
    <t xml:space="preserve"> 클라우드 BEMS 2.0서비스의 에너지 효율화 시스템(FEMS)</t>
  </si>
  <si>
    <t>배터리의 주요 물질인 양극활물질을 생산</t>
  </si>
  <si>
    <t xml:space="preserve"> 개인정보 처리방침
코스모신소재 인사급여 시스템 구축 (한층 강화된 보안 환경)</t>
  </si>
  <si>
    <t>https://www.cosmoamt.com/kr/info_protection.html
https://www.takis.co.kr/board_view.php?idx=110&amp;bo_table=news&amp;pn=3&amp;sn=3</t>
  </si>
  <si>
    <t>삼성정밀화학</t>
  </si>
  <si>
    <t xml:space="preserve"> 삼성SDS MES 제공 서비스</t>
  </si>
  <si>
    <t>일반화학사업을 시작으로 메셀로스(시멘트 물성개량제), 애니코트(약용캡슐 및 코팅제) 등 고부가가치 정밀화학제품</t>
  </si>
  <si>
    <t>롯데케미칼에 매각됨으로 롯데케미칼과 동일하게 정보보안에 관심</t>
  </si>
  <si>
    <t>https://www.lottechem.com/ko/utility/privacy/main.do;jsessionid=6060F15D696490840C96641C031C9DB3?date=200801</t>
  </si>
  <si>
    <r>
      <rPr/>
      <t xml:space="preserve">2024 년 03 월 08 일 기준 </t>
    </r>
    <r>
      <rPr>
        <b/>
      </rPr>
      <t xml:space="preserve">화학 기업브랜드 이미지 순위 </t>
    </r>
    <r>
      <rPr/>
      <t>( 1위~20위 까지에</t>
    </r>
    <r>
      <rPr>
        <b/>
      </rPr>
      <t xml:space="preserve"> 조사한 기업 6개 가 포함</t>
    </r>
    <r>
      <rPr/>
      <t xml:space="preserve"> )
</t>
    </r>
    <r>
      <rPr>
        <b/>
      </rPr>
      <t>침해 사고가 발생하면 여러 가지 피해를 입게 되는데, 그 중 하나가 브랜드 이미지
수치로 나타낼 수 없어 간과되기 쉬운데, 그래서 더 위험
“브랜드 이미지 훼손에 대비하려면 보다 광범위한 수준의 위기 관리 계획을 수립필요</t>
    </r>
    <r>
      <rPr/>
      <t xml:space="preserve">
(https://m.boannews.com/html/detail.html?idx=122537)
이 가운데 대규모 개인정보 유출 사고는 해당 기업의 평판 리스크에 
막대한 영향을 주고 있는 것으로 분석. 언스트앤영 어드바이저리 김민수 이사는 
</t>
    </r>
    <r>
      <rPr>
        <b/>
      </rPr>
      <t>"기업들은 보안 사고로 인한 금전적 부담, 신뢰도 하락 보다도 브랜드 가치 추락을 우려하고 있다.
 이는 정보보호컨설팅이나 안전진단이 필요한 이유"라고 말했다.</t>
    </r>
    <r>
      <rPr/>
      <t xml:space="preserve">
출처 : 아이티데일리(http://www.itdaily.kr)
사례 :</t>
    </r>
    <r>
      <rPr>
        <b/>
      </rPr>
      <t xml:space="preserve"> 1984년의 인도 보팔 참사 ,유니언 카바이드의 화학공장에서 유독가스가 누출돼 수천 명이 사망</t>
    </r>
    <r>
      <rPr/>
      <t xml:space="preserve">
보팔 참사의 원인은 인재였지만, 최후의 안전장치가 작동하지 않음으로써 참사를 막을 수 없었다 
 트리톤이(해킹프로그램) 석유화학시설의 비상안전장치를 공격 대상으로 삼은 것의 심각성을 강조했다.
해커들의 뜻대로 됐다면 맹독성이 강한 황화수소 가스 누출이나 폭발이 일어나
 공장과 인근 지역 인명을 위험에 빠뜨렸을 수도 있었음
출처: 연합뉴스(https://www.yna.co.kr/view/AKR20190307141200009?input=1195m)
사례 2:</t>
    </r>
    <r>
      <rPr>
        <b/>
      </rPr>
      <t xml:space="preserve"> “북 해킹조직, 한국 화학업체들 공격” (2022.3)</t>
    </r>
    <r>
      <rPr/>
      <t xml:space="preserve">
미국 반도체업체 ‘브로드컴’ 소속 사이버보안 업체 ‘시만텍’은 14일 북한 해킹조직 ‘라자루스’가
 한국에 기반을 둔 다수의 화학부문 기업들을 대상으로  ‘드림잡 작전’(Operation Dream Job)'
( 전자우편 등의 수신자들이 악성파일이 첨부된 파일이나 링크를 클릭하도록 유인)  들이 포착
출처 : SPN 서울평양뉴스(https://www.rfa.org/korean/in_focus/nk_nuclear_talks-04142022155422.html)
사례 3: </t>
    </r>
    <r>
      <rPr>
        <b/>
      </rPr>
      <t xml:space="preserve">LG 화학, 가짜 이메일 한 통에 240억 날렸다
</t>
    </r>
    <r>
      <rPr/>
      <t xml:space="preserve">LG화학은 2016년 아람코 측 거래 상대방 명의로 납품대금 계좌가 변경됐다는 이메일을 받았으며
LG화학은 이메일과 계좌 명의를 확인한 뒤 아무 의심 없이 240억 원가량을 송금했습니다.
그런데 해당 계좌는 아람코 측과 전혀 관계없는 가짜 계좌.( 이메일 해킹)
출처 : SBS 뉴스 ( </t>
    </r>
    <r>
      <rPr>
        <color rgb="FF1155CC"/>
        <u/>
      </rPr>
      <t>https://news.sbs.co.kr/news/endPage.do?news_id=N1003550990&amp;plink=COPYPASTE&amp;cooper=SBSNEWSEND</t>
    </r>
    <r>
      <rPr/>
      <t xml:space="preserve"> )</t>
    </r>
  </si>
  <si>
    <t>위와 같은 사례와 브랜드 이미지 순위, 국내 화학 파트너사 및 협력사 조사를 통하여 
가치가 높은 브랜드이미지를 유지, 그리고 유명 해외 파트너와의 신뢰성을 유지하려면 이메일에 보다 확고 보안이 필요해보인다.</t>
  </si>
  <si>
    <t>기업 홈페이지 및 이메일 성공사례 문의현황 (2024.09.26 SENT)+09.27 NOT RECV</t>
  </si>
  <si>
    <t>코스모 신소재</t>
  </si>
  <si>
    <t xml:space="preserve"> ICT 솔루션 조사 및 벤치마킹 분석</t>
  </si>
  <si>
    <t>에코프로</t>
  </si>
  <si>
    <r>
      <rPr>
        <b/>
      </rPr>
      <t>SK 및 그 계열사들 - 솔루션 Chat &amp; TRTC  , 텐센트 클라우드 솔루션</t>
    </r>
    <r>
      <rPr/>
      <t xml:space="preserve">
--&gt;</t>
    </r>
    <r>
      <rPr>
        <b/>
      </rPr>
      <t xml:space="preserve">We Chat 을 벤치마킹 </t>
    </r>
    <r>
      <rPr/>
      <t xml:space="preserve">( 활성 이용자 수가 10억명이 넘는 중국 국민 메신저인 WeChat의 운영 노하우를 바탕으로
 방대한 데이터 기반의 검증된 품질과 안정성을 보장) (자세한건 </t>
    </r>
    <r>
      <rPr>
        <b/>
      </rPr>
      <t>H 47</t>
    </r>
    <r>
      <rPr/>
      <t xml:space="preserve">)
</t>
    </r>
    <r>
      <rPr>
        <color rgb="FF1155CC"/>
        <u/>
      </rPr>
      <t>https://www.skcc.co.kr/insight/trend/2892</t>
    </r>
    <r>
      <rPr/>
      <t xml:space="preserve">
</t>
    </r>
    <r>
      <rPr>
        <b/>
      </rPr>
      <t xml:space="preserve">
유통 C사의 차세대 택배 시스템 구축 방안</t>
    </r>
    <r>
      <rPr/>
      <t xml:space="preserve">
특히 클라우드 시스템은 혁신적인 디지털 기술을 도입하는데 기본적인 인프라가 되어주는 것은 물론 </t>
    </r>
    <r>
      <rPr>
        <b/>
      </rPr>
      <t>업무 효율, 생산성, 
고객편의성 등 다방면으로 개선</t>
    </r>
    <r>
      <rPr/>
      <t xml:space="preserve">됨 ( 프로그램 설치 없이 링크 접속을 통해 바로 사용할 수 있게 지원 )
 365일 무중단 서비스 제공과 동시에 </t>
    </r>
    <r>
      <rPr>
        <b/>
      </rPr>
      <t>프라이빗 클라우드를 제공</t>
    </r>
    <r>
      <rPr/>
      <t xml:space="preserve"> ( 허용된 사용자만 접근할 수 있는 클라우드 환경 ) 
https://www.skcc.co.kr/insight/trend/2338
</t>
    </r>
    <r>
      <rPr>
        <b/>
      </rPr>
      <t>포스코 DX 
국내 IT서비스 업계가 생성형 인공지능(AI)과 클라우드 등 관련 수요 증가</t>
    </r>
    <r>
      <rPr/>
      <t xml:space="preserve">로 핵심 사업이 성장하면서 2분기 만족할 만한 성적표를 받아 들었다.
그러나 포스코DX는 철강과 2차전지 등 분야 대형 고객사의 최근 사업 둔화로 투자가 지연됨에 따라 </t>
    </r>
    <r>
      <rPr>
        <b/>
      </rPr>
      <t xml:space="preserve">영업익이 감소
</t>
    </r>
    <r>
      <rPr/>
      <t xml:space="preserve">https://m.edaily.co.kr/News/Read?newsId=01203766638987648&amp;mediaCodeNo=257
포스코 DX의 CI 소개에 IT, 엔지니어링 등 기반 사업에 더하여 AI, BigData, Digital Twin, Metaverse, Robot 등 
최신 디지털 기술을 융복합해 산업의 디지털 전환을 선도하겠다는 약속입니다. 라고 표시됨. 
여기에 기원테크의 보안 기능을 추가하면 이에따른 약속의 신뢰도와 브랜드 가치를 한층 향상시킬수있을것임. </t>
    </r>
  </si>
  <si>
    <t>포스코</t>
  </si>
  <si>
    <t xml:space="preserve">[질문거리] 이런거 질문하면 보통 기업에서는 어떤 느낌일지? </t>
  </si>
  <si>
    <t xml:space="preserve">[질문거리] 이런거는 어떤식으로 질문해서 정보를 얻을수있을지? </t>
  </si>
  <si>
    <r>
      <rPr>
        <rFont val="Arial"/>
        <b/>
        <color theme="1"/>
      </rPr>
      <t>B41, SK 의 WeChat 벤치마킹</t>
    </r>
    <r>
      <rPr>
        <rFont val="Arial"/>
        <color theme="1"/>
      </rPr>
      <t xml:space="preserve">
WeChat은 10억 명이 넘는 사용자를 기반으로 메시징, 결제(WeChat Pay), 전자상거래, 미니 프로그램 등 다양한 서비스를 하나로 통합한 ‘슈퍼 앱’입니다. 
SK는 WeChat의 이러한 디지털 서비스 통합 방식을 연구하여 자사 플랫폼에서도 비슷한 방식으로 사용자가 여러 서비스를 매끄럽게 이용할 수 있도록 하였습니다.
 특히 WeChat의 강점인 소셜 미디어와 결제, 서비스의 융합을 통해 고객과의 깊이 있는 연결을 목표로 삼았습니다 </t>
    </r>
    <r>
      <rPr>
        <rFont val="Arial"/>
        <color rgb="FF1155CC"/>
        <u/>
      </rPr>
      <t xml:space="preserve">
</t>
    </r>
    <r>
      <rPr>
        <rFont val="Arial"/>
        <color theme="1"/>
      </rPr>
      <t xml:space="preserve">
또한, 텐센트 클라우드는 대규모 데이터 운영과 안정성을 보장하는 데 강점을 가지고 있습니다. 
SK는 이러한 텐센트 클라우드의 인프라를 활용해 자사의 클라우드 서비스도 확장하고 보안을 강화했습니다. 
이는 텐센트가 WeChat과 같은 대규모 플랫폼을 안정적으로 운영한 경험을 토대로 SK가 자사 플랫폼의 신뢰성을 높이기 위한 벤치마킹의 일환입니다
https://it-consultis.com/blog/wecom-wechat-work-guide/
https://www.woodburnglobal.com/post/practical-guide-to-the-wechat-ecosystem-in-china</t>
    </r>
  </si>
  <si>
    <t>------------------&gt;</t>
  </si>
  <si>
    <t>--------------┐</t>
  </si>
  <si>
    <t xml:space="preserve">                 ㅣ</t>
  </si>
  <si>
    <t xml:space="preserve">포스코는 블라인드의 퇴직자 말에 따르면 개발레벨이 높은 인재들이 많이없으며 
대부분 아웃소싱 외주를 주기 때문에 포스코 DX 만의 벤치마킹사례 같은게 없을것으로 예상
+(홈페이지나 다른곳에서도 나와있지않음)
</t>
  </si>
  <si>
    <t xml:space="preserve">                 └--&gt;</t>
  </si>
  <si>
    <t xml:space="preserve">
화학 산업에서 상용되는 ICT 솔루션에 대한 조사 결과, 디지털 전환이 주요 트렌드로 자리잡고 있다.
 특히 데이터 분석, 인공지능(AI), 사물인터넷(IoT), 클라우드 컴퓨팅 등이 핵심 요소로  
이러한 기술들은 운영 효율성 향상, 안전성 개선, 맞춤형 고객 경험 제공, 그리고 비용 절감을 목표로 채택되고 있다​
출처 : Global Lancers(https://lancersglobal.com/insights/digital-transformation/the-future-of-digitalisation-in-chemical-industry)
예를 들어, 클라우드 컴퓨팅은 대규모 데이터 저장과 처리에 필요한 확장성과 경제성을 제공하여 비용을 절감하고 효율성을 높이는 데 기여합니다.
 AI와 머신러닝은 작업 자동화와 의사 결정의 질을 향상시키는 데 활용되며, IoT는 물리적 장치를 연결하여 실시간 모니터링 및 운영 최적화에 중요한 역할을 합니다​
하지만 이러한 기술의 도입에는 사이버 보안과 같은 도전 과제도 따릅니다. 화학 회사들은 OT(운영 기술)와 IT(정보 기술)를 통합하면서 보안 취약점에 노출될 수 있으며, 
이는 생산 중단, 지적 재산권 도난, 안전사고 등으로 이어질 수 있습니다. 이에 따라 보안 체계를 강화하고 종합적인 대응 전략을 마련하는 것이 중요합니다​
이를 통해 화학 산업에서 ICT 솔루션을 효과적으로 도입하려면 디지털 기술의 이점을 극대화하면서도 관련 리스크를 관리하는 것이 필수적입니다.
출처 : Accenture (https://www.accenture.com/us-en/blogs/chemicals-and-natural-resources-blog/chemical-companies-need-robust-security)
그러므로 SK 및 그 계열사들의 프라이빗 클라우드에 이메일 보안 기능까지 추가된다면 
보안에 대한 신뢰도와 기업의 브랜드 가치를 한층 더 향상시킬 수 있을 것으로 기대됩니다.</t>
  </si>
  <si>
    <t>분야종류</t>
  </si>
  <si>
    <t>매출2위기업</t>
  </si>
  <si>
    <t>롯데케미칼은 사용자 편의성과 인사제도 개선, 조직통합 및 업무환경 변화에 대응하기 위해 SAP의 클라우드 솔루션</t>
  </si>
  <si>
    <t>고부가가치 화학 제품을 생산</t>
  </si>
  <si>
    <t>IT 투자액은 증가했으나 정보보호 투자액은 14억 원에서 10억 원으로 감소 ,
 정보보호 투자도 IT 투자와 함께 강화될 필요가 있다
고부가가치 제품으로의 전환을 통해 재무 개선을 목표로 하고 있는 것처럼, 이메일 보안 분야에서도 
최신 보안 기술 및 솔루션을 도입하여 업계의 변화에 대응하고 경쟁력을 강화해야 할필요가 있다.</t>
  </si>
  <si>
    <r>
      <rPr>
        <rFont val="Arial"/>
        <color rgb="FF1155CC"/>
        <u/>
      </rPr>
      <t>https://dealsite.co.kr/articles/106031/068021</t>
    </r>
    <r>
      <rPr>
        <rFont val="Arial"/>
      </rPr>
      <t xml:space="preserve">
</t>
    </r>
    <r>
      <rPr>
        <rFont val="Arial"/>
        <color rgb="FF1155CC"/>
        <u/>
      </rPr>
      <t>https://www.newsis.com/view/NISX20240708_0002802183</t>
    </r>
  </si>
  <si>
    <t>롯데지에스화학(주)</t>
  </si>
  <si>
    <t>플라스틱 및 합성수지 제품 제조, 산업용 화학 물질 생산</t>
  </si>
  <si>
    <t>롯데바이오로직스(주)</t>
  </si>
  <si>
    <t>롯데바이오로직스 미국 법인을 위하여 미국 리전에 AWS 기반 임시 서버를 구축 및 운영</t>
  </si>
  <si>
    <t>바이오 의약품 연구, 개발, 제조</t>
  </si>
  <si>
    <t>삼성바이오로직스가 롯데바이오로직스의 이직 직원들이 무단으로 회사 문서를 유출
이번 사건을 통해 보안의 다각성이 요구되며 이메일 보안의 중요성이 더욱 강조됩다고 생각됨</t>
  </si>
  <si>
    <t>https://www.hankookilbo.com/News/Read/A2023121722370004343</t>
  </si>
  <si>
    <t>롯데베르살리스엘라스토머스(주)</t>
  </si>
  <si>
    <t>합성 고무 및 엘라스토머 제품 생산</t>
  </si>
  <si>
    <t>롯데엔지니어링플라스틱(주)</t>
  </si>
  <si>
    <t>엔지니어링 플라스틱 제품 제조, 고기능성 플라스틱 솔루션 제공</t>
  </si>
  <si>
    <t>한덕화학(주)</t>
  </si>
  <si>
    <t>화학 원료 및 중간체 제조, 다양한 화학 제품 공급</t>
  </si>
  <si>
    <t>롯데미쓰이화학(주)</t>
  </si>
  <si>
    <t>특수 화학 제품 및 원료 생산</t>
  </si>
  <si>
    <t>롯데정밀화학(주)</t>
  </si>
  <si>
    <t>L.Cloud를 통하여 유록스 주문 시스템을 구축/운영</t>
  </si>
  <si>
    <t>전자재료, 정밀 화학 물질 및 기능성 화학 제품 제조</t>
  </si>
  <si>
    <t xml:space="preserve"> “박근혜 대통령과 문재인 대통령이 방문했을 때도 공개하지 않은 특급 보안지역”</t>
  </si>
  <si>
    <t>https://www.hankyung.com/article/2024061476121</t>
  </si>
  <si>
    <t>롯데에너지머티리얼즈(주)</t>
  </si>
  <si>
    <t>에너지 관련 화학 물질 및 소재 제조</t>
  </si>
  <si>
    <t xml:space="preserve"> 롯데이노베이트의 [에너지머티리얼즈IS팀] 인프라 운영_보안솔루션 포지션 채용공고</t>
  </si>
  <si>
    <t>https://www.wanted.co.kr/wd/184782</t>
  </si>
  <si>
    <t>휴온스 글로벌</t>
  </si>
  <si>
    <t>롯데바이오로직스
파트너사</t>
  </si>
  <si>
    <t>완제 의약품 제조업</t>
  </si>
  <si>
    <t>휴온스그룹 "정보보호 및 개인정보 보호 국제표준 인증"</t>
  </si>
  <si>
    <t>https://www.newsis.com/view/NISX20240904_0002874562</t>
  </si>
  <si>
    <t>㈜한국로슈</t>
  </si>
  <si>
    <t>제약·보건·바이오</t>
  </si>
  <si>
    <t>홈페이지 개인정보 처리방침에 " 개인정보 보호를 위해 노력 ...."</t>
  </si>
  <si>
    <t>https://www.roche.co.kr/privacy-notice</t>
  </si>
  <si>
    <t>피노바이오</t>
  </si>
  <si>
    <t>컨설팅·연구·조사</t>
  </si>
  <si>
    <t>인천광역시경제자유구역청</t>
  </si>
  <si>
    <r>
      <rPr>
        <rFont val="Pretendard, -apple-system, BlinkMacSystemFont, system-ui, Roboto, &quot;Helvetica Neue&quot;, &quot;Segoe UI&quot;, &quot;Apple SD Gothic Neo&quot;, &quot;Noto Sans KR&quot;, &quot;Malgun Gothic&quot;, &quot;Apple Color Emoji&quot;, &quot;Segoe UI Emoji&quot;, &quot;Segoe UI Symbol&quot;, sans-serif"/>
        <color rgb="FF333333"/>
        <sz val="9.0"/>
      </rPr>
      <t>공공기관</t>
    </r>
  </si>
  <si>
    <t>차세대 지능형 CCTV 서비스로 U-Safety 통합 시스템 구현</t>
  </si>
  <si>
    <t>https://www.boannews.com/media/news_print.asp?idx=14263</t>
  </si>
  <si>
    <t>(주)카나프테라퓨틱스</t>
  </si>
  <si>
    <t>의학 및 약학 연구개발업</t>
  </si>
  <si>
    <t>현대오일뱅크</t>
  </si>
  <si>
    <t>롯데지에스화학
파트너사</t>
  </si>
  <si>
    <t xml:space="preserve"> HD현대오일뱅크는 2024년까지 AWS 클라우드로 전면 이전할 계획이다. 특히 핵심 고객 서비스 및 전사적 자원 관리를 담당하는 서버 200대 이상을 포함</t>
  </si>
  <si>
    <t>원유 정제처리업</t>
  </si>
  <si>
    <t xml:space="preserve"> A는 "현대오일뱅크의 보안 문제는 심각한 수준이라고 말하고 국가주요시설인데도
 근로자에 대한 출입증 관리가 제대로 이뤄지지 않고 있다"고 지적</t>
  </si>
  <si>
    <t>http://m.ctnews.kr/article.php?aid=1675321358341459047&amp;page=4</t>
  </si>
  <si>
    <t>롯데엠시시</t>
  </si>
  <si>
    <t>특수화학 (메타크릴산 및 에스터)</t>
  </si>
  <si>
    <t xml:space="preserve">롯데알미늄 </t>
  </si>
  <si>
    <t>알루미늄 제품 (박, 판금, 포장재)</t>
  </si>
  <si>
    <t xml:space="preserve">롯데건설 </t>
  </si>
  <si>
    <t>롯데건설 설계도면 클라우드로 본다, 스마트 솔루션 '팀뷰' 도입</t>
  </si>
  <si>
    <t>건설 및 토목공사 (주택, 상업 건물)</t>
  </si>
  <si>
    <t>롯데건설, 업계 최초 자율 '정보보호공시' 참여... 투자 우수 ...</t>
  </si>
  <si>
    <t>https://m.boannews.com/html/detail.html?idx=132171</t>
  </si>
  <si>
    <t>롯데CM사업본부</t>
  </si>
  <si>
    <t>건설관리, 프로젝트 관리 (컨설팅 및 VE 제안)</t>
  </si>
  <si>
    <t xml:space="preserve">캐논코리아 </t>
  </si>
  <si>
    <t>image.canon은 인터넷에서 더욱 편리한 사진 환경을 체험할 수 있는 클라우드 서비스입니다</t>
  </si>
  <si>
    <t>카메라 및 영상장비 제조</t>
  </si>
  <si>
    <t>캐논코리아, 문서 보안 시스템 ‘MAPP-E for Linux’ 출시</t>
  </si>
  <si>
    <t>https://www.epnc.co.kr/news/articleView.html?idxno=227572</t>
  </si>
  <si>
    <t>한국후지필름</t>
  </si>
  <si>
    <t>대중적인 공용 클라우드 서비스를 최대한 활용하고, 하이브리드 오퍼링을 채택하여 모바일 인력이 보안을 걱정하지 않고 협업할 수 있게 하며 개별 클라우드 연결</t>
  </si>
  <si>
    <t>사진 영상 및 의료기기</t>
  </si>
  <si>
    <t>한국후지필름비즈니스이노베이션, 사무기기 업계 최초 ‘안면인식 리더기’ 출시</t>
  </si>
  <si>
    <t>https://m.boannews.com/html/detail.html?idx=124254</t>
  </si>
  <si>
    <t>종업원수 종합</t>
  </si>
  <si>
    <t>클라우드 비사용종합</t>
  </si>
  <si>
    <t>클라우드 사용 X 되있는 부분의 롯데 계열사에는 아마 롯데에서 만든 클라우드 사용하지 않을까 추정( 롯데 이노베이트) (그러나 각홈페이지에서는 표시 X )</t>
  </si>
  <si>
    <t>사례</t>
  </si>
  <si>
    <t>기업</t>
  </si>
  <si>
    <t>내용</t>
  </si>
  <si>
    <t>LG화학, 가짜 이메일 믿고 240억 날려</t>
  </si>
  <si>
    <t>https://biz.chosun.com/site/data/html_dir/2016/04/29/2016042900679.html</t>
  </si>
  <si>
    <t>미국 송유관 업체인 콜로니얼</t>
  </si>
  <si>
    <t>럽 내 연료 공급 업체인 Mabanaft가 공격을 받아 불가항력을 선언한 사례</t>
  </si>
  <si>
    <t>https://www.sks.co.kr/data1/research/qna_file/ESG%BF%F6%B3%CA%BA%F1_%BD%BA%B8%B6%C6%AE%BD%C3%C6%BC%C3%DF%C1%F8%BD%C7_04.pdf</t>
  </si>
  <si>
    <t>다수의 화학부문 기업들</t>
  </si>
  <si>
    <t>북한 해킹조직 ‘라자루스’가 지난 1월 한국에 기반을 둔 다수의 화학부문 기업들(organizations)을 대상으로 사이버 첩보활동(espionage campaign)을 벌이고 있는 것을 포착</t>
  </si>
  <si>
    <t>https://www.rfa.org/korean/in_focus/nk_nuclear_talks-04142022155422.html</t>
  </si>
  <si>
    <t>콜로니얼 파이프라인</t>
  </si>
  <si>
    <t>미국 송유관 업체 '콜로니얼 파이프라인'을 마비시킨 사이버 공격</t>
  </si>
  <si>
    <t>https://www.bbc.com/korean/international-57073544</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</si>
</sst>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scheme val="minor"/>
    </font>
    <font>
      <sz val="11.0"/>
      <color theme="1"/>
      <name val="Arial"/>
    </font>
    <font/>
    <font>
      <u/>
      <sz val="11.0"/>
      <color rgb="FF1155CC"/>
      <name val="Arial"/>
    </font>
    <font>
      <sz val="12.0"/>
      <color rgb="FF414141"/>
      <name val="Arial"/>
    </font>
    <font>
      <color theme="1"/>
      <name val="Arial"/>
      <scheme val="minor"/>
    </font>
    <font>
      <u/>
      <sz val="11.0"/>
      <color rgb="FF1155CC"/>
      <name val="Arial"/>
    </font>
    <font>
      <b/>
      <color theme="1"/>
      <name val="Malgun Gothic"/>
    </font>
    <font>
      <color theme="1"/>
      <name val="Malgun Gothic"/>
    </font>
    <font>
      <sz val="10.0"/>
      <color theme="1"/>
      <name val="Malgun Gothic"/>
    </font>
    <font>
      <u/>
      <sz val="10.0"/>
      <color rgb="FF1155CC"/>
      <name val="Malgun Gothic"/>
    </font>
    <font>
      <u/>
      <sz val="10.0"/>
      <color rgb="FF0000FF"/>
      <name val="Malgun Gothic"/>
    </font>
    <font>
      <u/>
      <sz val="10.0"/>
      <color rgb="FF1155CC"/>
      <name val="Malgun Gothic"/>
    </font>
    <font>
      <u/>
      <sz val="10.0"/>
      <color rgb="FF1155CC"/>
      <name val="Malgun Gothic"/>
    </font>
    <font>
      <u/>
      <sz val="10.0"/>
      <color rgb="FF0000FF"/>
      <name val="Malgun Gothic"/>
    </font>
    <font>
      <u/>
      <sz val="10.0"/>
      <color rgb="FF1155CC"/>
      <name val="Malgun Gothic"/>
    </font>
    <font>
      <u/>
      <sz val="10.0"/>
      <color rgb="FF0000FF"/>
      <name val="Malgun Gothic"/>
    </font>
    <font>
      <u/>
      <sz val="10.0"/>
      <color rgb="FF1155CC"/>
      <name val="Malgun Gothic"/>
    </font>
    <font>
      <sz val="10.0"/>
      <color rgb="FF333333"/>
      <name val="Malgun Gothic"/>
    </font>
    <font>
      <u/>
      <sz val="10.0"/>
      <color rgb="FF0000FF"/>
      <name val="Malgun Gothic"/>
    </font>
    <font>
      <color theme="1"/>
      <name val="Arial"/>
    </font>
    <font>
      <u/>
      <color rgb="FF1155CC"/>
      <name val="Arial"/>
    </font>
    <font>
      <u/>
      <color rgb="FF1155CC"/>
      <name val="Arial"/>
    </font>
    <font>
      <u/>
      <color rgb="FF0000FF"/>
    </font>
    <font>
      <sz val="11.0"/>
      <color theme="1"/>
      <name val="Arial"/>
      <scheme val="minor"/>
    </font>
    <font>
      <b/>
      <color theme="1"/>
      <name val="Arial"/>
      <scheme val="minor"/>
    </font>
    <font>
      <u/>
      <color rgb="FF0000FF"/>
    </font>
    <font>
      <b/>
      <color theme="1"/>
      <name val="Arial"/>
    </font>
    <font>
      <u/>
      <color rgb="FF0000FF"/>
      <name val="Arial"/>
    </font>
    <font>
      <u/>
      <color rgb="FF1155CC"/>
      <name val="Arial"/>
    </font>
    <font>
      <u/>
      <color rgb="FF1155CC"/>
      <name val="Arial"/>
    </font>
    <font>
      <color rgb="FF333333"/>
      <name val="Arial"/>
    </font>
    <font>
      <sz val="9.0"/>
      <color theme="1"/>
      <name val="Arial"/>
    </font>
    <font>
      <color rgb="FF999999"/>
      <name val="Arial"/>
    </font>
    <font>
      <u/>
      <color rgb="FF1155CC"/>
      <name val="Arial"/>
    </font>
  </fonts>
  <fills count="10">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EAD3"/>
        <bgColor rgb="FFD9EAD3"/>
      </patternFill>
    </fill>
    <fill>
      <patternFill patternType="solid">
        <fgColor rgb="FFC9DAF8"/>
        <bgColor rgb="FFC9DAF8"/>
      </patternFill>
    </fill>
    <fill>
      <patternFill patternType="solid">
        <fgColor rgb="FFF4CCCC"/>
        <bgColor rgb="FFF4CCCC"/>
      </patternFill>
    </fill>
    <fill>
      <patternFill patternType="solid">
        <fgColor rgb="FFD9D2E9"/>
        <bgColor rgb="FFD9D2E9"/>
      </patternFill>
    </fill>
    <fill>
      <patternFill patternType="solid">
        <fgColor rgb="FFB4A7D6"/>
        <bgColor rgb="FFB4A7D6"/>
      </patternFill>
    </fill>
    <fill>
      <patternFill patternType="solid">
        <fgColor rgb="FFD5A6BD"/>
        <bgColor rgb="FFD5A6BD"/>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1" fillId="0" fontId="1" numFmtId="0" xfId="0" applyBorder="1" applyFont="1"/>
    <xf borderId="2" fillId="0" fontId="1" numFmtId="0" xfId="0" applyBorder="1" applyFont="1"/>
    <xf borderId="3" fillId="0" fontId="2" numFmtId="0" xfId="0" applyBorder="1" applyFont="1"/>
    <xf borderId="4" fillId="0" fontId="2" numFmtId="0" xfId="0" applyBorder="1" applyFont="1"/>
    <xf borderId="1" fillId="0" fontId="1" numFmtId="0" xfId="0" applyAlignment="1" applyBorder="1" applyFont="1">
      <alignment horizontal="right"/>
    </xf>
    <xf borderId="2" fillId="0" fontId="3" numFmtId="0" xfId="0" applyBorder="1" applyFont="1"/>
    <xf borderId="1" fillId="0" fontId="4" numFmtId="0" xfId="0" applyBorder="1" applyFont="1"/>
    <xf borderId="0" fillId="0" fontId="5" numFmtId="0" xfId="0" applyAlignment="1" applyFont="1">
      <alignment readingOrder="0"/>
    </xf>
    <xf borderId="1" fillId="2" fontId="1" numFmtId="0" xfId="0" applyAlignment="1" applyBorder="1" applyFill="1" applyFont="1">
      <alignment horizontal="right"/>
    </xf>
    <xf borderId="1" fillId="2" fontId="1" numFmtId="0" xfId="0" applyBorder="1" applyFont="1"/>
    <xf borderId="1" fillId="2" fontId="1" numFmtId="0" xfId="0" applyAlignment="1" applyBorder="1" applyFont="1">
      <alignment readingOrder="0"/>
    </xf>
    <xf borderId="2" fillId="2" fontId="6" numFmtId="0" xfId="0" applyBorder="1" applyFont="1"/>
    <xf borderId="1" fillId="0" fontId="7" numFmtId="0" xfId="0" applyAlignment="1" applyBorder="1" applyFont="1">
      <alignment horizontal="center" readingOrder="0"/>
    </xf>
    <xf borderId="1" fillId="0" fontId="7" numFmtId="0" xfId="0" applyAlignment="1" applyBorder="1" applyFont="1">
      <alignment horizontal="center"/>
    </xf>
    <xf borderId="5" fillId="0" fontId="7" numFmtId="0" xfId="0" applyAlignment="1" applyBorder="1" applyFont="1">
      <alignment horizontal="center" vertical="center"/>
    </xf>
    <xf borderId="0" fillId="2" fontId="8" numFmtId="0" xfId="0" applyAlignment="1" applyFont="1">
      <alignment readingOrder="0" vertical="center"/>
    </xf>
    <xf borderId="1" fillId="2" fontId="8" numFmtId="0" xfId="0" applyAlignment="1" applyBorder="1" applyFont="1">
      <alignment horizontal="center" readingOrder="0" vertical="center"/>
    </xf>
    <xf borderId="1" fillId="3" fontId="8" numFmtId="3" xfId="0" applyAlignment="1" applyBorder="1" applyFill="1" applyFont="1" applyNumberFormat="1">
      <alignment horizontal="center" readingOrder="0" vertical="center"/>
    </xf>
    <xf borderId="1" fillId="0" fontId="9" numFmtId="0" xfId="0" applyAlignment="1" applyBorder="1" applyFont="1">
      <alignment horizontal="center" readingOrder="0" vertical="center"/>
    </xf>
    <xf borderId="1" fillId="0" fontId="9" numFmtId="0" xfId="0" applyAlignment="1" applyBorder="1" applyFont="1">
      <alignment readingOrder="0" vertical="center"/>
    </xf>
    <xf borderId="1" fillId="0" fontId="10" numFmtId="0" xfId="0" applyAlignment="1" applyBorder="1" applyFont="1">
      <alignment readingOrder="0" vertical="center"/>
    </xf>
    <xf borderId="6" fillId="0" fontId="2" numFmtId="0" xfId="0" applyBorder="1" applyFont="1"/>
    <xf borderId="1" fillId="4" fontId="8" numFmtId="0" xfId="0" applyAlignment="1" applyBorder="1" applyFill="1" applyFont="1">
      <alignment readingOrder="0" vertical="center"/>
    </xf>
    <xf borderId="1" fillId="2" fontId="8" numFmtId="0" xfId="0" applyAlignment="1" applyBorder="1" applyFont="1">
      <alignment horizontal="center" vertical="center"/>
    </xf>
    <xf borderId="1" fillId="0" fontId="8" numFmtId="3" xfId="0" applyAlignment="1" applyBorder="1" applyFont="1" applyNumberFormat="1">
      <alignment horizontal="center" readingOrder="0" vertical="center"/>
    </xf>
    <xf borderId="1" fillId="0" fontId="11" numFmtId="0" xfId="0" applyAlignment="1" applyBorder="1" applyFont="1">
      <alignment readingOrder="0" vertical="center"/>
    </xf>
    <xf borderId="1" fillId="5" fontId="8" numFmtId="0" xfId="0" applyAlignment="1" applyBorder="1" applyFill="1" applyFont="1">
      <alignment readingOrder="0" vertical="center"/>
    </xf>
    <xf borderId="1" fillId="0" fontId="12" numFmtId="0" xfId="0" applyAlignment="1" applyBorder="1" applyFont="1">
      <alignment vertical="center"/>
    </xf>
    <xf borderId="1" fillId="3" fontId="8" numFmtId="0" xfId="0" applyAlignment="1" applyBorder="1" applyFont="1">
      <alignment readingOrder="0" vertical="center"/>
    </xf>
    <xf borderId="1" fillId="0" fontId="9" numFmtId="0" xfId="0" applyAlignment="1" applyBorder="1" applyFont="1">
      <alignment vertical="center"/>
    </xf>
    <xf borderId="1" fillId="0" fontId="8" numFmtId="0" xfId="0" applyAlignment="1" applyBorder="1" applyFont="1">
      <alignment horizontal="center" readingOrder="0" vertical="center"/>
    </xf>
    <xf borderId="1" fillId="0" fontId="9" numFmtId="0" xfId="0" applyAlignment="1" applyBorder="1" applyFont="1">
      <alignment horizontal="center" vertical="center"/>
    </xf>
    <xf borderId="1" fillId="0" fontId="9" numFmtId="0" xfId="0" applyAlignment="1" applyBorder="1" applyFont="1">
      <alignment horizontal="center" readingOrder="0" vertical="center"/>
    </xf>
    <xf borderId="1" fillId="0" fontId="13" numFmtId="0" xfId="0" applyAlignment="1" applyBorder="1" applyFont="1">
      <alignment readingOrder="0" vertical="center"/>
    </xf>
    <xf borderId="1" fillId="3" fontId="8" numFmtId="0" xfId="0" applyAlignment="1" applyBorder="1" applyFont="1">
      <alignment horizontal="left" readingOrder="0" vertical="center"/>
    </xf>
    <xf borderId="1" fillId="0" fontId="14" numFmtId="0" xfId="0" applyAlignment="1" applyBorder="1" applyFont="1">
      <alignment horizontal="center" readingOrder="0" vertical="center"/>
    </xf>
    <xf borderId="1" fillId="0" fontId="15" numFmtId="0" xfId="0" applyAlignment="1" applyBorder="1" applyFont="1">
      <alignment horizontal="center" readingOrder="0" vertical="center"/>
    </xf>
    <xf borderId="1" fillId="6" fontId="8" numFmtId="0" xfId="0" applyAlignment="1" applyBorder="1" applyFill="1" applyFont="1">
      <alignment horizontal="left" readingOrder="0" vertical="center"/>
    </xf>
    <xf borderId="1" fillId="4" fontId="8" numFmtId="0" xfId="0" applyAlignment="1" applyBorder="1" applyFont="1">
      <alignment horizontal="center" readingOrder="0" vertical="center"/>
    </xf>
    <xf borderId="1" fillId="0" fontId="16" numFmtId="0" xfId="0" applyAlignment="1" applyBorder="1" applyFont="1">
      <alignment horizontal="center" readingOrder="0" vertical="center"/>
    </xf>
    <xf borderId="1" fillId="0" fontId="17" numFmtId="0" xfId="0" applyAlignment="1" applyBorder="1" applyFont="1">
      <alignment horizontal="center" readingOrder="0" vertical="center"/>
    </xf>
    <xf borderId="1" fillId="7" fontId="8" numFmtId="0" xfId="0" applyAlignment="1" applyBorder="1" applyFill="1" applyFont="1">
      <alignment horizontal="left" readingOrder="0" vertical="center"/>
    </xf>
    <xf borderId="1" fillId="5" fontId="8" numFmtId="0" xfId="0" applyAlignment="1" applyBorder="1" applyFont="1">
      <alignment horizontal="center" readingOrder="0" vertical="center"/>
    </xf>
    <xf borderId="1" fillId="0" fontId="8" numFmtId="0" xfId="0" applyAlignment="1" applyBorder="1" applyFont="1">
      <alignment horizontal="left" readingOrder="0" vertical="center"/>
    </xf>
    <xf borderId="1" fillId="6" fontId="8" numFmtId="0" xfId="0" applyAlignment="1" applyBorder="1" applyFont="1">
      <alignment horizontal="center" readingOrder="0" vertical="center"/>
    </xf>
    <xf borderId="1" fillId="0" fontId="18" numFmtId="0" xfId="0" applyAlignment="1" applyBorder="1" applyFont="1">
      <alignment horizontal="center" readingOrder="0" vertical="center"/>
    </xf>
    <xf borderId="1" fillId="7" fontId="8" numFmtId="0" xfId="0" applyAlignment="1" applyBorder="1" applyFont="1">
      <alignment horizontal="center" readingOrder="0" vertical="center"/>
    </xf>
    <xf borderId="5" fillId="3" fontId="8" numFmtId="0" xfId="0" applyAlignment="1" applyBorder="1" applyFont="1">
      <alignment horizontal="left" readingOrder="0" vertical="center"/>
    </xf>
    <xf borderId="5" fillId="7" fontId="8" numFmtId="0" xfId="0" applyAlignment="1" applyBorder="1" applyFont="1">
      <alignment horizontal="center" readingOrder="0" vertical="center"/>
    </xf>
    <xf borderId="5" fillId="0" fontId="8" numFmtId="3" xfId="0" applyAlignment="1" applyBorder="1" applyFont="1" applyNumberFormat="1">
      <alignment horizontal="center" readingOrder="0" vertical="center"/>
    </xf>
    <xf borderId="5" fillId="0" fontId="9" numFmtId="0" xfId="0" applyAlignment="1" applyBorder="1" applyFont="1">
      <alignment horizontal="center" readingOrder="0" vertical="center"/>
    </xf>
    <xf borderId="5" fillId="0" fontId="9" numFmtId="3" xfId="0" applyAlignment="1" applyBorder="1" applyFont="1" applyNumberFormat="1">
      <alignment horizontal="center" readingOrder="0" vertical="center"/>
    </xf>
    <xf borderId="5" fillId="0" fontId="19" numFmtId="0" xfId="0" applyAlignment="1" applyBorder="1" applyFont="1">
      <alignment horizontal="center" readingOrder="0" vertical="center"/>
    </xf>
    <xf borderId="7" fillId="0" fontId="7" numFmtId="0" xfId="0" applyAlignment="1" applyBorder="1" applyFont="1">
      <alignment horizontal="center" vertical="center"/>
    </xf>
    <xf borderId="7" fillId="3" fontId="20" numFmtId="0" xfId="0" applyAlignment="1" applyBorder="1" applyFont="1">
      <alignment vertical="bottom"/>
    </xf>
    <xf borderId="7" fillId="0" fontId="20" numFmtId="3" xfId="0" applyAlignment="1" applyBorder="1" applyFont="1" applyNumberFormat="1">
      <alignment vertical="bottom"/>
    </xf>
    <xf borderId="7" fillId="0" fontId="20" numFmtId="0" xfId="0" applyAlignment="1" applyBorder="1" applyFont="1">
      <alignment vertical="bottom"/>
    </xf>
    <xf borderId="7" fillId="0" fontId="8" numFmtId="0" xfId="0" applyAlignment="1" applyBorder="1" applyFont="1">
      <alignment horizontal="center"/>
    </xf>
    <xf borderId="7" fillId="0" fontId="21" numFmtId="0" xfId="0" applyAlignment="1" applyBorder="1" applyFont="1">
      <alignment horizontal="center"/>
    </xf>
    <xf borderId="0" fillId="0" fontId="7" numFmtId="0" xfId="0" applyAlignment="1" applyFont="1">
      <alignment horizontal="center" vertical="center"/>
    </xf>
    <xf borderId="0" fillId="3" fontId="8" numFmtId="0" xfId="0" applyAlignment="1" applyFont="1">
      <alignment horizontal="left" readingOrder="0"/>
    </xf>
    <xf borderId="0" fillId="3" fontId="8" numFmtId="0" xfId="0" applyAlignment="1" applyFont="1">
      <alignment horizontal="center" readingOrder="0"/>
    </xf>
    <xf borderId="0" fillId="0" fontId="8" numFmtId="3" xfId="0" applyAlignment="1" applyFont="1" applyNumberFormat="1">
      <alignment horizontal="center" vertical="bottom"/>
    </xf>
    <xf borderId="0" fillId="0" fontId="1" numFmtId="0" xfId="0" applyAlignment="1" applyFont="1">
      <alignment horizontal="center"/>
    </xf>
    <xf borderId="0" fillId="0" fontId="8" numFmtId="0" xfId="0" applyAlignment="1" applyFont="1">
      <alignment horizontal="center" vertical="bottom"/>
    </xf>
    <xf borderId="0" fillId="0" fontId="1" numFmtId="0" xfId="0" applyAlignment="1" applyFont="1">
      <alignment horizontal="center" vertical="bottom"/>
    </xf>
    <xf borderId="0" fillId="3" fontId="8" numFmtId="0" xfId="0" applyAlignment="1" applyFont="1">
      <alignment horizontal="left" vertical="bottom"/>
    </xf>
    <xf borderId="0" fillId="3" fontId="8" numFmtId="0" xfId="0" applyAlignment="1" applyFont="1">
      <alignment horizontal="center"/>
    </xf>
    <xf borderId="0" fillId="0" fontId="22" numFmtId="0" xfId="0" applyAlignment="1" applyFont="1">
      <alignment horizontal="center" vertical="bottom"/>
    </xf>
    <xf borderId="2" fillId="0" fontId="23" numFmtId="0" xfId="0" applyAlignment="1" applyBorder="1" applyFont="1">
      <alignment readingOrder="0"/>
    </xf>
    <xf borderId="8" fillId="0" fontId="24" numFmtId="0" xfId="0" applyAlignment="1" applyBorder="1" applyFont="1">
      <alignment horizontal="center" readingOrder="0" vertical="center"/>
    </xf>
    <xf borderId="7" fillId="0" fontId="2" numFmtId="0" xfId="0" applyBorder="1" applyFont="1"/>
    <xf borderId="9" fillId="0" fontId="2" numFmtId="0" xfId="0" applyBorder="1" applyFont="1"/>
    <xf borderId="5" fillId="0" fontId="5" numFmtId="0" xfId="0" applyAlignment="1" applyBorder="1" applyFont="1">
      <alignment readingOrder="0"/>
    </xf>
    <xf borderId="10" fillId="0" fontId="2" numFmtId="0" xfId="0" applyBorder="1" applyFont="1"/>
    <xf borderId="11" fillId="0" fontId="2" numFmtId="0" xfId="0" applyBorder="1" applyFont="1"/>
    <xf borderId="1" fillId="0" fontId="25" numFmtId="0" xfId="0" applyAlignment="1" applyBorder="1" applyFont="1">
      <alignment readingOrder="0"/>
    </xf>
    <xf borderId="12" fillId="0" fontId="2" numFmtId="0" xfId="0" applyBorder="1" applyFont="1"/>
    <xf borderId="13" fillId="0" fontId="2" numFmtId="0" xfId="0" applyBorder="1" applyFont="1"/>
    <xf borderId="14" fillId="0" fontId="2" numFmtId="0" xfId="0" applyBorder="1" applyFont="1"/>
    <xf borderId="0" fillId="0" fontId="25" numFmtId="0" xfId="0" applyFont="1"/>
    <xf borderId="2" fillId="0" fontId="5" numFmtId="0" xfId="0" applyAlignment="1" applyBorder="1" applyFont="1">
      <alignment readingOrder="0"/>
    </xf>
    <xf borderId="8" fillId="0" fontId="26" numFmtId="0" xfId="0" applyAlignment="1" applyBorder="1" applyFont="1">
      <alignment readingOrder="0" vertical="center"/>
    </xf>
    <xf borderId="0" fillId="0" fontId="5" numFmtId="0" xfId="0" applyAlignment="1" applyFont="1">
      <alignment readingOrder="0"/>
    </xf>
    <xf borderId="0" fillId="0" fontId="5" numFmtId="0" xfId="0" applyAlignment="1" applyFont="1">
      <alignment horizontal="left" readingOrder="0"/>
    </xf>
    <xf borderId="8" fillId="0" fontId="5" numFmtId="0" xfId="0" applyAlignment="1" applyBorder="1" applyFont="1">
      <alignment readingOrder="0" vertical="center"/>
    </xf>
    <xf borderId="1" fillId="0" fontId="27" numFmtId="0" xfId="0" applyAlignment="1" applyBorder="1" applyFont="1">
      <alignment horizontal="center"/>
    </xf>
    <xf borderId="5" fillId="0" fontId="27" numFmtId="0" xfId="0" applyAlignment="1" applyBorder="1" applyFont="1">
      <alignment horizontal="center"/>
    </xf>
    <xf borderId="1" fillId="4" fontId="1" numFmtId="0" xfId="0" applyBorder="1" applyFont="1"/>
    <xf borderId="1" fillId="0" fontId="20" numFmtId="0" xfId="0" applyAlignment="1" applyBorder="1" applyFont="1">
      <alignment horizontal="center"/>
    </xf>
    <xf borderId="1" fillId="3" fontId="20" numFmtId="3" xfId="0" applyAlignment="1" applyBorder="1" applyFont="1" applyNumberFormat="1">
      <alignment horizontal="center"/>
    </xf>
    <xf borderId="1" fillId="0" fontId="20" numFmtId="0" xfId="0" applyBorder="1" applyFont="1"/>
    <xf borderId="1" fillId="0" fontId="28" numFmtId="0" xfId="0" applyAlignment="1" applyBorder="1" applyFont="1">
      <alignment vertical="bottom"/>
    </xf>
    <xf borderId="1" fillId="8" fontId="20" numFmtId="0" xfId="0" applyBorder="1" applyFill="1" applyFont="1"/>
    <xf borderId="1" fillId="4" fontId="20" numFmtId="0" xfId="0" applyAlignment="1" applyBorder="1" applyFont="1">
      <alignment horizontal="center"/>
    </xf>
    <xf borderId="1" fillId="9" fontId="20" numFmtId="0" xfId="0" applyBorder="1" applyFill="1" applyFont="1"/>
    <xf borderId="1" fillId="0" fontId="29" numFmtId="0" xfId="0" applyAlignment="1" applyBorder="1" applyFont="1">
      <alignment vertical="bottom"/>
    </xf>
    <xf borderId="1" fillId="3" fontId="20" numFmtId="0" xfId="0" applyBorder="1" applyFont="1"/>
    <xf borderId="1" fillId="0" fontId="30" numFmtId="0" xfId="0" applyBorder="1" applyFont="1"/>
    <xf borderId="1" fillId="9" fontId="20" numFmtId="0" xfId="0" applyAlignment="1" applyBorder="1" applyFont="1">
      <alignment horizontal="center"/>
    </xf>
    <xf borderId="1" fillId="0" fontId="31" numFmtId="0" xfId="0" applyBorder="1" applyFont="1"/>
    <xf borderId="1" fillId="0" fontId="32" numFmtId="0" xfId="0" applyBorder="1" applyFont="1"/>
    <xf borderId="1" fillId="8" fontId="20" numFmtId="0" xfId="0" applyAlignment="1" applyBorder="1" applyFont="1">
      <alignment horizontal="center"/>
    </xf>
    <xf borderId="1" fillId="0" fontId="20" numFmtId="3" xfId="0" applyAlignment="1" applyBorder="1" applyFont="1" applyNumberFormat="1">
      <alignment horizontal="center"/>
    </xf>
    <xf borderId="1" fillId="0" fontId="20" numFmtId="3" xfId="0" applyBorder="1" applyFont="1" applyNumberFormat="1"/>
    <xf borderId="1" fillId="0" fontId="20" numFmtId="0" xfId="0" applyAlignment="1" applyBorder="1" applyFont="1">
      <alignment vertical="bottom"/>
    </xf>
    <xf borderId="1" fillId="0" fontId="20" numFmtId="0" xfId="0" applyAlignment="1" applyBorder="1" applyFont="1">
      <alignment horizontal="center" vertical="bottom"/>
    </xf>
    <xf borderId="1" fillId="0" fontId="20" numFmtId="3" xfId="0" applyAlignment="1" applyBorder="1" applyFont="1" applyNumberFormat="1">
      <alignment horizontal="center" vertical="bottom"/>
    </xf>
    <xf borderId="15" fillId="0" fontId="2" numFmtId="0" xfId="0" applyBorder="1" applyFont="1"/>
    <xf borderId="0" fillId="0" fontId="20" numFmtId="0" xfId="0" applyAlignment="1" applyFont="1">
      <alignment vertical="bottom"/>
    </xf>
    <xf borderId="0" fillId="0" fontId="20" numFmtId="3" xfId="0" applyAlignment="1" applyFont="1" applyNumberFormat="1">
      <alignment horizontal="right" vertical="bottom"/>
    </xf>
    <xf borderId="0" fillId="0" fontId="33" numFmtId="0" xfId="0" applyAlignment="1" applyFont="1">
      <alignment vertical="bottom"/>
    </xf>
    <xf borderId="0" fillId="0" fontId="3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4524375</xdr:colOff>
      <xdr:row>32</xdr:row>
      <xdr:rowOff>76200</xdr:rowOff>
    </xdr:from>
    <xdr:ext cx="7915275" cy="5048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skcc.co.kr/insight/trend/2892" TargetMode="External"/><Relationship Id="rId11" Type="http://schemas.openxmlformats.org/officeDocument/2006/relationships/hyperlink" Target="https://www.skinnovation.com/esg_report/W/2/SKI%20ESG%20Report_kr_%EC%A0%95%EB%B3%B4%EB%B3%B4%EC%95%88%20%EB%A6%AC%EC%8A%A4%ED%81%AC%20%EA%B4%80%EB%A6%AC%20%EA%B0%95%ED%99%94.pdf" TargetMode="External"/><Relationship Id="rId10" Type="http://schemas.openxmlformats.org/officeDocument/2006/relationships/hyperlink" Target="https://www.catch.co.kr/NCS/RecruitInfoDetails/285022" TargetMode="External"/><Relationship Id="rId21" Type="http://schemas.openxmlformats.org/officeDocument/2006/relationships/drawing" Target="../drawings/drawing1.xml"/><Relationship Id="rId13" Type="http://schemas.openxmlformats.org/officeDocument/2006/relationships/hyperlink" Target="https://news.mt.co.kr/mtview.php?no=2022121213022545985" TargetMode="External"/><Relationship Id="rId12" Type="http://schemas.openxmlformats.org/officeDocument/2006/relationships/hyperlink" Target="https://cbiz.chosun.com/svc/bulletin/bulletin_art.html?contid=2023071800374" TargetMode="External"/><Relationship Id="rId1" Type="http://schemas.openxmlformats.org/officeDocument/2006/relationships/hyperlink" Target="https://kpia.or.kr/member-company-information/member-company-trends?tpf=board/view&amp;board_code=20&amp;code=13713" TargetMode="External"/><Relationship Id="rId2" Type="http://schemas.openxmlformats.org/officeDocument/2006/relationships/hyperlink" Target="https://kpia.or.kr/member-company-information/member-company-trends?tpf=board/view&amp;board_code=20&amp;code=13713" TargetMode="External"/><Relationship Id="rId3" Type="http://schemas.openxmlformats.org/officeDocument/2006/relationships/hyperlink" Target="https://www.catch.co.kr/Comp/CompSummary/F79581" TargetMode="External"/><Relationship Id="rId4" Type="http://schemas.openxmlformats.org/officeDocument/2006/relationships/hyperlink" Target="https://www.google.com/search?q=HD%ED%98%84%EB%8C%80%EC%BC%80%EB%AF%B8%EC%B9%BC+%EB%A7%A4%EC%B6%9C&amp;sca_esv=1c412232e298010e&amp;sca_upv=1&amp;sxsrf=ADLYWIKavtaGwgIqzxbJaiosTCJ87BD8uQ%3A1727071928447&amp;ei=uAbxZpT9GpLl2roPnKXl4Ak&amp;ved=0ahUKEwiUua-mtNiIAxWSslYBHZxSGZwQ4dUDCA8&amp;uact=5&amp;oq=HD%ED%98%84%EB%8C%80%EC%BC%80%EB%AF%B8%EC%B9%BC+%EB%A7%A4%EC%B6%9C&amp;gs_lp=Egxnd3Mtd2l6LXNlcnAiGEhE7ZiE64yA7LyA66-47Lm8IOunpOy2nDIIEAAYgAQYogQyCBAAGIAEGKIEMggQABiABBiiBDIIEAAYgAQYogQyCBAAGIAEGKIESLgGUABY8AFwAHgBkAEAmAGKAaABiwKqAQMwLjK4AQPIAQD4AQL4AQGYAgKgApgCmAMAkgcDMC4yoAedBg&amp;sclient=gws-wiz-serp" TargetMode="External"/><Relationship Id="rId9" Type="http://schemas.openxmlformats.org/officeDocument/2006/relationships/hyperlink" Target="https://www.skens.com/m/kr/pohang/press/view.do?seq=2096&amp;page.head=&amp;page.type=&amp;page.keyword=&amp;page.page=1" TargetMode="External"/><Relationship Id="rId15" Type="http://schemas.openxmlformats.org/officeDocument/2006/relationships/hyperlink" Target="https://www.dongwhaelectrolyte.com/etc/privacy.asp" TargetMode="External"/><Relationship Id="rId14" Type="http://schemas.openxmlformats.org/officeDocument/2006/relationships/hyperlink" Target="https://www.poscofuturem.com/resources/file/esg/Information_Security_and_Privacy_Policy(KOR).pdf" TargetMode="External"/><Relationship Id="rId17" Type="http://schemas.openxmlformats.org/officeDocument/2006/relationships/hyperlink" Target="https://www.cosmoamt.com/kr/info_protection.html" TargetMode="External"/><Relationship Id="rId16" Type="http://schemas.openxmlformats.org/officeDocument/2006/relationships/hyperlink" Target="https://www.isusystem.com/kor/business/getBiz4003Html.do" TargetMode="External"/><Relationship Id="rId5" Type="http://schemas.openxmlformats.org/officeDocument/2006/relationships/hyperlink" Target="https://comp.fnguide.com/SVO2/asp/SVD_Finance.asp?pGB=1&amp;gicode=A006650&amp;cID=&amp;MenuYn=Y&amp;ReportGB=&amp;NewMenuID=103&amp;stkGb=701" TargetMode="External"/><Relationship Id="rId19" Type="http://schemas.openxmlformats.org/officeDocument/2006/relationships/hyperlink" Target="https://news.sbs.co.kr/news/endPage.do?news_id=N1003550990&amp;plink=COPYPASTE&amp;cooper=SBSNEWSEND)" TargetMode="External"/><Relationship Id="rId6" Type="http://schemas.openxmlformats.org/officeDocument/2006/relationships/hyperlink" Target="https://www.skinnovation.com/sustainability/risk-management" TargetMode="External"/><Relationship Id="rId18" Type="http://schemas.openxmlformats.org/officeDocument/2006/relationships/hyperlink" Target="https://www.lottechem.com/ko/utility/privacy/main.do;jsessionid=6060F15D696490840C96641C031C9DB3?date=200801" TargetMode="External"/><Relationship Id="rId7" Type="http://schemas.openxmlformats.org/officeDocument/2006/relationships/hyperlink" Target="https://www.skinnovation.com/esg_report/W/2/SKI%20ESG%20Report_kr_%EC%A0%95%EB%B3%B4%EB%B3%B4%EC%95%88%20%EB%A6%AC%EC%8A%A4%ED%81%AC%20%EA%B4%80%EB%A6%AC%20%EA%B0%95%ED%99%94.pdf" TargetMode="External"/><Relationship Id="rId8" Type="http://schemas.openxmlformats.org/officeDocument/2006/relationships/hyperlink" Target="https://www.sedaily.com/NewsView/2D94TCB421"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boannews.com/html/detail.html?idx=124254" TargetMode="External"/><Relationship Id="rId10" Type="http://schemas.openxmlformats.org/officeDocument/2006/relationships/hyperlink" Target="https://www.epnc.co.kr/news/articleView.html?idxno=227572" TargetMode="External"/><Relationship Id="rId13" Type="http://schemas.openxmlformats.org/officeDocument/2006/relationships/hyperlink" Target="https://www.sks.co.kr/data1/research/qna_file/ESG%BF%F6%B3%CA%BA%F1_%BD%BA%B8%B6%C6%AE%BD%C3%C6%BC%C3%DF%C1%F8%BD%C7_04.pdf" TargetMode="External"/><Relationship Id="rId12" Type="http://schemas.openxmlformats.org/officeDocument/2006/relationships/hyperlink" Target="https://biz.chosun.com/site/data/html_dir/2016/04/29/2016042900679.html" TargetMode="External"/><Relationship Id="rId1" Type="http://schemas.openxmlformats.org/officeDocument/2006/relationships/hyperlink" Target="https://dealsite.co.kr/articles/106031/068021" TargetMode="External"/><Relationship Id="rId2" Type="http://schemas.openxmlformats.org/officeDocument/2006/relationships/hyperlink" Target="https://www.hankookilbo.com/News/Read/A2023121722370004343" TargetMode="External"/><Relationship Id="rId3" Type="http://schemas.openxmlformats.org/officeDocument/2006/relationships/hyperlink" Target="https://www.hankyung.com/article/2024061476121" TargetMode="External"/><Relationship Id="rId4" Type="http://schemas.openxmlformats.org/officeDocument/2006/relationships/hyperlink" Target="https://www.wanted.co.kr/wd/184782" TargetMode="External"/><Relationship Id="rId9" Type="http://schemas.openxmlformats.org/officeDocument/2006/relationships/hyperlink" Target="https://m.boannews.com/html/detail.html?idx=132171" TargetMode="External"/><Relationship Id="rId15" Type="http://schemas.openxmlformats.org/officeDocument/2006/relationships/hyperlink" Target="https://www.bbc.com/korean/international-57073544" TargetMode="External"/><Relationship Id="rId14" Type="http://schemas.openxmlformats.org/officeDocument/2006/relationships/hyperlink" Target="https://www.rfa.org/korean/in_focus/nk_nuclear_talks-04142022155422.html" TargetMode="External"/><Relationship Id="rId16" Type="http://schemas.openxmlformats.org/officeDocument/2006/relationships/drawing" Target="../drawings/drawing2.xml"/><Relationship Id="rId5" Type="http://schemas.openxmlformats.org/officeDocument/2006/relationships/hyperlink" Target="https://www.newsis.com/view/NISX20240904_0002874562" TargetMode="External"/><Relationship Id="rId6" Type="http://schemas.openxmlformats.org/officeDocument/2006/relationships/hyperlink" Target="https://www.roche.co.kr/privacy-notice" TargetMode="External"/><Relationship Id="rId7" Type="http://schemas.openxmlformats.org/officeDocument/2006/relationships/hyperlink" Target="https://www.boannews.com/media/news_print.asp?idx=14263" TargetMode="External"/><Relationship Id="rId8" Type="http://schemas.openxmlformats.org/officeDocument/2006/relationships/hyperlink" Target="http://m.ctnews.kr/article.php?aid=1675321358341459047&amp;page=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38"/>
    <col customWidth="1" min="3" max="3" width="23.25"/>
    <col customWidth="1" min="6" max="6" width="70.0"/>
    <col customWidth="1" min="8" max="8" width="61.25"/>
    <col customWidth="1" min="9" max="9" width="20.5"/>
  </cols>
  <sheetData>
    <row r="3">
      <c r="B3" s="1"/>
      <c r="C3" s="1" t="s">
        <v>0</v>
      </c>
      <c r="D3" s="1" t="s">
        <v>1</v>
      </c>
      <c r="E3" s="2" t="s">
        <v>2</v>
      </c>
      <c r="F3" s="3"/>
      <c r="G3" s="3"/>
      <c r="H3" s="3"/>
      <c r="I3" s="4"/>
    </row>
    <row r="4">
      <c r="B4" s="5">
        <v>1.0</v>
      </c>
      <c r="C4" s="1" t="s">
        <v>3</v>
      </c>
      <c r="D4" s="1" t="s">
        <v>4</v>
      </c>
      <c r="E4" s="6" t="s">
        <v>5</v>
      </c>
      <c r="F4" s="3"/>
      <c r="G4" s="3"/>
      <c r="H4" s="3"/>
      <c r="I4" s="4"/>
    </row>
    <row r="5">
      <c r="B5" s="5">
        <v>2.0</v>
      </c>
      <c r="C5" s="1" t="s">
        <v>6</v>
      </c>
      <c r="D5" s="7" t="s">
        <v>7</v>
      </c>
      <c r="E5" s="6" t="s">
        <v>5</v>
      </c>
      <c r="F5" s="3"/>
      <c r="G5" s="3"/>
      <c r="H5" s="3"/>
      <c r="I5" s="4"/>
    </row>
    <row r="6">
      <c r="A6" s="8" t="s">
        <v>8</v>
      </c>
      <c r="B6" s="9">
        <v>3.0</v>
      </c>
      <c r="C6" s="10" t="s">
        <v>9</v>
      </c>
      <c r="D6" s="11" t="s">
        <v>10</v>
      </c>
      <c r="E6" s="12" t="s">
        <v>11</v>
      </c>
      <c r="F6" s="3"/>
      <c r="G6" s="3"/>
      <c r="H6" s="3"/>
      <c r="I6" s="4"/>
    </row>
    <row r="7">
      <c r="A7" s="8" t="s">
        <v>12</v>
      </c>
      <c r="B7" s="5">
        <v>4.0</v>
      </c>
      <c r="C7" s="1" t="s">
        <v>13</v>
      </c>
      <c r="D7" s="1" t="s">
        <v>14</v>
      </c>
      <c r="E7" s="6" t="s">
        <v>15</v>
      </c>
      <c r="F7" s="3"/>
      <c r="G7" s="3"/>
      <c r="H7" s="3"/>
      <c r="I7" s="4"/>
    </row>
    <row r="8">
      <c r="A8" s="8" t="s">
        <v>12</v>
      </c>
      <c r="B8" s="5">
        <v>5.0</v>
      </c>
      <c r="C8" s="1" t="s">
        <v>16</v>
      </c>
      <c r="D8" s="1" t="s">
        <v>17</v>
      </c>
      <c r="E8" s="6" t="s">
        <v>18</v>
      </c>
      <c r="F8" s="3"/>
      <c r="G8" s="3"/>
      <c r="H8" s="3"/>
      <c r="I8" s="4"/>
    </row>
    <row r="9">
      <c r="A9" s="8" t="s">
        <v>12</v>
      </c>
    </row>
    <row r="10">
      <c r="A10" s="8" t="s">
        <v>12</v>
      </c>
    </row>
    <row r="11">
      <c r="A11" s="8" t="s">
        <v>12</v>
      </c>
    </row>
    <row r="12">
      <c r="A12" s="8" t="s">
        <v>12</v>
      </c>
      <c r="B12" s="13" t="s">
        <v>19</v>
      </c>
      <c r="C12" s="14" t="s">
        <v>20</v>
      </c>
      <c r="D12" s="14" t="s">
        <v>21</v>
      </c>
      <c r="E12" s="14" t="s">
        <v>22</v>
      </c>
      <c r="F12" s="14" t="s">
        <v>23</v>
      </c>
      <c r="G12" s="14" t="s">
        <v>24</v>
      </c>
      <c r="H12" s="14" t="s">
        <v>25</v>
      </c>
      <c r="I12" s="14" t="s">
        <v>26</v>
      </c>
    </row>
    <row r="13">
      <c r="A13" s="8" t="s">
        <v>27</v>
      </c>
      <c r="B13" s="15" t="s">
        <v>28</v>
      </c>
      <c r="C13" s="16" t="s">
        <v>9</v>
      </c>
      <c r="D13" s="17" t="s">
        <v>29</v>
      </c>
      <c r="E13" s="18">
        <v>1338.0</v>
      </c>
      <c r="F13" s="19" t="s">
        <v>30</v>
      </c>
      <c r="G13" s="20" t="s">
        <v>31</v>
      </c>
      <c r="H13" s="19" t="s">
        <v>32</v>
      </c>
      <c r="I13" s="21" t="s">
        <v>33</v>
      </c>
      <c r="J13" s="8" t="s">
        <v>34</v>
      </c>
    </row>
    <row r="14">
      <c r="B14" s="22"/>
      <c r="C14" s="23" t="s">
        <v>35</v>
      </c>
      <c r="D14" s="24" t="s">
        <v>36</v>
      </c>
      <c r="E14" s="25">
        <v>1611.0</v>
      </c>
      <c r="F14" s="19" t="s">
        <v>30</v>
      </c>
      <c r="G14" s="20" t="s">
        <v>37</v>
      </c>
      <c r="H14" s="19" t="s">
        <v>38</v>
      </c>
      <c r="I14" s="26" t="s">
        <v>39</v>
      </c>
      <c r="J14" s="8" t="s">
        <v>34</v>
      </c>
    </row>
    <row r="15">
      <c r="B15" s="22"/>
      <c r="C15" s="27" t="s">
        <v>40</v>
      </c>
      <c r="D15" s="24" t="s">
        <v>36</v>
      </c>
      <c r="E15" s="25">
        <v>2427.0</v>
      </c>
      <c r="F15" s="19" t="s">
        <v>41</v>
      </c>
      <c r="G15" s="20" t="s">
        <v>42</v>
      </c>
      <c r="H15" s="19" t="s">
        <v>43</v>
      </c>
      <c r="I15" s="28"/>
    </row>
    <row r="16">
      <c r="B16" s="22"/>
      <c r="C16" s="29" t="s">
        <v>44</v>
      </c>
      <c r="D16" s="24" t="s">
        <v>36</v>
      </c>
      <c r="E16" s="25">
        <v>3513.0</v>
      </c>
      <c r="F16" s="19" t="s">
        <v>45</v>
      </c>
      <c r="G16" s="20" t="s">
        <v>46</v>
      </c>
      <c r="H16" s="19" t="s">
        <v>43</v>
      </c>
      <c r="I16" s="30"/>
    </row>
    <row r="17">
      <c r="B17" s="22"/>
      <c r="C17" s="29" t="s">
        <v>47</v>
      </c>
      <c r="D17" s="24" t="s">
        <v>36</v>
      </c>
      <c r="E17" s="31">
        <v>369.0</v>
      </c>
      <c r="F17" s="32"/>
      <c r="G17" s="20" t="s">
        <v>48</v>
      </c>
      <c r="H17" s="19" t="s">
        <v>43</v>
      </c>
      <c r="I17" s="30"/>
    </row>
    <row r="18">
      <c r="B18" s="22"/>
      <c r="C18" s="29" t="s">
        <v>49</v>
      </c>
      <c r="D18" s="24" t="s">
        <v>36</v>
      </c>
      <c r="E18" s="31">
        <v>375.0</v>
      </c>
      <c r="F18" s="19" t="s">
        <v>50</v>
      </c>
      <c r="G18" s="20" t="s">
        <v>51</v>
      </c>
      <c r="H18" s="33" t="s">
        <v>52</v>
      </c>
      <c r="I18" s="34" t="s">
        <v>53</v>
      </c>
      <c r="J18" s="8" t="s">
        <v>34</v>
      </c>
    </row>
    <row r="19">
      <c r="B19" s="22"/>
      <c r="C19" s="35" t="s">
        <v>54</v>
      </c>
      <c r="D19" s="24" t="s">
        <v>36</v>
      </c>
      <c r="E19" s="25">
        <v>245.0</v>
      </c>
      <c r="F19" s="19" t="s">
        <v>34</v>
      </c>
      <c r="G19" s="19" t="s">
        <v>55</v>
      </c>
      <c r="H19" s="19" t="s">
        <v>56</v>
      </c>
      <c r="I19" s="36" t="s">
        <v>57</v>
      </c>
      <c r="J19" s="8" t="s">
        <v>34</v>
      </c>
    </row>
    <row r="20">
      <c r="B20" s="22"/>
      <c r="C20" s="35" t="s">
        <v>58</v>
      </c>
      <c r="D20" s="24" t="s">
        <v>36</v>
      </c>
      <c r="E20" s="25">
        <v>369.0</v>
      </c>
      <c r="F20" s="19" t="s">
        <v>59</v>
      </c>
      <c r="G20" s="19" t="s">
        <v>60</v>
      </c>
      <c r="H20" s="19" t="s">
        <v>61</v>
      </c>
      <c r="I20" s="37" t="s">
        <v>62</v>
      </c>
      <c r="J20" s="8" t="s">
        <v>34</v>
      </c>
    </row>
    <row r="21">
      <c r="B21" s="22"/>
      <c r="C21" s="35" t="s">
        <v>63</v>
      </c>
      <c r="D21" s="24" t="s">
        <v>36</v>
      </c>
      <c r="E21" s="31">
        <v>209.0</v>
      </c>
      <c r="F21" s="19" t="s">
        <v>64</v>
      </c>
      <c r="G21" s="19" t="s">
        <v>65</v>
      </c>
      <c r="H21" s="19" t="s">
        <v>43</v>
      </c>
      <c r="I21" s="26" t="s">
        <v>39</v>
      </c>
      <c r="J21" s="8" t="s">
        <v>34</v>
      </c>
    </row>
    <row r="22">
      <c r="B22" s="22"/>
      <c r="C22" s="38" t="s">
        <v>66</v>
      </c>
      <c r="D22" s="39" t="s">
        <v>67</v>
      </c>
      <c r="E22" s="25">
        <v>1260.0</v>
      </c>
      <c r="F22" s="19" t="s">
        <v>68</v>
      </c>
      <c r="G22" s="19" t="s">
        <v>69</v>
      </c>
      <c r="H22" s="19" t="s">
        <v>70</v>
      </c>
      <c r="I22" s="40" t="s">
        <v>71</v>
      </c>
      <c r="J22" s="8" t="s">
        <v>34</v>
      </c>
    </row>
    <row r="23">
      <c r="B23" s="22"/>
      <c r="C23" s="35" t="s">
        <v>72</v>
      </c>
      <c r="D23" s="39" t="s">
        <v>67</v>
      </c>
      <c r="E23" s="31">
        <v>2335.0</v>
      </c>
      <c r="F23" s="19" t="s">
        <v>73</v>
      </c>
      <c r="G23" s="19" t="s">
        <v>74</v>
      </c>
      <c r="H23" s="19" t="s">
        <v>75</v>
      </c>
      <c r="I23" s="41" t="s">
        <v>76</v>
      </c>
      <c r="J23" s="8" t="s">
        <v>34</v>
      </c>
    </row>
    <row r="24">
      <c r="B24" s="22"/>
      <c r="C24" s="42" t="s">
        <v>77</v>
      </c>
      <c r="D24" s="43" t="s">
        <v>67</v>
      </c>
      <c r="E24" s="25">
        <v>3158.0</v>
      </c>
      <c r="F24" s="19" t="s">
        <v>78</v>
      </c>
      <c r="G24" s="19" t="s">
        <v>79</v>
      </c>
      <c r="H24" s="19" t="s">
        <v>80</v>
      </c>
      <c r="I24" s="41" t="s">
        <v>81</v>
      </c>
      <c r="J24" s="8" t="s">
        <v>34</v>
      </c>
    </row>
    <row r="25">
      <c r="B25" s="22"/>
      <c r="C25" s="44" t="s">
        <v>82</v>
      </c>
      <c r="D25" s="45" t="s">
        <v>83</v>
      </c>
      <c r="E25" s="25">
        <v>2749.0</v>
      </c>
      <c r="F25" s="19" t="s">
        <v>84</v>
      </c>
      <c r="G25" s="19" t="s">
        <v>85</v>
      </c>
      <c r="H25" s="19" t="s">
        <v>86</v>
      </c>
      <c r="I25" s="40" t="s">
        <v>87</v>
      </c>
      <c r="J25" s="8" t="s">
        <v>34</v>
      </c>
    </row>
    <row r="26">
      <c r="B26" s="22"/>
      <c r="C26" s="35" t="s">
        <v>88</v>
      </c>
      <c r="D26" s="45" t="s">
        <v>83</v>
      </c>
      <c r="E26" s="31">
        <v>92.0</v>
      </c>
      <c r="F26" s="19" t="s">
        <v>34</v>
      </c>
      <c r="G26" s="46" t="s">
        <v>89</v>
      </c>
      <c r="H26" s="19" t="s">
        <v>90</v>
      </c>
      <c r="I26" s="41" t="s">
        <v>91</v>
      </c>
      <c r="J26" s="8" t="s">
        <v>34</v>
      </c>
    </row>
    <row r="27">
      <c r="B27" s="22"/>
      <c r="C27" s="35" t="s">
        <v>92</v>
      </c>
      <c r="D27" s="45" t="s">
        <v>83</v>
      </c>
      <c r="E27" s="31">
        <v>238.0</v>
      </c>
      <c r="F27" s="19" t="s">
        <v>34</v>
      </c>
      <c r="G27" s="19" t="s">
        <v>93</v>
      </c>
      <c r="H27" s="19" t="s">
        <v>94</v>
      </c>
      <c r="I27" s="36" t="s">
        <v>95</v>
      </c>
      <c r="J27" s="8" t="s">
        <v>34</v>
      </c>
    </row>
    <row r="28">
      <c r="B28" s="22"/>
      <c r="C28" s="35" t="s">
        <v>96</v>
      </c>
      <c r="D28" s="47" t="s">
        <v>83</v>
      </c>
      <c r="E28" s="31">
        <v>482.0</v>
      </c>
      <c r="F28" s="19" t="s">
        <v>97</v>
      </c>
      <c r="G28" s="19" t="s">
        <v>98</v>
      </c>
      <c r="H28" s="19" t="s">
        <v>99</v>
      </c>
      <c r="I28" s="37" t="s">
        <v>100</v>
      </c>
      <c r="J28" s="8" t="s">
        <v>34</v>
      </c>
    </row>
    <row r="29">
      <c r="B29" s="22"/>
      <c r="C29" s="48" t="s">
        <v>101</v>
      </c>
      <c r="D29" s="49" t="s">
        <v>83</v>
      </c>
      <c r="E29" s="50">
        <v>140.0</v>
      </c>
      <c r="F29" s="51" t="s">
        <v>102</v>
      </c>
      <c r="G29" s="52" t="s">
        <v>103</v>
      </c>
      <c r="H29" s="51" t="s">
        <v>104</v>
      </c>
      <c r="I29" s="53" t="s">
        <v>105</v>
      </c>
      <c r="J29" s="8" t="s">
        <v>34</v>
      </c>
    </row>
    <row r="30">
      <c r="B30" s="54"/>
      <c r="C30" s="55"/>
      <c r="D30" s="55"/>
      <c r="E30" s="56"/>
      <c r="F30" s="57"/>
      <c r="G30" s="57"/>
      <c r="H30" s="58"/>
      <c r="I30" s="59"/>
    </row>
    <row r="31">
      <c r="B31" s="60"/>
      <c r="C31" s="61"/>
      <c r="D31" s="62"/>
      <c r="E31" s="63"/>
      <c r="F31" s="64"/>
      <c r="G31" s="65"/>
      <c r="H31" s="66"/>
      <c r="I31" s="66"/>
    </row>
    <row r="32">
      <c r="B32" s="60"/>
      <c r="C32" s="67"/>
      <c r="D32" s="68"/>
      <c r="E32" s="63"/>
      <c r="F32" s="64"/>
      <c r="G32" s="65"/>
      <c r="H32" s="65"/>
      <c r="I32" s="69"/>
    </row>
    <row r="33">
      <c r="B33" s="60"/>
      <c r="C33" s="67"/>
      <c r="D33" s="68"/>
      <c r="E33" s="65"/>
      <c r="F33" s="64"/>
      <c r="G33" s="65"/>
      <c r="H33" s="65"/>
      <c r="I33" s="69"/>
    </row>
    <row r="34">
      <c r="B34" s="70" t="s">
        <v>106</v>
      </c>
      <c r="C34" s="3"/>
      <c r="D34" s="3"/>
      <c r="E34" s="3"/>
      <c r="F34" s="4"/>
    </row>
    <row r="36">
      <c r="B36" s="71" t="s">
        <v>107</v>
      </c>
      <c r="C36" s="72"/>
      <c r="D36" s="72"/>
      <c r="E36" s="72"/>
      <c r="F36" s="73"/>
      <c r="H36" s="74" t="s">
        <v>108</v>
      </c>
    </row>
    <row r="37">
      <c r="B37" s="75"/>
      <c r="F37" s="76"/>
      <c r="G37" s="8"/>
      <c r="H37" s="77" t="s">
        <v>77</v>
      </c>
    </row>
    <row r="38">
      <c r="B38" s="78"/>
      <c r="C38" s="79"/>
      <c r="D38" s="79"/>
      <c r="E38" s="79"/>
      <c r="F38" s="80"/>
      <c r="H38" s="77" t="s">
        <v>35</v>
      </c>
      <c r="I38" s="81"/>
    </row>
    <row r="39">
      <c r="H39" s="77" t="s">
        <v>109</v>
      </c>
      <c r="I39" s="81"/>
    </row>
    <row r="40">
      <c r="B40" s="82" t="s">
        <v>110</v>
      </c>
      <c r="C40" s="4"/>
      <c r="H40" s="77" t="s">
        <v>111</v>
      </c>
      <c r="I40" s="81"/>
    </row>
    <row r="41">
      <c r="B41" s="83" t="s">
        <v>112</v>
      </c>
      <c r="C41" s="72"/>
      <c r="D41" s="72"/>
      <c r="E41" s="72"/>
      <c r="F41" s="73"/>
      <c r="H41" s="77" t="s">
        <v>113</v>
      </c>
      <c r="I41" s="81"/>
    </row>
    <row r="42">
      <c r="B42" s="75"/>
      <c r="F42" s="76"/>
      <c r="H42" s="81"/>
      <c r="I42" s="81"/>
    </row>
    <row r="43">
      <c r="B43" s="75"/>
      <c r="F43" s="76"/>
      <c r="H43" s="8" t="s">
        <v>114</v>
      </c>
      <c r="I43" s="81"/>
    </row>
    <row r="44">
      <c r="B44" s="75"/>
      <c r="F44" s="76"/>
      <c r="H44" s="8" t="s">
        <v>115</v>
      </c>
      <c r="I44" s="81"/>
    </row>
    <row r="45">
      <c r="B45" s="75"/>
      <c r="F45" s="76"/>
      <c r="H45" s="81"/>
      <c r="I45" s="81"/>
    </row>
    <row r="46">
      <c r="B46" s="75"/>
      <c r="F46" s="76"/>
      <c r="G46" s="8"/>
      <c r="I46" s="81"/>
    </row>
    <row r="47">
      <c r="B47" s="75"/>
      <c r="F47" s="76"/>
      <c r="H47" s="84" t="s">
        <v>116</v>
      </c>
    </row>
    <row r="48">
      <c r="B48" s="75"/>
      <c r="F48" s="76"/>
    </row>
    <row r="49">
      <c r="B49" s="75"/>
      <c r="F49" s="76"/>
    </row>
    <row r="50">
      <c r="B50" s="75"/>
      <c r="F50" s="76"/>
      <c r="G50" s="8" t="s">
        <v>117</v>
      </c>
    </row>
    <row r="51">
      <c r="B51" s="75"/>
      <c r="F51" s="76"/>
      <c r="G51" s="8" t="s">
        <v>118</v>
      </c>
    </row>
    <row r="52">
      <c r="B52" s="75"/>
      <c r="F52" s="76"/>
      <c r="G52" s="8" t="s">
        <v>119</v>
      </c>
    </row>
    <row r="53">
      <c r="B53" s="75"/>
      <c r="F53" s="76"/>
      <c r="G53" s="8" t="s">
        <v>119</v>
      </c>
    </row>
    <row r="54">
      <c r="B54" s="75"/>
      <c r="F54" s="76"/>
      <c r="G54" s="8" t="s">
        <v>119</v>
      </c>
    </row>
    <row r="55">
      <c r="B55" s="75"/>
      <c r="F55" s="76"/>
      <c r="G55" s="8" t="s">
        <v>119</v>
      </c>
    </row>
    <row r="56">
      <c r="B56" s="75"/>
      <c r="F56" s="76"/>
      <c r="G56" s="8" t="s">
        <v>119</v>
      </c>
    </row>
    <row r="57">
      <c r="B57" s="78"/>
      <c r="C57" s="79"/>
      <c r="D57" s="79"/>
      <c r="E57" s="79"/>
      <c r="F57" s="80"/>
      <c r="G57" s="85" t="s">
        <v>119</v>
      </c>
    </row>
    <row r="58">
      <c r="G58" s="8" t="s">
        <v>119</v>
      </c>
      <c r="H58" s="8" t="s">
        <v>120</v>
      </c>
    </row>
    <row r="59">
      <c r="G59" s="8" t="s">
        <v>121</v>
      </c>
    </row>
    <row r="60">
      <c r="B60" s="86" t="s">
        <v>122</v>
      </c>
      <c r="C60" s="72"/>
      <c r="D60" s="72"/>
      <c r="E60" s="72"/>
      <c r="F60" s="73"/>
    </row>
    <row r="61">
      <c r="B61" s="75"/>
      <c r="F61" s="76"/>
    </row>
    <row r="62">
      <c r="B62" s="75"/>
      <c r="F62" s="76"/>
    </row>
    <row r="63">
      <c r="B63" s="75"/>
      <c r="F63" s="76"/>
      <c r="H63" s="81"/>
      <c r="I63" s="81"/>
    </row>
    <row r="64">
      <c r="B64" s="75"/>
      <c r="F64" s="76"/>
      <c r="H64" s="81"/>
      <c r="I64" s="81"/>
    </row>
    <row r="65">
      <c r="B65" s="75"/>
      <c r="F65" s="76"/>
    </row>
    <row r="66">
      <c r="B66" s="75"/>
      <c r="F66" s="76"/>
    </row>
    <row r="67">
      <c r="B67" s="75"/>
      <c r="F67" s="76"/>
    </row>
    <row r="68">
      <c r="B68" s="75"/>
      <c r="F68" s="76"/>
    </row>
    <row r="69">
      <c r="B69" s="75"/>
      <c r="F69" s="76"/>
    </row>
    <row r="70">
      <c r="B70" s="75"/>
      <c r="F70" s="76"/>
    </row>
    <row r="71">
      <c r="B71" s="75"/>
      <c r="F71" s="76"/>
    </row>
    <row r="72">
      <c r="B72" s="75"/>
      <c r="F72" s="76"/>
    </row>
    <row r="73">
      <c r="B73" s="75"/>
      <c r="F73" s="76"/>
    </row>
    <row r="74">
      <c r="B74" s="78"/>
      <c r="C74" s="79"/>
      <c r="D74" s="79"/>
      <c r="E74" s="79"/>
      <c r="F74" s="80"/>
    </row>
  </sheetData>
  <mergeCells count="16">
    <mergeCell ref="E8:I8"/>
    <mergeCell ref="K13:N13"/>
    <mergeCell ref="B34:F34"/>
    <mergeCell ref="B36:F38"/>
    <mergeCell ref="B40:C40"/>
    <mergeCell ref="B41:F57"/>
    <mergeCell ref="B60:F74"/>
    <mergeCell ref="H47:L55"/>
    <mergeCell ref="H58:L62"/>
    <mergeCell ref="B2:C2"/>
    <mergeCell ref="E3:I3"/>
    <mergeCell ref="E4:I4"/>
    <mergeCell ref="E5:I5"/>
    <mergeCell ref="E6:I6"/>
    <mergeCell ref="E7:I7"/>
    <mergeCell ref="B13:B29"/>
  </mergeCells>
  <hyperlinks>
    <hyperlink r:id="rId1" ref="E4"/>
    <hyperlink r:id="rId2" ref="E5"/>
    <hyperlink r:id="rId3" ref="E6"/>
    <hyperlink r:id="rId4" ref="E7"/>
    <hyperlink r:id="rId5" ref="E8"/>
    <hyperlink r:id="rId6" ref="I13"/>
    <hyperlink r:id="rId7" ref="I14"/>
    <hyperlink r:id="rId8" ref="I18"/>
    <hyperlink r:id="rId9" location=":~:text=%EC%98%81%EB%82%A8%EC%97%90%EB%84%88%EC%A7%80%EC%84%9C%EB%B9%84%EC%8A%A4%E3%88%9C&amp;text=%EC%A7%80%EB%82%9C%201%EC%9B%94%2027%EC%9D%BC,%EB%8B%A4%EC%96%91%ED%95%9C%20%EB%85%B8%EB%A0%A5%EC%9D%84%20%ED%95%98%EA%B3%A0%20%EC%9E%88%EB%8B%A4." ref="I19"/>
    <hyperlink r:id="rId10" ref="I20"/>
    <hyperlink r:id="rId11" ref="I21"/>
    <hyperlink r:id="rId12" ref="I22"/>
    <hyperlink r:id="rId13" location=":~:text=%ED%8F%AC%EC%8A%A4%EC%BD%94%EC%BC%80%EB%AF%B8%EC%B9%BC%EC%9D%B4%20%EB%B0%B0%ED%84%B0%EB%A6%AC%EC%86%8C%EC%9E%AC%20%ED%95%B5%EC%8B%AC%EA%B8%B0%EC%88%A0%20%EB%B3%B4%ED%98%B8%EB%A5%BC%20%EC%9C%84%ED%95%9C%20%EC%A0%95%EB%B3%B4%EB%B3%B4%EC%95%88%20%EC%97%AD%EB%9F%89%EC%9D%84,%EA%B2%BD%EC%98%81%EC%8B%9C%EC%8A%A4%ED%85%9C%20%EC%9D%B8%EC%A6%9D%20ISO27001%20%EC%88%98%EC%97%AC%EC%8B%9D%EC%9D%84%20%EC%A7%84%ED%96%89%ED%96%88%EB%8B%A4%EA%B3%A0%2012%EC%9D%BC%20%EB%B0%9D%ED%98%94%EB%8B%A4." ref="I23"/>
    <hyperlink r:id="rId14" ref="I25"/>
    <hyperlink r:id="rId15" ref="I26"/>
    <hyperlink r:id="rId16" ref="I27"/>
    <hyperlink r:id="rId17" ref="I28"/>
    <hyperlink r:id="rId18" ref="I29"/>
    <hyperlink r:id="rId19" ref="B34"/>
    <hyperlink r:id="rId20" ref="B41"/>
  </hyperlinks>
  <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7.63"/>
    <col customWidth="1" min="7" max="7" width="48.0"/>
    <col customWidth="1" min="9" max="9" width="50.75"/>
  </cols>
  <sheetData>
    <row r="4">
      <c r="B4" s="87" t="s">
        <v>123</v>
      </c>
      <c r="C4" s="87" t="s">
        <v>20</v>
      </c>
      <c r="D4" s="87" t="s">
        <v>21</v>
      </c>
      <c r="E4" s="87" t="s">
        <v>22</v>
      </c>
      <c r="F4" s="87" t="s">
        <v>23</v>
      </c>
      <c r="G4" s="87" t="s">
        <v>24</v>
      </c>
      <c r="H4" s="87" t="s">
        <v>25</v>
      </c>
      <c r="I4" s="87" t="s">
        <v>26</v>
      </c>
    </row>
    <row r="5">
      <c r="B5" s="88" t="s">
        <v>28</v>
      </c>
      <c r="C5" s="89" t="s">
        <v>6</v>
      </c>
      <c r="D5" s="90" t="s">
        <v>124</v>
      </c>
      <c r="E5" s="91">
        <v>12269.0</v>
      </c>
      <c r="F5" s="90" t="s">
        <v>125</v>
      </c>
      <c r="G5" s="92" t="s">
        <v>126</v>
      </c>
      <c r="H5" s="90" t="s">
        <v>127</v>
      </c>
      <c r="I5" s="93" t="s">
        <v>128</v>
      </c>
    </row>
    <row r="6">
      <c r="B6" s="22"/>
      <c r="C6" s="94" t="s">
        <v>129</v>
      </c>
      <c r="D6" s="95" t="s">
        <v>36</v>
      </c>
      <c r="E6" s="90">
        <v>152.0</v>
      </c>
      <c r="F6" s="92"/>
      <c r="G6" s="92" t="s">
        <v>130</v>
      </c>
      <c r="H6" s="92"/>
      <c r="I6" s="92"/>
    </row>
    <row r="7">
      <c r="B7" s="22"/>
      <c r="C7" s="96" t="s">
        <v>131</v>
      </c>
      <c r="D7" s="95" t="s">
        <v>36</v>
      </c>
      <c r="E7" s="90">
        <v>128.0</v>
      </c>
      <c r="F7" s="90" t="s">
        <v>132</v>
      </c>
      <c r="G7" s="92" t="s">
        <v>133</v>
      </c>
      <c r="H7" s="90" t="s">
        <v>134</v>
      </c>
      <c r="I7" s="97" t="s">
        <v>135</v>
      </c>
    </row>
    <row r="8">
      <c r="B8" s="22"/>
      <c r="C8" s="98" t="s">
        <v>136</v>
      </c>
      <c r="D8" s="95" t="s">
        <v>36</v>
      </c>
      <c r="E8" s="90">
        <v>147.0</v>
      </c>
      <c r="F8" s="90" t="s">
        <v>34</v>
      </c>
      <c r="G8" s="92" t="s">
        <v>137</v>
      </c>
      <c r="H8" s="92"/>
      <c r="I8" s="92"/>
    </row>
    <row r="9">
      <c r="B9" s="22"/>
      <c r="C9" s="98" t="s">
        <v>138</v>
      </c>
      <c r="D9" s="95" t="s">
        <v>36</v>
      </c>
      <c r="E9" s="90">
        <v>396.0</v>
      </c>
      <c r="F9" s="92"/>
      <c r="G9" s="92" t="s">
        <v>139</v>
      </c>
      <c r="H9" s="92"/>
      <c r="I9" s="92"/>
    </row>
    <row r="10">
      <c r="B10" s="22"/>
      <c r="C10" s="98" t="s">
        <v>140</v>
      </c>
      <c r="D10" s="95" t="s">
        <v>36</v>
      </c>
      <c r="E10" s="90">
        <v>31.0</v>
      </c>
      <c r="F10" s="92"/>
      <c r="G10" s="92" t="s">
        <v>141</v>
      </c>
      <c r="H10" s="92"/>
      <c r="I10" s="92"/>
    </row>
    <row r="11">
      <c r="B11" s="22"/>
      <c r="C11" s="92" t="s">
        <v>142</v>
      </c>
      <c r="D11" s="95" t="s">
        <v>36</v>
      </c>
      <c r="E11" s="90">
        <v>291.0</v>
      </c>
      <c r="F11" s="92"/>
      <c r="G11" s="92" t="s">
        <v>143</v>
      </c>
      <c r="H11" s="92"/>
      <c r="I11" s="92"/>
    </row>
    <row r="12">
      <c r="B12" s="22"/>
      <c r="C12" s="92" t="s">
        <v>144</v>
      </c>
      <c r="D12" s="95" t="s">
        <v>36</v>
      </c>
      <c r="E12" s="90">
        <v>958.0</v>
      </c>
      <c r="F12" s="90" t="s">
        <v>145</v>
      </c>
      <c r="G12" s="92" t="s">
        <v>146</v>
      </c>
      <c r="H12" s="90" t="s">
        <v>147</v>
      </c>
      <c r="I12" s="99" t="s">
        <v>148</v>
      </c>
    </row>
    <row r="13">
      <c r="B13" s="22"/>
      <c r="C13" s="92" t="s">
        <v>149</v>
      </c>
      <c r="D13" s="95" t="s">
        <v>36</v>
      </c>
      <c r="E13" s="90">
        <v>599.0</v>
      </c>
      <c r="F13" s="92"/>
      <c r="G13" s="92" t="s">
        <v>150</v>
      </c>
      <c r="H13" s="90" t="s">
        <v>151</v>
      </c>
      <c r="I13" s="99" t="s">
        <v>152</v>
      </c>
    </row>
    <row r="14">
      <c r="B14" s="22"/>
      <c r="C14" s="92" t="s">
        <v>153</v>
      </c>
      <c r="D14" s="100" t="s">
        <v>154</v>
      </c>
      <c r="E14" s="90">
        <v>114.0</v>
      </c>
      <c r="F14" s="92"/>
      <c r="G14" s="92" t="s">
        <v>155</v>
      </c>
      <c r="H14" s="90" t="s">
        <v>156</v>
      </c>
      <c r="I14" s="99" t="s">
        <v>157</v>
      </c>
    </row>
    <row r="15">
      <c r="B15" s="22"/>
      <c r="C15" s="92" t="s">
        <v>158</v>
      </c>
      <c r="D15" s="100" t="s">
        <v>154</v>
      </c>
      <c r="E15" s="90">
        <v>228.0</v>
      </c>
      <c r="F15" s="92"/>
      <c r="G15" s="92" t="s">
        <v>159</v>
      </c>
      <c r="H15" s="90" t="s">
        <v>160</v>
      </c>
      <c r="I15" s="99" t="s">
        <v>161</v>
      </c>
    </row>
    <row r="16">
      <c r="B16" s="22"/>
      <c r="C16" s="92" t="s">
        <v>162</v>
      </c>
      <c r="D16" s="100" t="s">
        <v>154</v>
      </c>
      <c r="E16" s="90">
        <v>25.0</v>
      </c>
      <c r="F16" s="92"/>
      <c r="G16" s="101" t="s">
        <v>163</v>
      </c>
      <c r="H16" s="92"/>
      <c r="I16" s="92"/>
    </row>
    <row r="17">
      <c r="B17" s="22"/>
      <c r="C17" s="92" t="s">
        <v>164</v>
      </c>
      <c r="D17" s="100" t="s">
        <v>154</v>
      </c>
      <c r="E17" s="90">
        <v>340.0</v>
      </c>
      <c r="F17" s="92"/>
      <c r="G17" s="102" t="s">
        <v>165</v>
      </c>
      <c r="H17" s="90" t="s">
        <v>166</v>
      </c>
      <c r="I17" s="99" t="s">
        <v>167</v>
      </c>
    </row>
    <row r="18">
      <c r="B18" s="22"/>
      <c r="C18" s="92" t="s">
        <v>168</v>
      </c>
      <c r="D18" s="100" t="s">
        <v>154</v>
      </c>
      <c r="E18" s="90">
        <v>33.0</v>
      </c>
      <c r="F18" s="92"/>
      <c r="G18" s="92" t="s">
        <v>169</v>
      </c>
      <c r="H18" s="92"/>
      <c r="I18" s="92"/>
    </row>
    <row r="19">
      <c r="B19" s="22"/>
      <c r="C19" s="92" t="s">
        <v>170</v>
      </c>
      <c r="D19" s="103" t="s">
        <v>171</v>
      </c>
      <c r="E19" s="104">
        <v>2108.0</v>
      </c>
      <c r="F19" s="90" t="s">
        <v>172</v>
      </c>
      <c r="G19" s="105" t="s">
        <v>173</v>
      </c>
      <c r="H19" s="90" t="s">
        <v>174</v>
      </c>
      <c r="I19" s="99" t="s">
        <v>175</v>
      </c>
    </row>
    <row r="20">
      <c r="B20" s="22"/>
      <c r="C20" s="106" t="s">
        <v>176</v>
      </c>
      <c r="D20" s="95" t="s">
        <v>36</v>
      </c>
      <c r="E20" s="107">
        <v>209.0</v>
      </c>
      <c r="F20" s="90" t="s">
        <v>34</v>
      </c>
      <c r="G20" s="106" t="s">
        <v>177</v>
      </c>
      <c r="H20" s="106"/>
      <c r="I20" s="106"/>
    </row>
    <row r="21">
      <c r="B21" s="22"/>
      <c r="C21" s="106" t="s">
        <v>178</v>
      </c>
      <c r="D21" s="95" t="s">
        <v>36</v>
      </c>
      <c r="E21" s="108">
        <v>1142.0</v>
      </c>
      <c r="F21" s="92"/>
      <c r="G21" s="106" t="s">
        <v>179</v>
      </c>
      <c r="H21" s="106"/>
      <c r="I21" s="106"/>
    </row>
    <row r="22">
      <c r="B22" s="22"/>
      <c r="C22" s="106" t="s">
        <v>180</v>
      </c>
      <c r="D22" s="95" t="s">
        <v>36</v>
      </c>
      <c r="E22" s="108">
        <v>3922.0</v>
      </c>
      <c r="F22" s="90" t="s">
        <v>181</v>
      </c>
      <c r="G22" s="106" t="s">
        <v>182</v>
      </c>
      <c r="H22" s="106" t="s">
        <v>183</v>
      </c>
      <c r="I22" s="97" t="s">
        <v>184</v>
      </c>
    </row>
    <row r="23">
      <c r="B23" s="22"/>
      <c r="C23" s="106" t="s">
        <v>185</v>
      </c>
      <c r="D23" s="95" t="s">
        <v>36</v>
      </c>
      <c r="E23" s="108">
        <v>4033.0</v>
      </c>
      <c r="F23" s="90" t="s">
        <v>181</v>
      </c>
      <c r="G23" s="106" t="s">
        <v>186</v>
      </c>
      <c r="H23" s="106"/>
      <c r="I23" s="106"/>
    </row>
    <row r="24">
      <c r="B24" s="22"/>
      <c r="C24" s="106" t="s">
        <v>187</v>
      </c>
      <c r="D24" s="95" t="s">
        <v>36</v>
      </c>
      <c r="E24" s="108">
        <v>1196.0</v>
      </c>
      <c r="F24" s="90" t="s">
        <v>188</v>
      </c>
      <c r="G24" s="106" t="s">
        <v>189</v>
      </c>
      <c r="H24" s="106" t="s">
        <v>190</v>
      </c>
      <c r="I24" s="97" t="s">
        <v>191</v>
      </c>
    </row>
    <row r="25">
      <c r="B25" s="109"/>
      <c r="C25" s="106" t="s">
        <v>192</v>
      </c>
      <c r="D25" s="95" t="s">
        <v>36</v>
      </c>
      <c r="E25" s="107">
        <v>117.0</v>
      </c>
      <c r="F25" s="90" t="s">
        <v>193</v>
      </c>
      <c r="G25" s="106" t="s">
        <v>194</v>
      </c>
      <c r="H25" s="106" t="s">
        <v>195</v>
      </c>
      <c r="I25" s="97" t="s">
        <v>196</v>
      </c>
    </row>
    <row r="26">
      <c r="B26" s="110"/>
      <c r="C26" s="110"/>
      <c r="D26" s="110"/>
      <c r="E26" s="110"/>
      <c r="F26" s="110"/>
      <c r="G26" s="110"/>
      <c r="H26" s="110"/>
      <c r="I26" s="110"/>
    </row>
    <row r="27">
      <c r="B27" s="110"/>
      <c r="C27" s="110"/>
      <c r="D27" s="110" t="s">
        <v>197</v>
      </c>
      <c r="E27" s="111">
        <f>SUM(E5:E25)</f>
        <v>28438</v>
      </c>
      <c r="F27" s="110"/>
      <c r="G27" s="110"/>
      <c r="H27" s="110"/>
      <c r="I27" s="110"/>
    </row>
    <row r="28">
      <c r="B28" s="110"/>
      <c r="C28" s="110"/>
      <c r="D28" s="110" t="s">
        <v>198</v>
      </c>
      <c r="E28" s="111">
        <f>SUM(E5:E25)-E5-E7-E12-E19-E22-E23-E24-E25</f>
        <v>3707</v>
      </c>
      <c r="F28" s="110"/>
      <c r="G28" s="110"/>
      <c r="H28" s="110"/>
      <c r="I28" s="110"/>
    </row>
    <row r="29">
      <c r="B29" s="110"/>
      <c r="C29" s="112" t="s">
        <v>199</v>
      </c>
      <c r="H29" s="110"/>
      <c r="I29" s="110"/>
    </row>
    <row r="30">
      <c r="B30" s="110"/>
      <c r="C30" s="110"/>
      <c r="D30" s="110"/>
      <c r="E30" s="110"/>
      <c r="F30" s="110"/>
      <c r="G30" s="110"/>
      <c r="H30" s="110"/>
      <c r="I30" s="110"/>
    </row>
    <row r="31">
      <c r="B31" s="110"/>
      <c r="C31" s="110"/>
      <c r="D31" s="110"/>
      <c r="E31" s="110"/>
      <c r="F31" s="110"/>
      <c r="G31" s="110"/>
      <c r="H31" s="110"/>
      <c r="I31" s="110"/>
    </row>
    <row r="32">
      <c r="B32" s="110"/>
      <c r="C32" s="110"/>
      <c r="D32" s="110"/>
      <c r="E32" s="110"/>
      <c r="F32" s="110"/>
      <c r="G32" s="110"/>
      <c r="H32" s="110"/>
      <c r="I32" s="110"/>
    </row>
    <row r="33">
      <c r="B33" s="110" t="s">
        <v>200</v>
      </c>
      <c r="C33" s="110" t="s">
        <v>201</v>
      </c>
      <c r="D33" s="110" t="s">
        <v>202</v>
      </c>
      <c r="E33" s="110" t="s">
        <v>2</v>
      </c>
      <c r="F33" s="110"/>
      <c r="G33" s="110"/>
      <c r="H33" s="110"/>
      <c r="I33" s="110"/>
    </row>
    <row r="34">
      <c r="B34" s="110"/>
      <c r="C34" s="110" t="s">
        <v>3</v>
      </c>
      <c r="D34" s="110" t="s">
        <v>203</v>
      </c>
      <c r="E34" s="113" t="s">
        <v>204</v>
      </c>
      <c r="F34" s="110"/>
      <c r="G34" s="110"/>
      <c r="H34" s="110"/>
      <c r="I34" s="110"/>
    </row>
    <row r="35">
      <c r="B35" s="110"/>
      <c r="C35" s="110" t="s">
        <v>205</v>
      </c>
      <c r="D35" s="110" t="s">
        <v>206</v>
      </c>
      <c r="E35" s="113" t="s">
        <v>207</v>
      </c>
      <c r="F35" s="110"/>
      <c r="G35" s="110"/>
      <c r="H35" s="110"/>
      <c r="I35" s="110"/>
    </row>
    <row r="36">
      <c r="B36" s="110"/>
      <c r="C36" s="110" t="s">
        <v>208</v>
      </c>
      <c r="D36" s="110" t="s">
        <v>209</v>
      </c>
      <c r="E36" s="113" t="s">
        <v>210</v>
      </c>
      <c r="F36" s="110"/>
      <c r="G36" s="110"/>
      <c r="H36" s="110"/>
      <c r="I36" s="110"/>
    </row>
    <row r="37">
      <c r="B37" s="110"/>
      <c r="C37" s="110" t="s">
        <v>211</v>
      </c>
      <c r="D37" s="110" t="s">
        <v>212</v>
      </c>
      <c r="E37" s="113" t="s">
        <v>213</v>
      </c>
      <c r="F37" s="110"/>
      <c r="G37" s="110"/>
      <c r="H37" s="110"/>
      <c r="I37" s="110"/>
    </row>
  </sheetData>
  <mergeCells count="2">
    <mergeCell ref="B5:B25"/>
    <mergeCell ref="C29:G29"/>
  </mergeCells>
  <hyperlinks>
    <hyperlink r:id="rId1" ref="I5"/>
    <hyperlink r:id="rId2" ref="I7"/>
    <hyperlink r:id="rId3" ref="I12"/>
    <hyperlink r:id="rId4" ref="I13"/>
    <hyperlink r:id="rId5" ref="I14"/>
    <hyperlink r:id="rId6" ref="I15"/>
    <hyperlink r:id="rId7" ref="I17"/>
    <hyperlink r:id="rId8" ref="I19"/>
    <hyperlink r:id="rId9" ref="I22"/>
    <hyperlink r:id="rId10" ref="I24"/>
    <hyperlink r:id="rId11" ref="I25"/>
    <hyperlink r:id="rId12" ref="E34"/>
    <hyperlink r:id="rId13" ref="E35"/>
    <hyperlink r:id="rId14" ref="E36"/>
    <hyperlink r:id="rId15" ref="E37"/>
  </hyperlinks>
  <drawing r:id="rId16"/>
</worksheet>
</file>