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Work Breakdown Structure
Level 1: 1, 2, 3, ...
Level 2: 1.1, 1.2, 1.3, ...
Level 3: 1.1.1, 1.1.2, 1.1.3, …
The WBS uses a formula to control the numbering, but the formulas are different for different levels.</t>
      </text>
    </comment>
    <comment authorId="0" ref="B7">
      <text>
        <t xml:space="preserve">Task
Enter the name of each task and sub-task. Use indents for sub-tasks.</t>
      </text>
    </comment>
    <comment authorId="0" ref="C7">
      <text>
        <t xml:space="preserve">Task Lead
Enter the name of the Task Lead in this column.</t>
      </text>
    </comment>
    <comment authorId="0" ref="D7">
      <text>
        <t xml:space="preserve">Predecessor Tasks:
You can use this column to enter the WBS of a predecessor for reference. The PRO version includes template rows that allow you to automatically calculate the Start Date based on the Predecessor.</t>
      </text>
    </comment>
    <comment authorId="0" ref="E7">
      <text>
        <t xml:space="preserve">Task Start Date
You can manually enter the Start Date for each task or use a formula to create a dependency on a Predecessor. For example, you could enter =enddate+1 to set the Start date to the next calendar day, or =WORKDAY(enddate,1) to set the Start date to the next work day (excluding weekends), where enddate is the cell reference for the End date of the Predecessor task.</t>
      </text>
    </comment>
    <comment authorId="0" ref="G7">
      <text>
        <t xml:space="preserve">Duration (Calendar Days)
The duration is the number of calendar days for the given task. The duration is calculated as the End Date minus the Start Date plus 1 day, so that a task starting and ending on the same day has a duration of 1 day.
Note: The conditional formatting used to create the gantt chart references this column.</t>
      </text>
    </comment>
    <comment authorId="0" ref="H7">
      <text>
        <t xml:space="preserve">Percent Complete
Update the status of this task by entering the percent complete (between 0% and 100%).</t>
      </text>
    </comment>
    <comment authorId="0" ref="I7">
      <text>
        <t xml:space="preserve">Work Days
Counts the number of work days, excluding the weekends (Saturday and Sunday). In the PRO version, you can customize the work week and list specific non-working days like holidays. In the PRO version, the default input is the Work Days instead of the Calendar Days.</t>
      </text>
    </comment>
  </commentList>
</comments>
</file>

<file path=xl/sharedStrings.xml><?xml version="1.0" encoding="utf-8"?>
<sst xmlns="http://schemas.openxmlformats.org/spreadsheetml/2006/main" count="106" uniqueCount="75">
  <si>
    <t>Senior Design tDCS group #4</t>
  </si>
  <si>
    <t>Project Lead:</t>
  </si>
  <si>
    <t>Project Start Date:</t>
  </si>
  <si>
    <t>Display Week:</t>
  </si>
  <si>
    <t>WBS</t>
  </si>
  <si>
    <t>Task</t>
  </si>
  <si>
    <t>Lead</t>
  </si>
  <si>
    <t>Prede
cessor</t>
  </si>
  <si>
    <t>Start</t>
  </si>
  <si>
    <t>End</t>
  </si>
  <si>
    <t>Cal. Days</t>
  </si>
  <si>
    <t>%
Done</t>
  </si>
  <si>
    <t>Work Days</t>
  </si>
  <si>
    <t>Concept Selection and Ordering Materials</t>
  </si>
  <si>
    <t>Team Meeting ( every Thursday)</t>
  </si>
  <si>
    <t>All Members</t>
  </si>
  <si>
    <t>test component order 1</t>
  </si>
  <si>
    <t>Carim Radhanath Shalih</t>
  </si>
  <si>
    <t>test powersupplys</t>
  </si>
  <si>
    <t>meet with evan ( every Thursday at 11 am )</t>
  </si>
  <si>
    <t>All members</t>
  </si>
  <si>
    <t>Designing and assembling prototype circuit</t>
  </si>
  <si>
    <t>meet with Jack ( every Thursday and Friday)</t>
  </si>
  <si>
    <t>test design 1, the inthinkerator</t>
  </si>
  <si>
    <t>revise cc design to account for higher resistance</t>
  </si>
  <si>
    <t>design timing subsystem</t>
  </si>
  <si>
    <t>build timing subsystem</t>
  </si>
  <si>
    <t>Functional Prototype for circuit</t>
  </si>
  <si>
    <t xml:space="preserve">All member </t>
  </si>
  <si>
    <t>design testing methods</t>
  </si>
  <si>
    <t>All member</t>
  </si>
  <si>
    <t>Applying testing methods</t>
  </si>
  <si>
    <t xml:space="preserve">develop head detection safety mechanism </t>
  </si>
  <si>
    <t>prototype Headgear</t>
  </si>
  <si>
    <t>test electrode placement</t>
  </si>
  <si>
    <t>Eric and David</t>
  </si>
  <si>
    <t>Snap on pin and Meeting with ME prof (attach pins on test hat)</t>
  </si>
  <si>
    <t>Radhanath, Eric and David</t>
  </si>
  <si>
    <t>electrode positioning and headgear adjustment</t>
  </si>
  <si>
    <t>test different caps</t>
  </si>
  <si>
    <t>prototype 1</t>
  </si>
  <si>
    <t>prototype 2</t>
  </si>
  <si>
    <t>testing cap impedance</t>
  </si>
  <si>
    <t>methods to lower cap impedance</t>
  </si>
  <si>
    <t>improve electrode contact</t>
  </si>
  <si>
    <t>ease of use testing</t>
  </si>
  <si>
    <t>strap testing</t>
  </si>
  <si>
    <t>Eric, David and Carim</t>
  </si>
  <si>
    <t>Tues 3/12/19</t>
  </si>
  <si>
    <t>impedance test with hydrophobic spray</t>
  </si>
  <si>
    <t>Tues 3/26/19</t>
  </si>
  <si>
    <t>testing higher concentration of saline</t>
  </si>
  <si>
    <t>Tues 4/2/19</t>
  </si>
  <si>
    <t>test concentration montage</t>
  </si>
  <si>
    <t>Tues 4/9/19</t>
  </si>
  <si>
    <t>3.14a</t>
  </si>
  <si>
    <t>strap and headgear design of concentration montage</t>
  </si>
  <si>
    <t>Tues 4/16/19</t>
  </si>
  <si>
    <t>manufacture circuit</t>
  </si>
  <si>
    <t>design PCB</t>
  </si>
  <si>
    <t>order PCB (assuming JLC PCB)</t>
  </si>
  <si>
    <t>manufacturer</t>
  </si>
  <si>
    <t>build + design box</t>
  </si>
  <si>
    <t>Team Report/ Presentation</t>
  </si>
  <si>
    <t>All Member</t>
  </si>
  <si>
    <t>integrate design of headear and circuit</t>
  </si>
  <si>
    <t>Mechanical design of circuit possitioning</t>
  </si>
  <si>
    <t xml:space="preserve">Wire positioning </t>
  </si>
  <si>
    <t>Electrode ergonomics</t>
  </si>
  <si>
    <t xml:space="preserve">User Experience Testing </t>
  </si>
  <si>
    <t>Final Report and Presentation</t>
  </si>
  <si>
    <t>Prepare for BME day (presentation)</t>
  </si>
  <si>
    <t>Prepare for BME day</t>
  </si>
  <si>
    <t>Prepare Presentation</t>
  </si>
  <si>
    <t>Write 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</si>
</sst>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\ \(dddd\)"/>
    <numFmt numFmtId="165" formatCode="m\ /\ d\ /\ yy"/>
    <numFmt numFmtId="166" formatCode="&quot;$&quot;#,##0.00"/>
    <numFmt numFmtId="167" formatCode="ddd\ m/dd/yy"/>
    <numFmt numFmtId="168" formatCode="ddd m/d/yy"/>
    <numFmt numFmtId="169" formatCode="mm/dd/yy"/>
  </numFmts>
  <fonts count="15">
    <font>
      <sz val="11.0"/>
      <color rgb="FF000000"/>
      <name val="Calibri"/>
    </font>
    <font>
      <sz val="14.0"/>
      <color rgb="FF1F3864"/>
      <name val="Arial"/>
    </font>
    <font>
      <sz val="14.0"/>
      <color rgb="FF003366"/>
      <name val="Arial"/>
    </font>
    <font>
      <sz val="11.0"/>
      <name val="Calibri"/>
    </font>
    <font>
      <sz val="11.0"/>
      <name val="Arial"/>
    </font>
    <font>
      <sz val="9.0"/>
      <name val="Arial"/>
    </font>
    <font>
      <u/>
      <sz val="8.0"/>
      <color rgb="FF0000FF"/>
      <name val="Arial"/>
    </font>
    <font>
      <sz val="7.0"/>
      <color rgb="FF969696"/>
      <name val="Arial"/>
    </font>
    <font>
      <sz val="10.0"/>
      <name val="Arial"/>
    </font>
    <font/>
    <font>
      <sz val="8.0"/>
      <color rgb="FFC0C0C0"/>
      <name val="Arial"/>
    </font>
    <font>
      <b/>
      <sz val="9.0"/>
      <name val="Arial"/>
    </font>
    <font>
      <b/>
      <sz val="10.0"/>
      <name val="Arial"/>
    </font>
    <font>
      <sz val="9.0"/>
      <color rgb="FF000000"/>
      <name val="Arial"/>
    </font>
    <font>
      <sz val="9.0"/>
      <color rgb="FFFF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6EFCE"/>
        <bgColor rgb="FFC6EFCE"/>
      </patternFill>
    </fill>
    <fill>
      <patternFill patternType="solid">
        <fgColor rgb="FFABDD45"/>
        <bgColor rgb="FFABDD45"/>
      </patternFill>
    </fill>
  </fills>
  <borders count="27">
    <border/>
    <border>
      <left/>
      <right/>
      <top/>
      <bottom/>
    </border>
    <border>
      <bottom style="thin">
        <color rgb="FF000000"/>
      </bottom>
    </border>
    <border>
      <bottom/>
    </border>
    <border>
      <top style="thin">
        <color rgb="FF000000"/>
      </top>
      <bottom style="thin">
        <color rgb="FF000000"/>
      </bottom>
    </border>
    <border>
      <left/>
      <right/>
      <bottom/>
    </border>
    <border>
      <right/>
      <bottom/>
    </border>
    <border>
      <left style="thin">
        <color rgb="FFBFBFBF"/>
      </left>
    </border>
    <border>
      <right style="thin">
        <color rgb="FFBFBFBF"/>
      </right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right style="thin">
        <color rgb="FFBFBFBF"/>
      </right>
      <bottom style="thin">
        <color rgb="FF000000"/>
      </bottom>
    </border>
    <border>
      <right style="thin">
        <color rgb="FFBFBFBF"/>
      </right>
      <bottom style="thin">
        <color rgb="FF000000"/>
      </bottom>
    </border>
    <border>
      <left/>
      <right/>
      <top style="thin">
        <color rgb="FFC0C0C0"/>
      </top>
      <bottom style="thin">
        <color rgb="FFC0C0C0"/>
      </bottom>
    </border>
    <border>
      <left/>
      <right/>
      <top style="thin">
        <color rgb="FF000000"/>
      </top>
      <bottom style="thin">
        <color rgb="FFD0CECE"/>
      </bottom>
    </border>
    <border>
      <top style="thin">
        <color rgb="FF000000"/>
      </top>
      <bottom style="thin">
        <color rgb="FFD0CECE"/>
      </bottom>
    </border>
    <border>
      <top style="thin">
        <color rgb="FFC0C0C0"/>
      </top>
      <bottom style="thin">
        <color rgb="FFC0C0C0"/>
      </bottom>
    </border>
    <border>
      <top style="thin">
        <color rgb="FFD0CECE"/>
      </top>
      <bottom style="thin">
        <color rgb="FFD0CECE"/>
      </bottom>
    </border>
    <border>
      <left/>
      <right/>
      <top style="thin">
        <color rgb="FFD0CECE"/>
      </top>
      <bottom style="thin">
        <color rgb="FFD0CECE"/>
      </bottom>
    </border>
    <border>
      <top style="thin">
        <color rgb="FFC0C0C0"/>
      </top>
    </border>
    <border>
      <bottom style="thin">
        <color rgb="FFD0CECE"/>
      </bottom>
    </border>
    <border>
      <right/>
      <top style="thin">
        <color rgb="FFD0CECE"/>
      </top>
      <bottom style="thin">
        <color rgb="FFD0CECE"/>
      </bottom>
    </border>
    <border>
      <left/>
      <right/>
      <top style="thin">
        <color rgb="FFC0C0C0"/>
      </top>
      <bottom style="thin">
        <color rgb="FFD0CECE"/>
      </bottom>
    </border>
    <border>
      <left/>
      <right/>
      <top/>
      <bottom style="thin">
        <color rgb="FFD0CECE"/>
      </bottom>
    </border>
    <border>
      <bottom style="thin">
        <color rgb="FFC0C0C0"/>
      </bottom>
    </border>
    <border>
      <top style="thin">
        <color rgb="FF000000"/>
      </top>
    </border>
    <border>
      <right/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D0CECE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1" fillId="2" fontId="2" numFmtId="0" xfId="0" applyAlignment="1" applyBorder="1" applyFont="1">
      <alignment vertical="center"/>
    </xf>
    <xf borderId="1" fillId="2" fontId="2" numFmtId="0" xfId="0" applyAlignment="1" applyBorder="1" applyFont="1">
      <alignment horizontal="center" vertical="center"/>
    </xf>
    <xf borderId="0" fillId="0" fontId="0" numFmtId="0" xfId="0" applyAlignment="1" applyFont="1">
      <alignment horizontal="center"/>
    </xf>
    <xf borderId="0" fillId="0" fontId="0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Font="1"/>
    <xf borderId="1" fillId="3" fontId="6" numFmtId="0" xfId="0" applyAlignment="1" applyBorder="1" applyFill="1" applyFont="1">
      <alignment horizontal="right" vertical="top"/>
    </xf>
    <xf borderId="0" fillId="0" fontId="7" numFmtId="0" xfId="0" applyAlignment="1" applyFont="1">
      <alignment horizontal="center"/>
    </xf>
    <xf borderId="0" fillId="0" fontId="8" numFmtId="0" xfId="0" applyFont="1"/>
    <xf borderId="0" fillId="0" fontId="8" numFmtId="0" xfId="0" applyAlignment="1" applyFont="1">
      <alignment horizontal="right"/>
    </xf>
    <xf borderId="2" fillId="0" fontId="8" numFmtId="0" xfId="0" applyAlignment="1" applyBorder="1" applyFont="1">
      <alignment horizontal="center"/>
    </xf>
    <xf borderId="2" fillId="0" fontId="9" numFmtId="0" xfId="0" applyBorder="1" applyFont="1"/>
    <xf borderId="3" fillId="0" fontId="3" numFmtId="0" xfId="0" applyAlignment="1" applyBorder="1" applyFont="1">
      <alignment vertical="bottom"/>
    </xf>
    <xf borderId="4" fillId="0" fontId="8" numFmtId="164" xfId="0" applyAlignment="1" applyBorder="1" applyFont="1" applyNumberFormat="1">
      <alignment horizontal="center" readingOrder="0"/>
    </xf>
    <xf borderId="4" fillId="0" fontId="9" numFmtId="0" xfId="0" applyBorder="1" applyFont="1"/>
    <xf borderId="1" fillId="2" fontId="10" numFmtId="165" xfId="0" applyAlignment="1" applyBorder="1" applyFont="1" applyNumberFormat="1">
      <alignment horizontal="center" vertical="center"/>
    </xf>
    <xf borderId="5" fillId="2" fontId="10" numFmtId="165" xfId="0" applyAlignment="1" applyBorder="1" applyFont="1" applyNumberFormat="1">
      <alignment horizontal="center"/>
    </xf>
    <xf borderId="6" fillId="2" fontId="10" numFmtId="165" xfId="0" applyAlignment="1" applyBorder="1" applyFont="1" applyNumberFormat="1">
      <alignment horizontal="center"/>
    </xf>
    <xf borderId="4" fillId="0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7" fillId="0" fontId="5" numFmtId="0" xfId="0" applyAlignment="1" applyBorder="1" applyFont="1">
      <alignment horizontal="left" vertical="center"/>
    </xf>
    <xf borderId="8" fillId="0" fontId="9" numFmtId="0" xfId="0" applyBorder="1" applyFont="1"/>
    <xf borderId="7" fillId="0" fontId="5" numFmtId="0" xfId="0" applyBorder="1" applyFont="1"/>
    <xf borderId="0" fillId="0" fontId="8" numFmtId="166" xfId="0" applyFont="1" applyNumberFormat="1"/>
    <xf borderId="7" fillId="0" fontId="5" numFmtId="165" xfId="0" applyAlignment="1" applyBorder="1" applyFont="1" applyNumberFormat="1">
      <alignment horizontal="left" vertical="center"/>
    </xf>
    <xf borderId="7" fillId="0" fontId="5" numFmtId="165" xfId="0" applyAlignment="1" applyBorder="1" applyFont="1" applyNumberFormat="1">
      <alignment horizontal="left"/>
    </xf>
    <xf borderId="2" fillId="0" fontId="11" numFmtId="0" xfId="0" applyBorder="1" applyFont="1"/>
    <xf borderId="2" fillId="0" fontId="12" numFmtId="0" xfId="0" applyAlignment="1" applyBorder="1" applyFont="1">
      <alignment horizontal="left"/>
    </xf>
    <xf borderId="0" fillId="0" fontId="11" numFmtId="0" xfId="0" applyAlignment="1" applyFont="1">
      <alignment horizontal="left" shrinkToFit="0" wrapText="1"/>
    </xf>
    <xf borderId="0" fillId="0" fontId="5" numFmtId="0" xfId="0" applyAlignment="1" applyFont="1">
      <alignment horizontal="center" shrinkToFit="0" wrapText="1"/>
    </xf>
    <xf borderId="0" fillId="0" fontId="12" numFmtId="0" xfId="0" applyAlignment="1" applyFont="1">
      <alignment horizontal="center"/>
    </xf>
    <xf borderId="0" fillId="0" fontId="11" numFmtId="0" xfId="0" applyAlignment="1" applyFont="1">
      <alignment horizontal="center" shrinkToFit="0" wrapText="1"/>
    </xf>
    <xf borderId="9" fillId="0" fontId="5" numFmtId="0" xfId="0" applyAlignment="1" applyBorder="1" applyFont="1">
      <alignment horizontal="center" shrinkToFit="1" wrapText="0"/>
    </xf>
    <xf borderId="9" fillId="4" fontId="5" numFmtId="0" xfId="0" applyAlignment="1" applyBorder="1" applyFill="1" applyFont="1">
      <alignment horizontal="center" shrinkToFit="1" wrapText="0"/>
    </xf>
    <xf borderId="10" fillId="0" fontId="5" numFmtId="0" xfId="0" applyAlignment="1" applyBorder="1" applyFont="1">
      <alignment horizontal="center" vertical="bottom"/>
    </xf>
    <xf borderId="11" fillId="0" fontId="5" numFmtId="0" xfId="0" applyAlignment="1" applyBorder="1" applyFont="1">
      <alignment horizontal="center" vertical="bottom"/>
    </xf>
    <xf borderId="12" fillId="2" fontId="11" numFmtId="0" xfId="0" applyAlignment="1" applyBorder="1" applyFont="1">
      <alignment horizontal="left"/>
    </xf>
    <xf borderId="12" fillId="2" fontId="11" numFmtId="0" xfId="0" applyAlignment="1" applyBorder="1" applyFont="1">
      <alignment readingOrder="0" shrinkToFit="0" wrapText="1"/>
    </xf>
    <xf borderId="13" fillId="2" fontId="5" numFmtId="0" xfId="0" applyBorder="1" applyFont="1"/>
    <xf borderId="14" fillId="0" fontId="5" numFmtId="0" xfId="0" applyAlignment="1" applyBorder="1" applyFont="1">
      <alignment horizontal="center"/>
    </xf>
    <xf borderId="14" fillId="0" fontId="5" numFmtId="167" xfId="0" applyAlignment="1" applyBorder="1" applyFont="1" applyNumberFormat="1">
      <alignment horizontal="center"/>
    </xf>
    <xf borderId="14" fillId="0" fontId="5" numFmtId="1" xfId="0" applyAlignment="1" applyBorder="1" applyFont="1" applyNumberFormat="1">
      <alignment horizontal="center"/>
    </xf>
    <xf borderId="14" fillId="0" fontId="5" numFmtId="9" xfId="0" applyAlignment="1" applyBorder="1" applyFont="1" applyNumberFormat="1">
      <alignment horizontal="center"/>
    </xf>
    <xf borderId="14" fillId="0" fontId="5" numFmtId="0" xfId="0" applyAlignment="1" applyBorder="1" applyFont="1">
      <alignment horizontal="center" vertical="center"/>
    </xf>
    <xf borderId="15" fillId="0" fontId="5" numFmtId="0" xfId="0" applyAlignment="1" applyBorder="1" applyFont="1">
      <alignment horizontal="left"/>
    </xf>
    <xf borderId="15" fillId="0" fontId="5" numFmtId="0" xfId="0" applyAlignment="1" applyBorder="1" applyFont="1">
      <alignment readingOrder="0" shrinkToFit="0" vertical="bottom" wrapText="1"/>
    </xf>
    <xf borderId="16" fillId="0" fontId="5" numFmtId="0" xfId="0" applyBorder="1" applyFont="1"/>
    <xf borderId="16" fillId="0" fontId="13" numFmtId="0" xfId="0" applyAlignment="1" applyBorder="1" applyFont="1">
      <alignment horizontal="center"/>
    </xf>
    <xf borderId="17" fillId="5" fontId="3" numFmtId="167" xfId="0" applyAlignment="1" applyBorder="1" applyFill="1" applyFont="1" applyNumberFormat="1">
      <alignment horizontal="center"/>
    </xf>
    <xf borderId="16" fillId="0" fontId="13" numFmtId="167" xfId="0" applyAlignment="1" applyBorder="1" applyFont="1" applyNumberFormat="1">
      <alignment horizontal="center"/>
    </xf>
    <xf borderId="17" fillId="5" fontId="3" numFmtId="1" xfId="0" applyAlignment="1" applyBorder="1" applyFont="1" applyNumberFormat="1">
      <alignment horizontal="center"/>
    </xf>
    <xf borderId="17" fillId="5" fontId="3" numFmtId="9" xfId="0" applyAlignment="1" applyBorder="1" applyFont="1" applyNumberFormat="1">
      <alignment horizontal="center"/>
    </xf>
    <xf borderId="16" fillId="0" fontId="13" numFmtId="1" xfId="0" applyAlignment="1" applyBorder="1" applyFont="1" applyNumberFormat="1">
      <alignment horizontal="center" readingOrder="0" vertical="bottom"/>
    </xf>
    <xf borderId="18" fillId="0" fontId="5" numFmtId="0" xfId="0" applyAlignment="1" applyBorder="1" applyFont="1">
      <alignment readingOrder="0" shrinkToFit="0" vertical="bottom" wrapText="1"/>
    </xf>
    <xf borderId="19" fillId="0" fontId="5" numFmtId="0" xfId="0" applyAlignment="1" applyBorder="1" applyFont="1">
      <alignment readingOrder="0"/>
    </xf>
    <xf borderId="19" fillId="0" fontId="13" numFmtId="0" xfId="0" applyAlignment="1" applyBorder="1" applyFont="1">
      <alignment horizontal="center"/>
    </xf>
    <xf borderId="17" fillId="5" fontId="3" numFmtId="1" xfId="0" applyAlignment="1" applyBorder="1" applyFont="1" applyNumberFormat="1">
      <alignment horizontal="center" readingOrder="0"/>
    </xf>
    <xf borderId="17" fillId="5" fontId="3" numFmtId="9" xfId="0" applyAlignment="1" applyBorder="1" applyFont="1" applyNumberFormat="1">
      <alignment horizontal="center" readingOrder="0"/>
    </xf>
    <xf borderId="16" fillId="0" fontId="13" numFmtId="1" xfId="0" applyAlignment="1" applyBorder="1" applyFont="1" applyNumberFormat="1">
      <alignment horizontal="center" vertical="bottom"/>
    </xf>
    <xf borderId="15" fillId="0" fontId="5" numFmtId="0" xfId="0" applyAlignment="1" applyBorder="1" applyFont="1">
      <alignment vertical="bottom"/>
    </xf>
    <xf borderId="16" fillId="0" fontId="5" numFmtId="0" xfId="0" applyAlignment="1" applyBorder="1" applyFont="1">
      <alignment vertical="bottom"/>
    </xf>
    <xf borderId="20" fillId="0" fontId="3" numFmtId="0" xfId="0" applyAlignment="1" applyBorder="1" applyFont="1">
      <alignment vertical="bottom"/>
    </xf>
    <xf borderId="20" fillId="5" fontId="3" numFmtId="167" xfId="0" applyAlignment="1" applyBorder="1" applyFont="1" applyNumberFormat="1">
      <alignment horizontal="center" readingOrder="0" vertical="bottom"/>
    </xf>
    <xf borderId="20" fillId="0" fontId="13" numFmtId="167" xfId="0" applyAlignment="1" applyBorder="1" applyFont="1" applyNumberFormat="1">
      <alignment horizontal="center" vertical="bottom"/>
    </xf>
    <xf borderId="20" fillId="5" fontId="3" numFmtId="1" xfId="0" applyAlignment="1" applyBorder="1" applyFont="1" applyNumberFormat="1">
      <alignment horizontal="center" readingOrder="0" vertical="bottom"/>
    </xf>
    <xf borderId="20" fillId="6" fontId="3" numFmtId="9" xfId="0" applyAlignment="1" applyBorder="1" applyFill="1" applyFont="1" applyNumberFormat="1">
      <alignment horizontal="center" readingOrder="0" vertical="bottom"/>
    </xf>
    <xf borderId="4" fillId="0" fontId="3" numFmtId="0" xfId="0" applyBorder="1" applyFont="1"/>
    <xf borderId="21" fillId="2" fontId="11" numFmtId="0" xfId="0" applyAlignment="1" applyBorder="1" applyFont="1">
      <alignment horizontal="left"/>
    </xf>
    <xf borderId="21" fillId="2" fontId="11" numFmtId="0" xfId="0" applyAlignment="1" applyBorder="1" applyFont="1">
      <alignment readingOrder="0" shrinkToFit="0" wrapText="1"/>
    </xf>
    <xf borderId="22" fillId="2" fontId="5" numFmtId="0" xfId="0" applyBorder="1" applyFont="1"/>
    <xf borderId="19" fillId="0" fontId="5" numFmtId="0" xfId="0" applyAlignment="1" applyBorder="1" applyFont="1">
      <alignment horizontal="center"/>
    </xf>
    <xf borderId="19" fillId="0" fontId="5" numFmtId="9" xfId="0" applyAlignment="1" applyBorder="1" applyFont="1" applyNumberFormat="1">
      <alignment horizontal="center"/>
    </xf>
    <xf borderId="16" fillId="0" fontId="5" numFmtId="0" xfId="0" applyAlignment="1" applyBorder="1" applyFont="1">
      <alignment horizontal="left"/>
    </xf>
    <xf borderId="23" fillId="0" fontId="5" numFmtId="0" xfId="0" applyAlignment="1" applyBorder="1" applyFont="1">
      <alignment readingOrder="0" shrinkToFit="0" vertical="bottom" wrapText="1"/>
    </xf>
    <xf borderId="16" fillId="0" fontId="5" numFmtId="0" xfId="0" applyAlignment="1" applyBorder="1" applyFont="1">
      <alignment vertical="bottom"/>
    </xf>
    <xf borderId="17" fillId="5" fontId="3" numFmtId="167" xfId="0" applyAlignment="1" applyBorder="1" applyFont="1" applyNumberFormat="1">
      <alignment horizontal="center" readingOrder="0"/>
    </xf>
    <xf borderId="14" fillId="0" fontId="5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 shrinkToFit="0" vertical="bottom" wrapText="1"/>
    </xf>
    <xf borderId="16" fillId="0" fontId="13" numFmtId="167" xfId="0" applyAlignment="1" applyBorder="1" applyFont="1" applyNumberFormat="1">
      <alignment horizontal="center" readingOrder="0"/>
    </xf>
    <xf borderId="16" fillId="0" fontId="5" numFmtId="0" xfId="0" applyAlignment="1" applyBorder="1" applyFont="1">
      <alignment readingOrder="0" vertical="bottom"/>
    </xf>
    <xf borderId="16" fillId="0" fontId="3" numFmtId="0" xfId="0" applyAlignment="1" applyBorder="1" applyFont="1">
      <alignment vertical="bottom"/>
    </xf>
    <xf borderId="24" fillId="0" fontId="3" numFmtId="0" xfId="0" applyBorder="1" applyFont="1"/>
    <xf borderId="17" fillId="2" fontId="11" numFmtId="0" xfId="0" applyAlignment="1" applyBorder="1" applyFont="1">
      <alignment horizontal="left"/>
    </xf>
    <xf borderId="17" fillId="2" fontId="11" numFmtId="0" xfId="0" applyAlignment="1" applyBorder="1" applyFont="1">
      <alignment readingOrder="0" shrinkToFit="0" wrapText="1"/>
    </xf>
    <xf borderId="17" fillId="2" fontId="5" numFmtId="0" xfId="0" applyBorder="1" applyFont="1"/>
    <xf borderId="16" fillId="0" fontId="5" numFmtId="0" xfId="0" applyAlignment="1" applyBorder="1" applyFont="1">
      <alignment horizontal="center"/>
    </xf>
    <xf borderId="0" fillId="0" fontId="5" numFmtId="0" xfId="0" applyAlignment="1" applyFont="1">
      <alignment horizontal="left" readingOrder="0" vertical="bottom"/>
    </xf>
    <xf borderId="17" fillId="5" fontId="3" numFmtId="0" xfId="0" applyAlignment="1" applyBorder="1" applyFont="1">
      <alignment horizontal="center" readingOrder="0"/>
    </xf>
    <xf borderId="16" fillId="0" fontId="13" numFmtId="0" xfId="0" applyAlignment="1" applyBorder="1" applyFont="1">
      <alignment horizontal="center" readingOrder="0"/>
    </xf>
    <xf borderId="17" fillId="5" fontId="3" numFmtId="168" xfId="0" applyAlignment="1" applyBorder="1" applyFont="1" applyNumberFormat="1">
      <alignment horizontal="center" readingOrder="0"/>
    </xf>
    <xf borderId="17" fillId="2" fontId="11" numFmtId="0" xfId="0" applyAlignment="1" applyBorder="1" applyFont="1">
      <alignment vertical="bottom"/>
    </xf>
    <xf borderId="25" fillId="2" fontId="11" numFmtId="0" xfId="0" applyAlignment="1" applyBorder="1" applyFont="1">
      <alignment readingOrder="0" shrinkToFit="0" vertical="bottom" wrapText="1"/>
    </xf>
    <xf borderId="20" fillId="2" fontId="5" numFmtId="0" xfId="0" applyAlignment="1" applyBorder="1" applyFont="1">
      <alignment vertical="bottom"/>
    </xf>
    <xf borderId="16" fillId="0" fontId="13" numFmtId="0" xfId="0" applyAlignment="1" applyBorder="1" applyFont="1">
      <alignment readingOrder="0" shrinkToFit="0" wrapText="1"/>
    </xf>
    <xf borderId="16" fillId="0" fontId="5" numFmtId="0" xfId="0" applyAlignment="1" applyBorder="1" applyFont="1">
      <alignment readingOrder="0"/>
    </xf>
    <xf borderId="26" fillId="0" fontId="5" numFmtId="0" xfId="0" applyAlignment="1" applyBorder="1" applyFont="1">
      <alignment readingOrder="0" vertical="bottom"/>
    </xf>
    <xf borderId="20" fillId="0" fontId="5" numFmtId="0" xfId="0" applyAlignment="1" applyBorder="1" applyFont="1">
      <alignment vertical="bottom"/>
    </xf>
    <xf borderId="20" fillId="5" fontId="5" numFmtId="167" xfId="0" applyAlignment="1" applyBorder="1" applyFont="1" applyNumberFormat="1">
      <alignment horizontal="center" readingOrder="0" vertical="bottom"/>
    </xf>
    <xf borderId="20" fillId="5" fontId="5" numFmtId="1" xfId="0" applyAlignment="1" applyBorder="1" applyFont="1" applyNumberFormat="1">
      <alignment horizontal="center" readingOrder="0" vertical="bottom"/>
    </xf>
    <xf borderId="4" fillId="0" fontId="5" numFmtId="0" xfId="0" applyBorder="1" applyFont="1"/>
    <xf borderId="17" fillId="2" fontId="11" numFmtId="0" xfId="0" applyAlignment="1" applyBorder="1" applyFont="1">
      <alignment shrinkToFit="0" wrapText="1"/>
    </xf>
    <xf borderId="15" fillId="0" fontId="13" numFmtId="0" xfId="0" applyAlignment="1" applyBorder="1" applyFont="1">
      <alignment readingOrder="0" shrinkToFit="0" vertical="bottom" wrapText="1"/>
    </xf>
    <xf borderId="20" fillId="5" fontId="3" numFmtId="169" xfId="0" applyAlignment="1" applyBorder="1" applyFont="1" applyNumberFormat="1">
      <alignment horizontal="center" readingOrder="0" vertical="bottom"/>
    </xf>
    <xf borderId="15" fillId="0" fontId="13" numFmtId="0" xfId="0" applyAlignment="1" applyBorder="1" applyFont="1">
      <alignment readingOrder="0" shrinkToFit="0" wrapText="1"/>
    </xf>
    <xf borderId="17" fillId="5" fontId="3" numFmtId="169" xfId="0" applyAlignment="1" applyBorder="1" applyFont="1" applyNumberFormat="1">
      <alignment horizontal="center" readingOrder="0"/>
    </xf>
    <xf borderId="15" fillId="0" fontId="5" numFmtId="0" xfId="0" applyAlignment="1" applyBorder="1" applyFont="1">
      <alignment readingOrder="0" shrinkToFit="0" wrapText="1"/>
    </xf>
    <xf borderId="15" fillId="0" fontId="14" numFmtId="0" xfId="0" applyAlignment="1" applyBorder="1" applyFont="1">
      <alignment shrinkToFit="0" wrapText="1"/>
    </xf>
    <xf borderId="16" fillId="0" fontId="14" numFmtId="0" xfId="0" applyAlignment="1" applyBorder="1" applyFont="1">
      <alignment shrinkToFit="0" wrapText="1"/>
    </xf>
    <xf borderId="26" fillId="0" fontId="3" numFmtId="0" xfId="0" applyAlignment="1" applyBorder="1" applyFont="1">
      <alignment vertical="bottom"/>
    </xf>
    <xf borderId="20" fillId="5" fontId="3" numFmtId="167" xfId="0" applyAlignment="1" applyBorder="1" applyFont="1" applyNumberFormat="1">
      <alignment horizontal="center" vertical="bottom"/>
    </xf>
    <xf borderId="20" fillId="5" fontId="3" numFmtId="1" xfId="0" applyAlignment="1" applyBorder="1" applyFont="1" applyNumberFormat="1">
      <alignment horizontal="center" vertical="bottom"/>
    </xf>
    <xf borderId="20" fillId="5" fontId="3" numFmtId="9" xfId="0" applyAlignment="1" applyBorder="1" applyFont="1" applyNumberFormat="1">
      <alignment horizontal="center" vertical="bottom"/>
    </xf>
    <xf borderId="0" fillId="0" fontId="9" numFmtId="0" xfId="0" applyAlignment="1" applyFont="1">
      <alignment horizontal="center"/>
    </xf>
    <xf borderId="19" fillId="0" fontId="3" numFmtId="0" xfId="0" applyBorder="1" applyFont="1"/>
  </cellXfs>
  <cellStyles count="1">
    <cellStyle xfId="0" name="Normal" builtinId="0"/>
  </cellStyles>
  <dxfs count="3">
    <dxf>
      <font>
        <color rgb="FFFFFFFF"/>
      </font>
      <fill>
        <patternFill patternType="solid">
          <fgColor rgb="FFED7D31"/>
          <bgColor rgb="FFED7D31"/>
        </patternFill>
      </fill>
      <alignment shrinkToFit="0" wrapText="0"/>
      <border/>
    </dxf>
    <dxf>
      <font/>
      <fill>
        <patternFill patternType="none"/>
      </fill>
      <alignment shrinkToFit="0" wrapText="0"/>
      <border>
        <left style="thin">
          <color rgb="FFC00000"/>
        </left>
        <right style="thin">
          <color rgb="FFC00000"/>
        </right>
      </border>
    </dxf>
    <dxf>
      <font/>
      <fill>
        <patternFill patternType="solid">
          <fgColor rgb="FF0070C0"/>
          <bgColor rgb="FF0070C0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xSplit="9.0" topLeftCell="J1" activePane="topRight" state="frozen"/>
      <selection activeCell="K2" sqref="K2" pane="topRight"/>
    </sheetView>
  </sheetViews>
  <sheetFormatPr customHeight="1" defaultColWidth="14.43" defaultRowHeight="15.0"/>
  <cols>
    <col customWidth="1" min="1" max="1" width="7.57"/>
    <col customWidth="1" min="2" max="2" width="41.14"/>
    <col customWidth="1" min="3" max="3" width="21.43"/>
    <col customWidth="1" min="4" max="4" width="8.71"/>
    <col customWidth="1" min="5" max="5" width="14.29"/>
    <col customWidth="1" min="6" max="6" width="16.86"/>
    <col customWidth="1" min="7" max="9" width="7.57"/>
    <col customWidth="1" min="10" max="64" width="2.43"/>
    <col customWidth="1" min="65" max="114" width="2.71"/>
  </cols>
  <sheetData>
    <row r="1">
      <c r="A1" s="1"/>
      <c r="B1" s="2"/>
      <c r="C1" s="2"/>
      <c r="D1" s="2"/>
      <c r="E1" s="3"/>
      <c r="F1" s="3"/>
      <c r="G1" s="4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</row>
    <row r="2">
      <c r="A2" s="7" t="s">
        <v>0</v>
      </c>
      <c r="B2" s="8"/>
      <c r="C2" s="8"/>
      <c r="D2" s="9"/>
      <c r="E2" s="10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</row>
    <row r="3">
      <c r="A3" s="11"/>
      <c r="B3" s="12" t="s">
        <v>1</v>
      </c>
      <c r="E3" s="13"/>
      <c r="F3" s="14"/>
      <c r="G3" s="4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</row>
    <row r="4">
      <c r="A4" s="11"/>
      <c r="B4" s="12" t="s">
        <v>2</v>
      </c>
      <c r="E4" s="16">
        <v>43494.0</v>
      </c>
      <c r="F4" s="17"/>
      <c r="G4" s="4"/>
      <c r="H4" s="4"/>
      <c r="I4" s="5"/>
      <c r="J4" s="18">
        <f>E4-WEEKDAY(E4,1)+2+7*(E5-1)</f>
        <v>43493</v>
      </c>
      <c r="K4" s="18">
        <f t="shared" ref="K4:CV4" si="1">J4+1</f>
        <v>43494</v>
      </c>
      <c r="L4" s="18">
        <f t="shared" si="1"/>
        <v>43495</v>
      </c>
      <c r="M4" s="18">
        <f t="shared" si="1"/>
        <v>43496</v>
      </c>
      <c r="N4" s="18">
        <f t="shared" si="1"/>
        <v>43497</v>
      </c>
      <c r="O4" s="18">
        <f t="shared" si="1"/>
        <v>43498</v>
      </c>
      <c r="P4" s="18">
        <f t="shared" si="1"/>
        <v>43499</v>
      </c>
      <c r="Q4" s="18">
        <f t="shared" si="1"/>
        <v>43500</v>
      </c>
      <c r="R4" s="18">
        <f t="shared" si="1"/>
        <v>43501</v>
      </c>
      <c r="S4" s="18">
        <f t="shared" si="1"/>
        <v>43502</v>
      </c>
      <c r="T4" s="18">
        <f t="shared" si="1"/>
        <v>43503</v>
      </c>
      <c r="U4" s="18">
        <f t="shared" si="1"/>
        <v>43504</v>
      </c>
      <c r="V4" s="18">
        <f t="shared" si="1"/>
        <v>43505</v>
      </c>
      <c r="W4" s="18">
        <f t="shared" si="1"/>
        <v>43506</v>
      </c>
      <c r="X4" s="18">
        <f t="shared" si="1"/>
        <v>43507</v>
      </c>
      <c r="Y4" s="18">
        <f t="shared" si="1"/>
        <v>43508</v>
      </c>
      <c r="Z4" s="18">
        <f t="shared" si="1"/>
        <v>43509</v>
      </c>
      <c r="AA4" s="18">
        <f t="shared" si="1"/>
        <v>43510</v>
      </c>
      <c r="AB4" s="18">
        <f t="shared" si="1"/>
        <v>43511</v>
      </c>
      <c r="AC4" s="18">
        <f t="shared" si="1"/>
        <v>43512</v>
      </c>
      <c r="AD4" s="18">
        <f t="shared" si="1"/>
        <v>43513</v>
      </c>
      <c r="AE4" s="18">
        <f t="shared" si="1"/>
        <v>43514</v>
      </c>
      <c r="AF4" s="18">
        <f t="shared" si="1"/>
        <v>43515</v>
      </c>
      <c r="AG4" s="18">
        <f t="shared" si="1"/>
        <v>43516</v>
      </c>
      <c r="AH4" s="18">
        <f t="shared" si="1"/>
        <v>43517</v>
      </c>
      <c r="AI4" s="18">
        <f t="shared" si="1"/>
        <v>43518</v>
      </c>
      <c r="AJ4" s="18">
        <f t="shared" si="1"/>
        <v>43519</v>
      </c>
      <c r="AK4" s="18">
        <f t="shared" si="1"/>
        <v>43520</v>
      </c>
      <c r="AL4" s="18">
        <f t="shared" si="1"/>
        <v>43521</v>
      </c>
      <c r="AM4" s="18">
        <f t="shared" si="1"/>
        <v>43522</v>
      </c>
      <c r="AN4" s="18">
        <f t="shared" si="1"/>
        <v>43523</v>
      </c>
      <c r="AO4" s="18">
        <f t="shared" si="1"/>
        <v>43524</v>
      </c>
      <c r="AP4" s="18">
        <f t="shared" si="1"/>
        <v>43525</v>
      </c>
      <c r="AQ4" s="18">
        <f t="shared" si="1"/>
        <v>43526</v>
      </c>
      <c r="AR4" s="18">
        <f t="shared" si="1"/>
        <v>43527</v>
      </c>
      <c r="AS4" s="18">
        <f t="shared" si="1"/>
        <v>43528</v>
      </c>
      <c r="AT4" s="18">
        <f t="shared" si="1"/>
        <v>43529</v>
      </c>
      <c r="AU4" s="18">
        <f t="shared" si="1"/>
        <v>43530</v>
      </c>
      <c r="AV4" s="18">
        <f t="shared" si="1"/>
        <v>43531</v>
      </c>
      <c r="AW4" s="18">
        <f t="shared" si="1"/>
        <v>43532</v>
      </c>
      <c r="AX4" s="18">
        <f t="shared" si="1"/>
        <v>43533</v>
      </c>
      <c r="AY4" s="18">
        <f t="shared" si="1"/>
        <v>43534</v>
      </c>
      <c r="AZ4" s="18">
        <f t="shared" si="1"/>
        <v>43535</v>
      </c>
      <c r="BA4" s="18">
        <f t="shared" si="1"/>
        <v>43536</v>
      </c>
      <c r="BB4" s="18">
        <f t="shared" si="1"/>
        <v>43537</v>
      </c>
      <c r="BC4" s="18">
        <f t="shared" si="1"/>
        <v>43538</v>
      </c>
      <c r="BD4" s="18">
        <f t="shared" si="1"/>
        <v>43539</v>
      </c>
      <c r="BE4" s="18">
        <f t="shared" si="1"/>
        <v>43540</v>
      </c>
      <c r="BF4" s="18">
        <f t="shared" si="1"/>
        <v>43541</v>
      </c>
      <c r="BG4" s="18">
        <f t="shared" si="1"/>
        <v>43542</v>
      </c>
      <c r="BH4" s="18">
        <f t="shared" si="1"/>
        <v>43543</v>
      </c>
      <c r="BI4" s="18">
        <f t="shared" si="1"/>
        <v>43544</v>
      </c>
      <c r="BJ4" s="18">
        <f t="shared" si="1"/>
        <v>43545</v>
      </c>
      <c r="BK4" s="18">
        <f t="shared" si="1"/>
        <v>43546</v>
      </c>
      <c r="BL4" s="18">
        <f t="shared" si="1"/>
        <v>43547</v>
      </c>
      <c r="BM4" s="18">
        <f t="shared" si="1"/>
        <v>43548</v>
      </c>
      <c r="BN4" s="18">
        <f t="shared" si="1"/>
        <v>43549</v>
      </c>
      <c r="BO4" s="18">
        <f t="shared" si="1"/>
        <v>43550</v>
      </c>
      <c r="BP4" s="18">
        <f t="shared" si="1"/>
        <v>43551</v>
      </c>
      <c r="BQ4" s="18">
        <f t="shared" si="1"/>
        <v>43552</v>
      </c>
      <c r="BR4" s="18">
        <f t="shared" si="1"/>
        <v>43553</v>
      </c>
      <c r="BS4" s="18">
        <f t="shared" si="1"/>
        <v>43554</v>
      </c>
      <c r="BT4" s="18">
        <f t="shared" si="1"/>
        <v>43555</v>
      </c>
      <c r="BU4" s="18">
        <f t="shared" si="1"/>
        <v>43556</v>
      </c>
      <c r="BV4" s="18">
        <f t="shared" si="1"/>
        <v>43557</v>
      </c>
      <c r="BW4" s="18">
        <f t="shared" si="1"/>
        <v>43558</v>
      </c>
      <c r="BX4" s="18">
        <f t="shared" si="1"/>
        <v>43559</v>
      </c>
      <c r="BY4" s="18">
        <f t="shared" si="1"/>
        <v>43560</v>
      </c>
      <c r="BZ4" s="18">
        <f t="shared" si="1"/>
        <v>43561</v>
      </c>
      <c r="CA4" s="18">
        <f t="shared" si="1"/>
        <v>43562</v>
      </c>
      <c r="CB4" s="18">
        <f t="shared" si="1"/>
        <v>43563</v>
      </c>
      <c r="CC4" s="18">
        <f t="shared" si="1"/>
        <v>43564</v>
      </c>
      <c r="CD4" s="18">
        <f t="shared" si="1"/>
        <v>43565</v>
      </c>
      <c r="CE4" s="18">
        <f t="shared" si="1"/>
        <v>43566</v>
      </c>
      <c r="CF4" s="18">
        <f t="shared" si="1"/>
        <v>43567</v>
      </c>
      <c r="CG4" s="18">
        <f t="shared" si="1"/>
        <v>43568</v>
      </c>
      <c r="CH4" s="18">
        <f t="shared" si="1"/>
        <v>43569</v>
      </c>
      <c r="CI4" s="18">
        <f t="shared" si="1"/>
        <v>43570</v>
      </c>
      <c r="CJ4" s="18">
        <f t="shared" si="1"/>
        <v>43571</v>
      </c>
      <c r="CK4" s="18">
        <f t="shared" si="1"/>
        <v>43572</v>
      </c>
      <c r="CL4" s="18">
        <f t="shared" si="1"/>
        <v>43573</v>
      </c>
      <c r="CM4" s="18">
        <f t="shared" si="1"/>
        <v>43574</v>
      </c>
      <c r="CN4" s="18">
        <f t="shared" si="1"/>
        <v>43575</v>
      </c>
      <c r="CO4" s="18">
        <f t="shared" si="1"/>
        <v>43576</v>
      </c>
      <c r="CP4" s="18">
        <f t="shared" si="1"/>
        <v>43577</v>
      </c>
      <c r="CQ4" s="18">
        <f t="shared" si="1"/>
        <v>43578</v>
      </c>
      <c r="CR4" s="18">
        <f t="shared" si="1"/>
        <v>43579</v>
      </c>
      <c r="CS4" s="18">
        <f t="shared" si="1"/>
        <v>43580</v>
      </c>
      <c r="CT4" s="18">
        <f t="shared" si="1"/>
        <v>43581</v>
      </c>
      <c r="CU4" s="18">
        <f t="shared" si="1"/>
        <v>43582</v>
      </c>
      <c r="CV4" s="18">
        <f t="shared" si="1"/>
        <v>43583</v>
      </c>
      <c r="CW4" s="19">
        <f t="shared" ref="CW4:DJ4" si="2">CV4+1</f>
        <v>43584</v>
      </c>
      <c r="CX4" s="20">
        <f t="shared" si="2"/>
        <v>43585</v>
      </c>
      <c r="CY4" s="20">
        <f t="shared" si="2"/>
        <v>43586</v>
      </c>
      <c r="CZ4" s="20">
        <f t="shared" si="2"/>
        <v>43587</v>
      </c>
      <c r="DA4" s="20">
        <f t="shared" si="2"/>
        <v>43588</v>
      </c>
      <c r="DB4" s="20">
        <f t="shared" si="2"/>
        <v>43589</v>
      </c>
      <c r="DC4" s="20">
        <f t="shared" si="2"/>
        <v>43590</v>
      </c>
      <c r="DD4" s="19">
        <f t="shared" si="2"/>
        <v>43591</v>
      </c>
      <c r="DE4" s="20">
        <f t="shared" si="2"/>
        <v>43592</v>
      </c>
      <c r="DF4" s="20">
        <f t="shared" si="2"/>
        <v>43593</v>
      </c>
      <c r="DG4" s="20">
        <f t="shared" si="2"/>
        <v>43594</v>
      </c>
      <c r="DH4" s="20">
        <f t="shared" si="2"/>
        <v>43595</v>
      </c>
      <c r="DI4" s="20">
        <f t="shared" si="2"/>
        <v>43596</v>
      </c>
      <c r="DJ4" s="20">
        <f t="shared" si="2"/>
        <v>43597</v>
      </c>
    </row>
    <row r="5">
      <c r="A5" s="11"/>
      <c r="B5" s="12" t="s">
        <v>3</v>
      </c>
      <c r="E5" s="21">
        <v>1.0</v>
      </c>
      <c r="F5" s="22"/>
      <c r="G5" s="4"/>
      <c r="H5" s="4"/>
      <c r="I5" s="5"/>
      <c r="J5" s="23" t="str">
        <f>"Week "&amp;(J4-($E$4-WEEKDAY($E$4,1)+2))/7+1</f>
        <v>Week 1</v>
      </c>
      <c r="P5" s="24"/>
      <c r="Q5" s="23" t="str">
        <f>"Week "&amp;(Q4-($E$4-WEEKDAY($E$4,1)+2))/7+1</f>
        <v>Week 2</v>
      </c>
      <c r="W5" s="24"/>
      <c r="X5" s="23" t="str">
        <f>"Week "&amp;(X4-($E$4-WEEKDAY($E$4,1)+2))/7+1</f>
        <v>Week 3</v>
      </c>
      <c r="AD5" s="24"/>
      <c r="AE5" s="23" t="str">
        <f>"Week "&amp;(AE4-($E$4-WEEKDAY($E$4,1)+2))/7+1</f>
        <v>Week 4</v>
      </c>
      <c r="AK5" s="24"/>
      <c r="AL5" s="23" t="str">
        <f>"Week "&amp;(AL4-($E$4-WEEKDAY($E$4,1)+2))/7+1</f>
        <v>Week 5</v>
      </c>
      <c r="AR5" s="24"/>
      <c r="AS5" s="23" t="str">
        <f>"Week "&amp;(AS4-($E$4-WEEKDAY($E$4,1)+2))/7+1</f>
        <v>Week 6</v>
      </c>
      <c r="AY5" s="24"/>
      <c r="AZ5" s="23" t="str">
        <f>"Week "&amp;(AZ4-($E$4-WEEKDAY($E$4,1)+2))/7+1</f>
        <v>Week 7</v>
      </c>
      <c r="BF5" s="24"/>
      <c r="BG5" s="23" t="str">
        <f>"Week "&amp;(BG4-($E$4-WEEKDAY($E$4,1)+2))/7+1</f>
        <v>Week 8</v>
      </c>
      <c r="BM5" s="24"/>
      <c r="BN5" s="23" t="str">
        <f>"Week "&amp;(BN4-($E$4-WEEKDAY($E$4,1)+2))/7+1</f>
        <v>Week 9</v>
      </c>
      <c r="BT5" s="24"/>
      <c r="BU5" s="23" t="str">
        <f>"Week "&amp;(BU4-($E$4-WEEKDAY($E$4,1)+2))/7+1</f>
        <v>Week 10</v>
      </c>
      <c r="CA5" s="24"/>
      <c r="CB5" s="23" t="str">
        <f>"Week "&amp;(CB4-($E$4-WEEKDAY($E$4,1)+2))/7+1</f>
        <v>Week 11</v>
      </c>
      <c r="CH5" s="24"/>
      <c r="CI5" s="23" t="str">
        <f>"Week "&amp;(CI4-($E$4-WEEKDAY($E$4,1)+2))/7+1</f>
        <v>Week 12</v>
      </c>
      <c r="CO5" s="24"/>
      <c r="CP5" s="23" t="str">
        <f>"Week "&amp;(CP4-($E$4-WEEKDAY($E$4,1)+2))/7+1</f>
        <v>Week 13</v>
      </c>
      <c r="CV5" s="24"/>
      <c r="CW5" s="25" t="str">
        <f>"Week "&amp;(CW4-($E$4-WEEKDAY($E$4,1)+2))/7+1</f>
        <v>Week 14</v>
      </c>
      <c r="DC5" s="24"/>
      <c r="DD5" s="25" t="str">
        <f>"Week "&amp;(DD4-($E$4-WEEKDAY($E$4,1)+2))/7+1</f>
        <v>Week 15</v>
      </c>
      <c r="DJ5" s="24"/>
    </row>
    <row r="6" ht="13.5" customHeight="1">
      <c r="A6" s="11"/>
      <c r="B6" s="26"/>
      <c r="C6" s="11"/>
      <c r="D6" s="11"/>
      <c r="E6" s="22"/>
      <c r="F6" s="22"/>
      <c r="G6" s="22"/>
      <c r="H6" s="22"/>
      <c r="I6" s="11"/>
      <c r="J6" s="27">
        <f>J4</f>
        <v>43493</v>
      </c>
      <c r="P6" s="24"/>
      <c r="Q6" s="27">
        <f>Q4</f>
        <v>43500</v>
      </c>
      <c r="W6" s="24"/>
      <c r="X6" s="27">
        <f>X4</f>
        <v>43507</v>
      </c>
      <c r="AD6" s="24"/>
      <c r="AE6" s="27">
        <f>AE4</f>
        <v>43514</v>
      </c>
      <c r="AK6" s="24"/>
      <c r="AL6" s="27">
        <f>AL4</f>
        <v>43521</v>
      </c>
      <c r="AR6" s="24"/>
      <c r="AS6" s="27">
        <f>AS4</f>
        <v>43528</v>
      </c>
      <c r="AY6" s="24"/>
      <c r="AZ6" s="27">
        <f>AZ4</f>
        <v>43535</v>
      </c>
      <c r="BF6" s="24"/>
      <c r="BG6" s="27">
        <f>BG4</f>
        <v>43542</v>
      </c>
      <c r="BM6" s="24"/>
      <c r="BN6" s="27">
        <f>BN4</f>
        <v>43549</v>
      </c>
      <c r="BT6" s="24"/>
      <c r="BU6" s="27">
        <f>BU4</f>
        <v>43556</v>
      </c>
      <c r="CA6" s="24"/>
      <c r="CB6" s="27">
        <f>CB4</f>
        <v>43563</v>
      </c>
      <c r="CH6" s="24"/>
      <c r="CI6" s="27">
        <f>CI4</f>
        <v>43570</v>
      </c>
      <c r="CO6" s="24"/>
      <c r="CP6" s="27">
        <f>CP4</f>
        <v>43577</v>
      </c>
      <c r="CV6" s="24"/>
      <c r="CW6" s="28">
        <f>CW4</f>
        <v>43584</v>
      </c>
      <c r="DC6" s="24"/>
      <c r="DD6" s="28">
        <f>DD4</f>
        <v>43591</v>
      </c>
      <c r="DJ6" s="24"/>
    </row>
    <row r="7">
      <c r="A7" s="29" t="s">
        <v>4</v>
      </c>
      <c r="B7" s="30" t="s">
        <v>5</v>
      </c>
      <c r="C7" s="31" t="s">
        <v>6</v>
      </c>
      <c r="D7" s="32" t="s">
        <v>7</v>
      </c>
      <c r="E7" s="33" t="s">
        <v>8</v>
      </c>
      <c r="F7" s="33" t="s">
        <v>9</v>
      </c>
      <c r="G7" s="32" t="s">
        <v>10</v>
      </c>
      <c r="H7" s="34" t="s">
        <v>11</v>
      </c>
      <c r="I7" s="34" t="s">
        <v>12</v>
      </c>
      <c r="J7" s="35" t="str">
        <f t="shared" ref="J7:CV7" si="3">CHOOSE(WEEKDAY(J4,1),"S","M","T","W","T","F","S")</f>
        <v>M</v>
      </c>
      <c r="K7" s="35" t="str">
        <f t="shared" si="3"/>
        <v>T</v>
      </c>
      <c r="L7" s="35" t="str">
        <f t="shared" si="3"/>
        <v>W</v>
      </c>
      <c r="M7" s="35" t="str">
        <f t="shared" si="3"/>
        <v>T</v>
      </c>
      <c r="N7" s="35" t="str">
        <f t="shared" si="3"/>
        <v>F</v>
      </c>
      <c r="O7" s="35" t="str">
        <f t="shared" si="3"/>
        <v>S</v>
      </c>
      <c r="P7" s="35" t="str">
        <f t="shared" si="3"/>
        <v>S</v>
      </c>
      <c r="Q7" s="35" t="str">
        <f t="shared" si="3"/>
        <v>M</v>
      </c>
      <c r="R7" s="35" t="str">
        <f t="shared" si="3"/>
        <v>T</v>
      </c>
      <c r="S7" s="35" t="str">
        <f t="shared" si="3"/>
        <v>W</v>
      </c>
      <c r="T7" s="35" t="str">
        <f t="shared" si="3"/>
        <v>T</v>
      </c>
      <c r="U7" s="35" t="str">
        <f t="shared" si="3"/>
        <v>F</v>
      </c>
      <c r="V7" s="35" t="str">
        <f t="shared" si="3"/>
        <v>S</v>
      </c>
      <c r="W7" s="35" t="str">
        <f t="shared" si="3"/>
        <v>S</v>
      </c>
      <c r="X7" s="35" t="str">
        <f t="shared" si="3"/>
        <v>M</v>
      </c>
      <c r="Y7" s="35" t="str">
        <f t="shared" si="3"/>
        <v>T</v>
      </c>
      <c r="Z7" s="35" t="str">
        <f t="shared" si="3"/>
        <v>W</v>
      </c>
      <c r="AA7" s="35" t="str">
        <f t="shared" si="3"/>
        <v>T</v>
      </c>
      <c r="AB7" s="35" t="str">
        <f t="shared" si="3"/>
        <v>F</v>
      </c>
      <c r="AC7" s="35" t="str">
        <f t="shared" si="3"/>
        <v>S</v>
      </c>
      <c r="AD7" s="35" t="str">
        <f t="shared" si="3"/>
        <v>S</v>
      </c>
      <c r="AE7" s="35" t="str">
        <f t="shared" si="3"/>
        <v>M</v>
      </c>
      <c r="AF7" s="35" t="str">
        <f t="shared" si="3"/>
        <v>T</v>
      </c>
      <c r="AG7" s="35" t="str">
        <f t="shared" si="3"/>
        <v>W</v>
      </c>
      <c r="AH7" s="35" t="str">
        <f t="shared" si="3"/>
        <v>T</v>
      </c>
      <c r="AI7" s="35" t="str">
        <f t="shared" si="3"/>
        <v>F</v>
      </c>
      <c r="AJ7" s="35" t="str">
        <f t="shared" si="3"/>
        <v>S</v>
      </c>
      <c r="AK7" s="35" t="str">
        <f t="shared" si="3"/>
        <v>S</v>
      </c>
      <c r="AL7" s="35" t="str">
        <f t="shared" si="3"/>
        <v>M</v>
      </c>
      <c r="AM7" s="35" t="str">
        <f t="shared" si="3"/>
        <v>T</v>
      </c>
      <c r="AN7" s="35" t="str">
        <f t="shared" si="3"/>
        <v>W</v>
      </c>
      <c r="AO7" s="35" t="str">
        <f t="shared" si="3"/>
        <v>T</v>
      </c>
      <c r="AP7" s="35" t="str">
        <f t="shared" si="3"/>
        <v>F</v>
      </c>
      <c r="AQ7" s="35" t="str">
        <f t="shared" si="3"/>
        <v>S</v>
      </c>
      <c r="AR7" s="35" t="str">
        <f t="shared" si="3"/>
        <v>S</v>
      </c>
      <c r="AS7" s="35" t="str">
        <f t="shared" si="3"/>
        <v>M</v>
      </c>
      <c r="AT7" s="36" t="str">
        <f t="shared" si="3"/>
        <v>T</v>
      </c>
      <c r="AU7" s="35" t="str">
        <f t="shared" si="3"/>
        <v>W</v>
      </c>
      <c r="AV7" s="35" t="str">
        <f t="shared" si="3"/>
        <v>T</v>
      </c>
      <c r="AW7" s="35" t="str">
        <f t="shared" si="3"/>
        <v>F</v>
      </c>
      <c r="AX7" s="35" t="str">
        <f t="shared" si="3"/>
        <v>S</v>
      </c>
      <c r="AY7" s="35" t="str">
        <f t="shared" si="3"/>
        <v>S</v>
      </c>
      <c r="AZ7" s="35" t="str">
        <f t="shared" si="3"/>
        <v>M</v>
      </c>
      <c r="BA7" s="35" t="str">
        <f t="shared" si="3"/>
        <v>T</v>
      </c>
      <c r="BB7" s="35" t="str">
        <f t="shared" si="3"/>
        <v>W</v>
      </c>
      <c r="BC7" s="35" t="str">
        <f t="shared" si="3"/>
        <v>T</v>
      </c>
      <c r="BD7" s="35" t="str">
        <f t="shared" si="3"/>
        <v>F</v>
      </c>
      <c r="BE7" s="35" t="str">
        <f t="shared" si="3"/>
        <v>S</v>
      </c>
      <c r="BF7" s="35" t="str">
        <f t="shared" si="3"/>
        <v>S</v>
      </c>
      <c r="BG7" s="35" t="str">
        <f t="shared" si="3"/>
        <v>M</v>
      </c>
      <c r="BH7" s="35" t="str">
        <f t="shared" si="3"/>
        <v>T</v>
      </c>
      <c r="BI7" s="35" t="str">
        <f t="shared" si="3"/>
        <v>W</v>
      </c>
      <c r="BJ7" s="35" t="str">
        <f t="shared" si="3"/>
        <v>T</v>
      </c>
      <c r="BK7" s="35" t="str">
        <f t="shared" si="3"/>
        <v>F</v>
      </c>
      <c r="BL7" s="35" t="str">
        <f t="shared" si="3"/>
        <v>S</v>
      </c>
      <c r="BM7" s="35" t="str">
        <f t="shared" si="3"/>
        <v>S</v>
      </c>
      <c r="BN7" s="35" t="str">
        <f t="shared" si="3"/>
        <v>M</v>
      </c>
      <c r="BO7" s="35" t="str">
        <f t="shared" si="3"/>
        <v>T</v>
      </c>
      <c r="BP7" s="35" t="str">
        <f t="shared" si="3"/>
        <v>W</v>
      </c>
      <c r="BQ7" s="35" t="str">
        <f t="shared" si="3"/>
        <v>T</v>
      </c>
      <c r="BR7" s="35" t="str">
        <f t="shared" si="3"/>
        <v>F</v>
      </c>
      <c r="BS7" s="35" t="str">
        <f t="shared" si="3"/>
        <v>S</v>
      </c>
      <c r="BT7" s="35" t="str">
        <f t="shared" si="3"/>
        <v>S</v>
      </c>
      <c r="BU7" s="35" t="str">
        <f t="shared" si="3"/>
        <v>M</v>
      </c>
      <c r="BV7" s="35" t="str">
        <f t="shared" si="3"/>
        <v>T</v>
      </c>
      <c r="BW7" s="35" t="str">
        <f t="shared" si="3"/>
        <v>W</v>
      </c>
      <c r="BX7" s="35" t="str">
        <f t="shared" si="3"/>
        <v>T</v>
      </c>
      <c r="BY7" s="35" t="str">
        <f t="shared" si="3"/>
        <v>F</v>
      </c>
      <c r="BZ7" s="35" t="str">
        <f t="shared" si="3"/>
        <v>S</v>
      </c>
      <c r="CA7" s="35" t="str">
        <f t="shared" si="3"/>
        <v>S</v>
      </c>
      <c r="CB7" s="35" t="str">
        <f t="shared" si="3"/>
        <v>M</v>
      </c>
      <c r="CC7" s="35" t="str">
        <f t="shared" si="3"/>
        <v>T</v>
      </c>
      <c r="CD7" s="35" t="str">
        <f t="shared" si="3"/>
        <v>W</v>
      </c>
      <c r="CE7" s="35" t="str">
        <f t="shared" si="3"/>
        <v>T</v>
      </c>
      <c r="CF7" s="35" t="str">
        <f t="shared" si="3"/>
        <v>F</v>
      </c>
      <c r="CG7" s="35" t="str">
        <f t="shared" si="3"/>
        <v>S</v>
      </c>
      <c r="CH7" s="35" t="str">
        <f t="shared" si="3"/>
        <v>S</v>
      </c>
      <c r="CI7" s="35" t="str">
        <f t="shared" si="3"/>
        <v>M</v>
      </c>
      <c r="CJ7" s="35" t="str">
        <f t="shared" si="3"/>
        <v>T</v>
      </c>
      <c r="CK7" s="35" t="str">
        <f t="shared" si="3"/>
        <v>W</v>
      </c>
      <c r="CL7" s="35" t="str">
        <f t="shared" si="3"/>
        <v>T</v>
      </c>
      <c r="CM7" s="35" t="str">
        <f t="shared" si="3"/>
        <v>F</v>
      </c>
      <c r="CN7" s="35" t="str">
        <f t="shared" si="3"/>
        <v>S</v>
      </c>
      <c r="CO7" s="35" t="str">
        <f t="shared" si="3"/>
        <v>S</v>
      </c>
      <c r="CP7" s="35" t="str">
        <f t="shared" si="3"/>
        <v>M</v>
      </c>
      <c r="CQ7" s="35" t="str">
        <f t="shared" si="3"/>
        <v>T</v>
      </c>
      <c r="CR7" s="35" t="str">
        <f t="shared" si="3"/>
        <v>W</v>
      </c>
      <c r="CS7" s="35" t="str">
        <f t="shared" si="3"/>
        <v>T</v>
      </c>
      <c r="CT7" s="35" t="str">
        <f t="shared" si="3"/>
        <v>F</v>
      </c>
      <c r="CU7" s="35" t="str">
        <f t="shared" si="3"/>
        <v>S</v>
      </c>
      <c r="CV7" s="35" t="str">
        <f t="shared" si="3"/>
        <v>S</v>
      </c>
      <c r="CW7" s="37" t="str">
        <f t="shared" ref="CW7:DJ7" si="4">CHOOSE(WEEKDAY(CW4,1),"S","M","T","W","T","F","S")</f>
        <v>M</v>
      </c>
      <c r="CX7" s="38" t="str">
        <f t="shared" si="4"/>
        <v>T</v>
      </c>
      <c r="CY7" s="38" t="str">
        <f t="shared" si="4"/>
        <v>W</v>
      </c>
      <c r="CZ7" s="38" t="str">
        <f t="shared" si="4"/>
        <v>T</v>
      </c>
      <c r="DA7" s="38" t="str">
        <f t="shared" si="4"/>
        <v>F</v>
      </c>
      <c r="DB7" s="38" t="str">
        <f t="shared" si="4"/>
        <v>S</v>
      </c>
      <c r="DC7" s="38" t="str">
        <f t="shared" si="4"/>
        <v>S</v>
      </c>
      <c r="DD7" s="37" t="str">
        <f t="shared" si="4"/>
        <v>M</v>
      </c>
      <c r="DE7" s="38" t="str">
        <f t="shared" si="4"/>
        <v>T</v>
      </c>
      <c r="DF7" s="38" t="str">
        <f t="shared" si="4"/>
        <v>W</v>
      </c>
      <c r="DG7" s="38" t="str">
        <f t="shared" si="4"/>
        <v>T</v>
      </c>
      <c r="DH7" s="38" t="str">
        <f t="shared" si="4"/>
        <v>F</v>
      </c>
      <c r="DI7" s="38" t="str">
        <f t="shared" si="4"/>
        <v>S</v>
      </c>
      <c r="DJ7" s="38" t="str">
        <f t="shared" si="4"/>
        <v>S</v>
      </c>
    </row>
    <row r="8" ht="12.75" customHeight="1">
      <c r="A8" s="39" t="str">
        <f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40" t="s">
        <v>13</v>
      </c>
      <c r="C8" s="41"/>
      <c r="D8" s="42"/>
      <c r="E8" s="43"/>
      <c r="F8" s="43"/>
      <c r="G8" s="44"/>
      <c r="H8" s="45"/>
      <c r="I8" s="44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</row>
    <row r="9" ht="12.75" customHeight="1">
      <c r="A9" s="47" t="str">
        <f t="shared" ref="A9:A10" si="5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48" t="s">
        <v>14</v>
      </c>
      <c r="C9" s="49" t="s">
        <v>15</v>
      </c>
      <c r="D9" s="50"/>
      <c r="E9" s="51">
        <f>E4</f>
        <v>43494</v>
      </c>
      <c r="F9" s="52"/>
      <c r="G9" s="53"/>
      <c r="H9" s="54">
        <v>1.0</v>
      </c>
      <c r="I9" s="55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</row>
    <row r="10" ht="12.75" customHeight="1">
      <c r="A10" s="47" t="str">
        <f t="shared" si="5"/>
        <v>1.2</v>
      </c>
      <c r="B10" s="56" t="s">
        <v>16</v>
      </c>
      <c r="C10" s="57" t="s">
        <v>17</v>
      </c>
      <c r="D10" s="58"/>
      <c r="E10" s="51">
        <f>E9+1</f>
        <v>43495</v>
      </c>
      <c r="F10" s="52">
        <f>IF(G10=0,E10,E10+G10-1)</f>
        <v>43501</v>
      </c>
      <c r="G10" s="59">
        <v>7.0</v>
      </c>
      <c r="H10" s="60">
        <v>1.0</v>
      </c>
      <c r="I10" s="61">
        <f t="shared" ref="I10:I12" si="6">IF(OR(F10=0,E10=0),0,NETWORKDAYS(E10,F10))</f>
        <v>5</v>
      </c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</row>
    <row r="11" ht="12.75" customHeight="1">
      <c r="A11" s="62" t="str">
        <f>IF(ISERROR(VALUE(SUBSTITUTE(OFFSET(A11,-1,0,1,1),".",""))),"0.1",IF(ISERROR(FIND("`",SUBSTITUTE(OFFSET(A11,-1,0,1,1),".","`",1))),OFFSET(A11,-1,0,1,1)&amp;".1",LEFT(OFFSET(A11,-1,0,1,1),FIND("`",SUBSTITUTE(OFFSET(A11,-1,0,1,1),".","`",1)))&amp;IF(ISERROR(FIND("`",SUBSTITUTE(OFFSET(A11,-1,0,1,1),".","`",2))),VALUE(RIGHT(OFFSET(A11,-1,0,1,1),LEN(OFFSET(A11,-1,0,1,1))-FIND("`",SUBSTITUTE(OFFSET(A11,-1,0,1,1),".","`",1))))+1,VALUE(MID(OFFSET(A11,-1,0,1,1),FIND("`",SUBSTITUTE(OFFSET(A11,-1,0,1,1),".","`",1))+1,(FIND("`",SUBSTITUTE(OFFSET(A11,-1,0,1,1),".","`",2))-FIND("`",SUBSTITUTE(OFFSET(A11,-1,0,1,1),".","`",1))-1)))+1)))</f>
        <v>1.3</v>
      </c>
      <c r="B11" s="48" t="s">
        <v>18</v>
      </c>
      <c r="C11" s="63" t="s">
        <v>17</v>
      </c>
      <c r="D11" s="64"/>
      <c r="E11" s="65">
        <v>43502.0</v>
      </c>
      <c r="F11" s="66">
        <f>IF(G11=0,E11,E11+G11-1)</f>
        <v>43505</v>
      </c>
      <c r="G11" s="67">
        <v>4.0</v>
      </c>
      <c r="H11" s="68">
        <v>1.0</v>
      </c>
      <c r="I11" s="61">
        <f t="shared" si="6"/>
        <v>3</v>
      </c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</row>
    <row r="12">
      <c r="A12" s="47" t="str">
        <f>IF(ISERROR(VALUE(SUBSTITUTE(OFFSET(A12,-1,0,1,1),".",""))),"0.1",IF(ISERROR(FIND("`",SUBSTITUTE(OFFSET(A12,-1,0,1,1),".","`",1))),OFFSET(A12,-1,0,1,1)&amp;".1",LEFT(OFFSET(A12,-1,0,1,1),FIND("`",SUBSTITUTE(OFFSET(A12,-1,0,1,1),".","`",1)))&amp;IF(ISERROR(FIND("`",SUBSTITUTE(OFFSET(A12,-1,0,1,1),".","`",2))),VALUE(RIGHT(OFFSET(A12,-1,0,1,1),LEN(OFFSET(A12,-1,0,1,1))-FIND("`",SUBSTITUTE(OFFSET(A12,-1,0,1,1),".","`",1))))+1,VALUE(MID(OFFSET(A12,-1,0,1,1),FIND("`",SUBSTITUTE(OFFSET(A12,-1,0,1,1),".","`",1))+1,(FIND("`",SUBSTITUTE(OFFSET(A12,-1,0,1,1),".","`",2))-FIND("`",SUBSTITUTE(OFFSET(A12,-1,0,1,1),".","`",1))-1)))+1)))</f>
        <v>1.4</v>
      </c>
      <c r="B12" s="56" t="s">
        <v>19</v>
      </c>
      <c r="C12" s="57" t="s">
        <v>20</v>
      </c>
      <c r="D12" s="58"/>
      <c r="E12" s="51">
        <f>E10+1</f>
        <v>43496</v>
      </c>
      <c r="F12" s="52"/>
      <c r="G12" s="59">
        <v>8.0</v>
      </c>
      <c r="H12" s="60">
        <v>1.0</v>
      </c>
      <c r="I12" s="61">
        <f t="shared" si="6"/>
        <v>0</v>
      </c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</row>
    <row r="13" ht="12.75" customHeight="1">
      <c r="A13" s="70" t="str">
        <f>IF(ISERROR(VALUE(SUBSTITUTE(OFFSET(A13,-1,0,1,1),".",""))),"1",IF(ISERROR(FIND("`",SUBSTITUTE(OFFSET(A13,-1,0,1,1),".","`",1))),TEXT(VALUE(OFFSET(A13,-1,0,1,1))+1,"#"),TEXT(VALUE(LEFT(OFFSET(A13,-1,0,1,1),FIND("`",SUBSTITUTE(OFFSET(A13,-1,0,1,1),".","`",1))-1))+1,"#")))</f>
        <v>2</v>
      </c>
      <c r="B13" s="71" t="s">
        <v>21</v>
      </c>
      <c r="C13" s="72"/>
      <c r="D13" s="73"/>
      <c r="E13" s="51"/>
      <c r="F13" s="52" t="str">
        <f>IF(G13=0,E13,E13+G13-1)</f>
        <v/>
      </c>
      <c r="G13" s="53"/>
      <c r="H13" s="74"/>
      <c r="I13" s="61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</row>
    <row r="14" ht="12.75" customHeight="1">
      <c r="A14" s="75" t="str">
        <f t="shared" ref="A14:A20" si="7">IF(ISERROR(VALUE(SUBSTITUTE(OFFSET(A14,-1,0,1,1),".",""))),"0.1",IF(ISERROR(FIND("`",SUBSTITUTE(OFFSET(A14,-1,0,1,1),".","`",1))),OFFSET(A14,-1,0,1,1)&amp;".1",LEFT(OFFSET(A14,-1,0,1,1),FIND("`",SUBSTITUTE(OFFSET(A14,-1,0,1,1),".","`",1)))&amp;IF(ISERROR(FIND("`",SUBSTITUTE(OFFSET(A14,-1,0,1,1),".","`",2))),VALUE(RIGHT(OFFSET(A14,-1,0,1,1),LEN(OFFSET(A14,-1,0,1,1))-FIND("`",SUBSTITUTE(OFFSET(A14,-1,0,1,1),".","`",1))))+1,VALUE(MID(OFFSET(A14,-1,0,1,1),FIND("`",SUBSTITUTE(OFFSET(A14,-1,0,1,1),".","`",1))+1,(FIND("`",SUBSTITUTE(OFFSET(A14,-1,0,1,1),".","`",2))-FIND("`",SUBSTITUTE(OFFSET(A14,-1,0,1,1),".","`",1))-1)))+1)))</f>
        <v>2.1</v>
      </c>
      <c r="B14" s="76" t="s">
        <v>22</v>
      </c>
      <c r="C14" s="77" t="s">
        <v>17</v>
      </c>
      <c r="D14" s="50"/>
      <c r="E14" s="78">
        <v>43500.0</v>
      </c>
      <c r="F14" s="52"/>
      <c r="G14" s="59">
        <v>12.0</v>
      </c>
      <c r="H14" s="60">
        <v>1.0</v>
      </c>
      <c r="I14" s="61">
        <f t="shared" ref="I14:I22" si="8">IF(OR(F14=0,E14=0),0,NETWORKDAYS(E14,F14))</f>
        <v>0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</row>
    <row r="15" ht="12.75" customHeight="1">
      <c r="A15" s="75" t="str">
        <f t="shared" si="7"/>
        <v>2.2</v>
      </c>
      <c r="B15" s="76" t="s">
        <v>23</v>
      </c>
      <c r="C15" s="77" t="s">
        <v>17</v>
      </c>
      <c r="D15" s="50"/>
      <c r="E15" s="78">
        <v>43495.0</v>
      </c>
      <c r="F15" s="52">
        <f t="shared" ref="F15:F17" si="9">IF(G15=0,E15,E15+G15-1)</f>
        <v>43516</v>
      </c>
      <c r="G15" s="59">
        <v>22.0</v>
      </c>
      <c r="H15" s="60">
        <v>1.0</v>
      </c>
      <c r="I15" s="61">
        <f t="shared" si="8"/>
        <v>16</v>
      </c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</row>
    <row r="16" ht="12.75" customHeight="1">
      <c r="A16" s="75" t="str">
        <f t="shared" si="7"/>
        <v>2.3</v>
      </c>
      <c r="B16" s="76" t="s">
        <v>24</v>
      </c>
      <c r="C16" s="77" t="s">
        <v>17</v>
      </c>
      <c r="D16" s="50"/>
      <c r="E16" s="78">
        <f>F15+1</f>
        <v>43517</v>
      </c>
      <c r="F16" s="52">
        <f t="shared" si="9"/>
        <v>43523</v>
      </c>
      <c r="G16" s="59">
        <v>7.0</v>
      </c>
      <c r="H16" s="60">
        <v>1.0</v>
      </c>
      <c r="I16" s="61">
        <f t="shared" si="8"/>
        <v>5</v>
      </c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79">
        <v>0.0</v>
      </c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</row>
    <row r="17" ht="12.75" customHeight="1">
      <c r="A17" s="75" t="str">
        <f t="shared" si="7"/>
        <v>2.4</v>
      </c>
      <c r="B17" s="76" t="s">
        <v>25</v>
      </c>
      <c r="C17" s="77" t="s">
        <v>17</v>
      </c>
      <c r="D17" s="50"/>
      <c r="E17" s="78">
        <v>43521.0</v>
      </c>
      <c r="F17" s="52">
        <f t="shared" si="9"/>
        <v>43534</v>
      </c>
      <c r="G17" s="59">
        <v>14.0</v>
      </c>
      <c r="H17" s="60">
        <v>1.0</v>
      </c>
      <c r="I17" s="61">
        <f t="shared" si="8"/>
        <v>10</v>
      </c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</row>
    <row r="18" ht="12.75" customHeight="1">
      <c r="A18" s="75" t="str">
        <f t="shared" si="7"/>
        <v>2.5</v>
      </c>
      <c r="B18" s="80" t="s">
        <v>26</v>
      </c>
      <c r="C18" s="77" t="s">
        <v>17</v>
      </c>
      <c r="D18" s="50"/>
      <c r="E18" s="78">
        <f>F17</f>
        <v>43534</v>
      </c>
      <c r="F18" s="81">
        <v>43544.0</v>
      </c>
      <c r="G18" s="59">
        <v>10.0</v>
      </c>
      <c r="H18" s="60">
        <v>1.0</v>
      </c>
      <c r="I18" s="61">
        <f t="shared" si="8"/>
        <v>8</v>
      </c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</row>
    <row r="19" ht="12.75" customHeight="1">
      <c r="A19" s="75" t="str">
        <f t="shared" si="7"/>
        <v>2.6</v>
      </c>
      <c r="B19" s="80" t="s">
        <v>27</v>
      </c>
      <c r="C19" s="82" t="s">
        <v>28</v>
      </c>
      <c r="D19" s="50"/>
      <c r="E19" s="78">
        <v>43495.0</v>
      </c>
      <c r="F19" s="81">
        <v>43544.0</v>
      </c>
      <c r="G19" s="59">
        <v>7.0</v>
      </c>
      <c r="H19" s="60">
        <v>1.0</v>
      </c>
      <c r="I19" s="61">
        <f t="shared" si="8"/>
        <v>36</v>
      </c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</row>
    <row r="20" ht="12.75" customHeight="1">
      <c r="A20" s="75" t="str">
        <f t="shared" si="7"/>
        <v>2.7</v>
      </c>
      <c r="B20" s="80" t="s">
        <v>29</v>
      </c>
      <c r="C20" s="82" t="s">
        <v>30</v>
      </c>
      <c r="D20" s="50"/>
      <c r="E20" s="78">
        <v>43530.0</v>
      </c>
      <c r="F20" s="52">
        <f>IF(G20=0,E20,E20+G20-1)</f>
        <v>43539</v>
      </c>
      <c r="G20" s="59">
        <v>10.0</v>
      </c>
      <c r="H20" s="60">
        <v>1.0</v>
      </c>
      <c r="I20" s="61">
        <f t="shared" si="8"/>
        <v>8</v>
      </c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</row>
    <row r="21" ht="12.75" customHeight="1">
      <c r="A21" s="62" t="str">
        <f t="shared" ref="A21:A22" si="10">IF(ISERROR(VALUE(SUBSTITUTE(OFFSET(A21,-1,0,1,1),".",""))),"0.1",IF(ISERROR(FIND("`",SUBSTITUTE(OFFSET(A21,-1,0,1,1),".","`",1))),OFFSET(A21,-1,0,1,1)&amp;".1",LEFT(OFFSET(A21,-1,0,1,1),FIND("`",SUBSTITUTE(OFFSET(A21,-1,0,1,1),".","`",1)))&amp;IF(ISERROR(FIND("`",SUBSTITUTE(OFFSET(A21,-1,0,1,1),".","`",2))),VALUE(RIGHT(OFFSET(A21,-1,0,1,1),LEN(OFFSET(A21,-1,0,1,1))-FIND("`",SUBSTITUTE(OFFSET(A21,-1,0,1,1),".","`",1))))+1,VALUE(MID(OFFSET(A21,-1,0,1,1),FIND("`",SUBSTITUTE(OFFSET(A21,-1,0,1,1),".","`",1))+1,(FIND("`",SUBSTITUTE(OFFSET(A21,-1,0,1,1),".","`",2))-FIND("`",SUBSTITUTE(OFFSET(A21,-1,0,1,1),".","`",1))-1)))+1)))</f>
        <v>2.8</v>
      </c>
      <c r="B21" s="80" t="s">
        <v>31</v>
      </c>
      <c r="C21" s="82" t="s">
        <v>30</v>
      </c>
      <c r="D21" s="64"/>
      <c r="E21" s="65">
        <v>43515.0</v>
      </c>
      <c r="F21" s="81">
        <v>43586.0</v>
      </c>
      <c r="G21" s="67">
        <v>7.0</v>
      </c>
      <c r="H21" s="60">
        <v>1.0</v>
      </c>
      <c r="I21" s="61">
        <f t="shared" si="8"/>
        <v>52</v>
      </c>
      <c r="J21" s="69"/>
      <c r="K21" s="69"/>
      <c r="L21" s="69"/>
      <c r="M21" s="69"/>
      <c r="N21" s="69"/>
      <c r="O21" s="69"/>
      <c r="P21" s="69"/>
      <c r="Q21" s="69"/>
      <c r="R21" s="69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9"/>
      <c r="CT21" s="69"/>
      <c r="CU21" s="69"/>
      <c r="CV21" s="69"/>
      <c r="CW21" s="69"/>
      <c r="CX21" s="69"/>
      <c r="CY21" s="69"/>
      <c r="CZ21" s="69"/>
      <c r="DA21" s="69"/>
      <c r="DB21" s="69"/>
      <c r="DC21" s="69"/>
      <c r="DD21" s="69"/>
      <c r="DE21" s="69"/>
      <c r="DF21" s="69"/>
      <c r="DG21" s="69"/>
      <c r="DH21" s="69"/>
      <c r="DI21" s="69"/>
      <c r="DJ21" s="69"/>
    </row>
    <row r="22" ht="12.75" customHeight="1">
      <c r="A22" s="62" t="str">
        <f t="shared" si="10"/>
        <v>2.9</v>
      </c>
      <c r="B22" s="80" t="s">
        <v>32</v>
      </c>
      <c r="C22" s="82" t="s">
        <v>17</v>
      </c>
      <c r="D22" s="83"/>
      <c r="E22" s="65">
        <f>F15</f>
        <v>43516</v>
      </c>
      <c r="F22" s="52">
        <f t="shared" ref="F22:F33" si="11">IF(G22=0,E22,E22+G22-1)</f>
        <v>43539</v>
      </c>
      <c r="G22" s="67">
        <v>24.0</v>
      </c>
      <c r="H22" s="60">
        <v>1.0</v>
      </c>
      <c r="I22" s="61">
        <f t="shared" si="8"/>
        <v>18</v>
      </c>
      <c r="J22" s="84"/>
      <c r="K22" s="84"/>
      <c r="L22" s="84"/>
      <c r="M22" s="84"/>
      <c r="N22" s="84"/>
      <c r="O22" s="84"/>
      <c r="P22" s="84"/>
      <c r="Q22" s="84"/>
      <c r="R22" s="84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84"/>
      <c r="BP22" s="84"/>
      <c r="BQ22" s="84"/>
      <c r="BR22" s="84"/>
      <c r="BS22" s="84"/>
      <c r="BT22" s="84"/>
      <c r="BU22" s="84"/>
      <c r="BV22" s="84"/>
      <c r="BW22" s="84"/>
      <c r="BX22" s="84"/>
      <c r="BY22" s="84"/>
      <c r="BZ22" s="84"/>
      <c r="CA22" s="84"/>
      <c r="CB22" s="84"/>
      <c r="CC22" s="84"/>
      <c r="CD22" s="84"/>
      <c r="CE22" s="84"/>
      <c r="CF22" s="84"/>
      <c r="CG22" s="84"/>
      <c r="CH22" s="84"/>
      <c r="CI22" s="84"/>
      <c r="CJ22" s="84"/>
      <c r="CK22" s="84"/>
      <c r="CL22" s="84"/>
      <c r="CM22" s="84"/>
      <c r="CN22" s="84"/>
      <c r="CO22" s="84"/>
      <c r="CP22" s="84"/>
      <c r="CQ22" s="84"/>
      <c r="CR22" s="84"/>
      <c r="CS22" s="84"/>
      <c r="CT22" s="84"/>
      <c r="CU22" s="84"/>
      <c r="CV22" s="84"/>
      <c r="CW22" s="84"/>
      <c r="CX22" s="84"/>
      <c r="CY22" s="84"/>
      <c r="CZ22" s="84"/>
      <c r="DA22" s="84"/>
      <c r="DB22" s="84"/>
      <c r="DC22" s="84"/>
      <c r="DD22" s="84"/>
      <c r="DE22" s="84"/>
      <c r="DF22" s="84"/>
      <c r="DG22" s="84"/>
      <c r="DH22" s="84"/>
      <c r="DI22" s="84"/>
      <c r="DJ22" s="84"/>
    </row>
    <row r="23" ht="12.75" customHeight="1">
      <c r="A23" s="85" t="str">
        <f>IF(ISERROR(VALUE(SUBSTITUTE(OFFSET(A23,-1,0,1,1),".",""))),"1",IF(ISERROR(FIND("`",SUBSTITUTE(OFFSET(A23,-1,0,1,1),".","`",1))),TEXT(VALUE(OFFSET(A23,-1,0,1,1))+1,"#"),TEXT(VALUE(LEFT(OFFSET(A23,-1,0,1,1),FIND("`",SUBSTITUTE(OFFSET(A23,-1,0,1,1),".","`",1))-1))+1,"#")))</f>
        <v>3</v>
      </c>
      <c r="B23" s="86" t="s">
        <v>33</v>
      </c>
      <c r="C23" s="87"/>
      <c r="D23" s="88"/>
      <c r="E23" s="51"/>
      <c r="F23" s="52" t="str">
        <f t="shared" si="11"/>
        <v/>
      </c>
      <c r="G23" s="53"/>
      <c r="H23" s="60">
        <v>1.0</v>
      </c>
      <c r="I23" s="61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</row>
    <row r="24" ht="12.75" customHeight="1">
      <c r="A24" s="62" t="str">
        <f t="shared" ref="A24:A33" si="12">IF(ISERROR(VALUE(SUBSTITUTE(OFFSET(A24,-1,0,1,1),".",""))),"0.1",IF(ISERROR(FIND("`",SUBSTITUTE(OFFSET(A24,-1,0,1,1),".","`",1))),OFFSET(A24,-1,0,1,1)&amp;".1",LEFT(OFFSET(A24,-1,0,1,1),FIND("`",SUBSTITUTE(OFFSET(A24,-1,0,1,1),".","`",1)))&amp;IF(ISERROR(FIND("`",SUBSTITUTE(OFFSET(A24,-1,0,1,1),".","`",2))),VALUE(RIGHT(OFFSET(A24,-1,0,1,1),LEN(OFFSET(A24,-1,0,1,1))-FIND("`",SUBSTITUTE(OFFSET(A24,-1,0,1,1),".","`",1))))+1,VALUE(MID(OFFSET(A24,-1,0,1,1),FIND("`",SUBSTITUTE(OFFSET(A24,-1,0,1,1),".","`",1))+1,(FIND("`",SUBSTITUTE(OFFSET(A24,-1,0,1,1),".","`",2))-FIND("`",SUBSTITUTE(OFFSET(A24,-1,0,1,1),".","`",1))-1)))+1)))</f>
        <v>3.1</v>
      </c>
      <c r="B24" s="48" t="s">
        <v>34</v>
      </c>
      <c r="C24" s="82" t="s">
        <v>35</v>
      </c>
      <c r="D24" s="83"/>
      <c r="E24" s="78">
        <f>F25+1</f>
        <v>43503</v>
      </c>
      <c r="F24" s="52">
        <f t="shared" si="11"/>
        <v>43504</v>
      </c>
      <c r="G24" s="59">
        <v>2.0</v>
      </c>
      <c r="H24" s="60">
        <v>1.0</v>
      </c>
      <c r="I24" s="61">
        <f t="shared" ref="I24:I33" si="13">IF(OR(F24=0,E24=0),0,NETWORKDAYS(E24,F24))</f>
        <v>2</v>
      </c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</row>
    <row r="25" ht="23.25" customHeight="1">
      <c r="A25" s="62" t="str">
        <f t="shared" si="12"/>
        <v>3.2</v>
      </c>
      <c r="B25" s="80" t="s">
        <v>36</v>
      </c>
      <c r="C25" s="82" t="s">
        <v>37</v>
      </c>
      <c r="D25" s="83"/>
      <c r="E25" s="78">
        <v>43502.0</v>
      </c>
      <c r="F25" s="52">
        <f t="shared" si="11"/>
        <v>43502</v>
      </c>
      <c r="G25" s="59">
        <v>1.0</v>
      </c>
      <c r="H25" s="60">
        <v>1.0</v>
      </c>
      <c r="I25" s="61">
        <f t="shared" si="13"/>
        <v>1</v>
      </c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</row>
    <row r="26" ht="12.75" customHeight="1">
      <c r="A26" s="62" t="str">
        <f t="shared" si="12"/>
        <v>3.3</v>
      </c>
      <c r="B26" s="80" t="s">
        <v>38</v>
      </c>
      <c r="C26" s="82" t="s">
        <v>35</v>
      </c>
      <c r="D26" s="83"/>
      <c r="E26" s="78">
        <v>43503.0</v>
      </c>
      <c r="F26" s="52">
        <f t="shared" si="11"/>
        <v>43507</v>
      </c>
      <c r="G26" s="59">
        <v>5.0</v>
      </c>
      <c r="H26" s="60">
        <v>1.0</v>
      </c>
      <c r="I26" s="61">
        <f t="shared" si="13"/>
        <v>3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</row>
    <row r="27" ht="12.75" customHeight="1">
      <c r="A27" s="62" t="str">
        <f t="shared" si="12"/>
        <v>3.4</v>
      </c>
      <c r="B27" s="80" t="s">
        <v>39</v>
      </c>
      <c r="C27" s="82" t="s">
        <v>35</v>
      </c>
      <c r="D27" s="83"/>
      <c r="E27" s="78">
        <v>43510.0</v>
      </c>
      <c r="F27" s="52">
        <f t="shared" si="11"/>
        <v>43523</v>
      </c>
      <c r="G27" s="59">
        <v>14.0</v>
      </c>
      <c r="H27" s="60">
        <v>1.0</v>
      </c>
      <c r="I27" s="61">
        <f t="shared" si="13"/>
        <v>10</v>
      </c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</row>
    <row r="28" ht="12.75" customHeight="1">
      <c r="A28" s="62" t="str">
        <f t="shared" si="12"/>
        <v>3.5</v>
      </c>
      <c r="B28" s="80" t="s">
        <v>40</v>
      </c>
      <c r="C28" s="82" t="s">
        <v>35</v>
      </c>
      <c r="D28" s="83"/>
      <c r="E28" s="78">
        <v>43506.0</v>
      </c>
      <c r="F28" s="52">
        <f t="shared" si="11"/>
        <v>43512</v>
      </c>
      <c r="G28" s="59">
        <v>7.0</v>
      </c>
      <c r="H28" s="60">
        <v>1.0</v>
      </c>
      <c r="I28" s="61">
        <f t="shared" si="13"/>
        <v>5</v>
      </c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</row>
    <row r="29" ht="12.75" customHeight="1">
      <c r="A29" s="62" t="str">
        <f t="shared" si="12"/>
        <v>3.6</v>
      </c>
      <c r="B29" s="80" t="s">
        <v>41</v>
      </c>
      <c r="C29" s="82" t="s">
        <v>35</v>
      </c>
      <c r="D29" s="83"/>
      <c r="E29" s="78">
        <v>43513.0</v>
      </c>
      <c r="F29" s="52">
        <f t="shared" si="11"/>
        <v>43519</v>
      </c>
      <c r="G29" s="59">
        <v>7.0</v>
      </c>
      <c r="H29" s="60">
        <v>1.0</v>
      </c>
      <c r="I29" s="61">
        <f t="shared" si="13"/>
        <v>5</v>
      </c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</row>
    <row r="30" ht="12.75" customHeight="1">
      <c r="A30" s="62" t="str">
        <f t="shared" si="12"/>
        <v>3.7</v>
      </c>
      <c r="B30" s="80" t="s">
        <v>42</v>
      </c>
      <c r="C30" s="82" t="s">
        <v>35</v>
      </c>
      <c r="D30" s="83"/>
      <c r="E30" s="78">
        <v>43522.0</v>
      </c>
      <c r="F30" s="52">
        <f t="shared" si="11"/>
        <v>43524</v>
      </c>
      <c r="G30" s="59">
        <v>3.0</v>
      </c>
      <c r="H30" s="60">
        <v>1.0</v>
      </c>
      <c r="I30" s="61">
        <f t="shared" si="13"/>
        <v>3</v>
      </c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</row>
    <row r="31" ht="12.75" customHeight="1">
      <c r="A31" s="62" t="str">
        <f t="shared" si="12"/>
        <v>3.8</v>
      </c>
      <c r="B31" s="80" t="s">
        <v>43</v>
      </c>
      <c r="C31" s="82" t="s">
        <v>35</v>
      </c>
      <c r="D31" s="83"/>
      <c r="E31" s="78">
        <v>43525.0</v>
      </c>
      <c r="F31" s="52">
        <f t="shared" si="11"/>
        <v>43531</v>
      </c>
      <c r="G31" s="59">
        <v>7.0</v>
      </c>
      <c r="H31" s="60">
        <v>1.0</v>
      </c>
      <c r="I31" s="61">
        <f t="shared" si="13"/>
        <v>5</v>
      </c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</row>
    <row r="32" ht="12.75" customHeight="1">
      <c r="A32" s="62" t="str">
        <f t="shared" si="12"/>
        <v>3.9</v>
      </c>
      <c r="B32" s="80" t="s">
        <v>44</v>
      </c>
      <c r="C32" s="82" t="s">
        <v>35</v>
      </c>
      <c r="D32" s="83"/>
      <c r="E32" s="78">
        <v>43532.0</v>
      </c>
      <c r="F32" s="52">
        <f t="shared" si="11"/>
        <v>43538</v>
      </c>
      <c r="G32" s="59">
        <v>7.0</v>
      </c>
      <c r="H32" s="60">
        <v>1.0</v>
      </c>
      <c r="I32" s="61">
        <f t="shared" si="13"/>
        <v>5</v>
      </c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</row>
    <row r="33" ht="12.75" customHeight="1">
      <c r="A33" s="62" t="str">
        <f t="shared" si="12"/>
        <v>3.10</v>
      </c>
      <c r="B33" s="80" t="s">
        <v>45</v>
      </c>
      <c r="C33" s="82" t="s">
        <v>35</v>
      </c>
      <c r="D33" s="83"/>
      <c r="E33" s="78">
        <v>43539.0</v>
      </c>
      <c r="F33" s="52">
        <f t="shared" si="11"/>
        <v>43545</v>
      </c>
      <c r="G33" s="59">
        <v>7.0</v>
      </c>
      <c r="H33" s="60">
        <v>1.0</v>
      </c>
      <c r="I33" s="61">
        <f t="shared" si="13"/>
        <v>5</v>
      </c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</row>
    <row r="34" ht="12.75" customHeight="1">
      <c r="A34" s="89">
        <v>3.11</v>
      </c>
      <c r="B34" s="80" t="s">
        <v>46</v>
      </c>
      <c r="C34" s="82" t="s">
        <v>47</v>
      </c>
      <c r="D34" s="83"/>
      <c r="E34" s="90" t="s">
        <v>48</v>
      </c>
      <c r="F34" s="81">
        <v>43546.0</v>
      </c>
      <c r="G34" s="59">
        <v>11.0</v>
      </c>
      <c r="H34" s="60">
        <v>1.0</v>
      </c>
      <c r="I34" s="55">
        <v>6.0</v>
      </c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</row>
    <row r="35" ht="12.75" customHeight="1">
      <c r="A35" s="89">
        <v>3.12</v>
      </c>
      <c r="B35" s="80" t="s">
        <v>49</v>
      </c>
      <c r="C35" s="82" t="s">
        <v>47</v>
      </c>
      <c r="D35" s="83"/>
      <c r="E35" s="90" t="s">
        <v>50</v>
      </c>
      <c r="F35" s="91" t="s">
        <v>50</v>
      </c>
      <c r="G35" s="59">
        <v>1.0</v>
      </c>
      <c r="H35" s="60">
        <v>1.0</v>
      </c>
      <c r="I35" s="55">
        <v>1.0</v>
      </c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</row>
    <row r="36" ht="12.75" customHeight="1">
      <c r="A36" s="89">
        <v>3.13</v>
      </c>
      <c r="B36" s="80" t="s">
        <v>51</v>
      </c>
      <c r="C36" s="82" t="s">
        <v>47</v>
      </c>
      <c r="D36" s="83"/>
      <c r="E36" s="92">
        <v>43552.0</v>
      </c>
      <c r="F36" s="91" t="s">
        <v>52</v>
      </c>
      <c r="G36" s="59">
        <v>6.0</v>
      </c>
      <c r="H36" s="60">
        <v>1.0</v>
      </c>
      <c r="I36" s="55">
        <v>3.0</v>
      </c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</row>
    <row r="37" ht="12.75" customHeight="1">
      <c r="A37" s="89">
        <v>3.14</v>
      </c>
      <c r="B37" s="80" t="s">
        <v>53</v>
      </c>
      <c r="C37" s="82" t="s">
        <v>47</v>
      </c>
      <c r="D37" s="83"/>
      <c r="E37" s="92">
        <v>43559.0</v>
      </c>
      <c r="F37" s="91" t="s">
        <v>54</v>
      </c>
      <c r="G37" s="59">
        <v>6.0</v>
      </c>
      <c r="H37" s="60">
        <v>1.0</v>
      </c>
      <c r="I37" s="55">
        <v>3.0</v>
      </c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</row>
    <row r="38" ht="12.75" customHeight="1">
      <c r="A38" s="89" t="s">
        <v>55</v>
      </c>
      <c r="B38" s="80" t="s">
        <v>56</v>
      </c>
      <c r="C38" s="82" t="s">
        <v>47</v>
      </c>
      <c r="D38" s="83"/>
      <c r="E38" s="92">
        <v>43566.0</v>
      </c>
      <c r="F38" s="91" t="s">
        <v>57</v>
      </c>
      <c r="G38" s="59">
        <v>6.0</v>
      </c>
      <c r="H38" s="60">
        <v>1.0</v>
      </c>
      <c r="I38" s="55">
        <v>3.0</v>
      </c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</row>
    <row r="39" ht="12.75" customHeight="1">
      <c r="A39" s="85" t="str">
        <f>IF(ISERROR(VALUE(SUBSTITUTE(OFFSET(A39,-1,0,1,1),".",""))),"1",IF(ISERROR(FIND("`",SUBSTITUTE(OFFSET(A39,-1,0,1,1),".","`",1))),TEXT(VALUE(OFFSET(A39,-1,0,1,1))+1,"#"),TEXT(VALUE(LEFT(OFFSET(A39,-1,0,1,1),FIND("`",SUBSTITUTE(OFFSET(A39,-1,0,1,1),".","`",1))-1))+1,"#")))</f>
        <v>1</v>
      </c>
      <c r="B39" s="86" t="s">
        <v>58</v>
      </c>
      <c r="C39" s="87"/>
      <c r="D39" s="88"/>
      <c r="E39" s="51"/>
      <c r="F39" s="52"/>
      <c r="G39" s="53"/>
      <c r="H39" s="60">
        <v>1.0</v>
      </c>
      <c r="I39" s="61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</row>
    <row r="40" ht="12.75" customHeight="1">
      <c r="A40" s="62" t="str">
        <f t="shared" ref="A40:A43" si="14">IF(ISERROR(VALUE(SUBSTITUTE(OFFSET(A40,-1,0,1,1),".",""))),"0.1",IF(ISERROR(FIND("`",SUBSTITUTE(OFFSET(A40,-1,0,1,1),".","`",1))),OFFSET(A40,-1,0,1,1)&amp;".1",LEFT(OFFSET(A40,-1,0,1,1),FIND("`",SUBSTITUTE(OFFSET(A40,-1,0,1,1),".","`",1)))&amp;IF(ISERROR(FIND("`",SUBSTITUTE(OFFSET(A40,-1,0,1,1),".","`",2))),VALUE(RIGHT(OFFSET(A40,-1,0,1,1),LEN(OFFSET(A40,-1,0,1,1))-FIND("`",SUBSTITUTE(OFFSET(A40,-1,0,1,1),".","`",1))))+1,VALUE(MID(OFFSET(A40,-1,0,1,1),FIND("`",SUBSTITUTE(OFFSET(A40,-1,0,1,1),".","`",1))+1,(FIND("`",SUBSTITUTE(OFFSET(A40,-1,0,1,1),".","`",2))-FIND("`",SUBSTITUTE(OFFSET(A40,-1,0,1,1),".","`",1))-1)))+1)))</f>
        <v>1.1</v>
      </c>
      <c r="B40" s="48" t="s">
        <v>59</v>
      </c>
      <c r="C40" s="77" t="s">
        <v>17</v>
      </c>
      <c r="D40" s="83"/>
      <c r="E40" s="78">
        <v>43535.0</v>
      </c>
      <c r="F40" s="81">
        <v>43544.0</v>
      </c>
      <c r="G40" s="59">
        <v>3.0</v>
      </c>
      <c r="H40" s="60">
        <v>1.0</v>
      </c>
      <c r="I40" s="61">
        <f t="shared" ref="I40:I43" si="15">IF(OR(F40=0,E40=0),0,NETWORKDAYS(E40,F40))</f>
        <v>8</v>
      </c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</row>
    <row r="41" ht="12.75" customHeight="1">
      <c r="A41" s="62" t="str">
        <f t="shared" si="14"/>
        <v>1.2</v>
      </c>
      <c r="B41" s="48" t="s">
        <v>60</v>
      </c>
      <c r="C41" s="82" t="s">
        <v>61</v>
      </c>
      <c r="D41" s="83"/>
      <c r="E41" s="92">
        <v>43538.0</v>
      </c>
      <c r="F41" s="52">
        <f t="shared" ref="F41:F42" si="16">IF(G41=0,E41,E41+G41-1)</f>
        <v>43544</v>
      </c>
      <c r="G41" s="59">
        <v>7.0</v>
      </c>
      <c r="H41" s="60">
        <v>1.0</v>
      </c>
      <c r="I41" s="61">
        <f t="shared" si="15"/>
        <v>5</v>
      </c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</row>
    <row r="42" ht="12.75" customHeight="1">
      <c r="A42" s="62" t="str">
        <f t="shared" si="14"/>
        <v>1.3</v>
      </c>
      <c r="B42" s="48" t="s">
        <v>62</v>
      </c>
      <c r="C42" s="82" t="s">
        <v>35</v>
      </c>
      <c r="D42" s="83"/>
      <c r="E42" s="78">
        <v>43539.0</v>
      </c>
      <c r="F42" s="52">
        <f t="shared" si="16"/>
        <v>43542</v>
      </c>
      <c r="G42" s="59">
        <v>4.0</v>
      </c>
      <c r="H42" s="60">
        <v>1.0</v>
      </c>
      <c r="I42" s="61">
        <f t="shared" si="15"/>
        <v>2</v>
      </c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</row>
    <row r="43" ht="12.75" customHeight="1">
      <c r="A43" s="62" t="str">
        <f t="shared" si="14"/>
        <v>1.4</v>
      </c>
      <c r="B43" s="48" t="s">
        <v>63</v>
      </c>
      <c r="C43" s="82" t="s">
        <v>64</v>
      </c>
      <c r="D43" s="64"/>
      <c r="E43" s="65">
        <v>43543.0</v>
      </c>
      <c r="F43" s="81">
        <v>43590.0</v>
      </c>
      <c r="G43" s="67"/>
      <c r="H43" s="60">
        <v>1.0</v>
      </c>
      <c r="I43" s="61">
        <f t="shared" si="15"/>
        <v>34</v>
      </c>
      <c r="J43" s="69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/>
      <c r="BX43" s="69"/>
      <c r="BY43" s="69"/>
      <c r="BZ43" s="69"/>
      <c r="CA43" s="69"/>
      <c r="CB43" s="69"/>
      <c r="CC43" s="69"/>
      <c r="CD43" s="69"/>
      <c r="CE43" s="69"/>
      <c r="CF43" s="69"/>
      <c r="CG43" s="69"/>
      <c r="CH43" s="69"/>
      <c r="CI43" s="69"/>
      <c r="CJ43" s="69"/>
      <c r="CK43" s="69"/>
      <c r="CL43" s="69"/>
      <c r="CM43" s="69"/>
      <c r="CN43" s="69"/>
      <c r="CO43" s="69"/>
      <c r="CP43" s="69"/>
      <c r="CQ43" s="69"/>
      <c r="CR43" s="69"/>
      <c r="CS43" s="69"/>
      <c r="CT43" s="69"/>
      <c r="CU43" s="69"/>
      <c r="CV43" s="69"/>
      <c r="CW43" s="69"/>
      <c r="CX43" s="69"/>
      <c r="CY43" s="69"/>
      <c r="CZ43" s="69"/>
      <c r="DA43" s="69"/>
      <c r="DB43" s="69"/>
      <c r="DC43" s="69"/>
      <c r="DD43" s="69"/>
      <c r="DE43" s="69"/>
      <c r="DF43" s="69"/>
      <c r="DG43" s="69"/>
      <c r="DH43" s="69"/>
      <c r="DI43" s="69"/>
      <c r="DJ43" s="69"/>
    </row>
    <row r="44" ht="12.75" customHeight="1">
      <c r="A44" s="93" t="str">
        <f>IF(ISERROR(VALUE(SUBSTITUTE(OFFSET(A44,-1,0,1,1),".",""))),"1",IF(ISERROR(FIND("`",SUBSTITUTE(OFFSET(A44,-1,0,1,1),".","`",1))),TEXT(VALUE(OFFSET(A44,-1,0,1,1))+1,"#"),TEXT(VALUE(LEFT(OFFSET(A44,-1,0,1,1),FIND("`",SUBSTITUTE(OFFSET(A44,-1,0,1,1),".","`",1))-1))+1,"#")))</f>
        <v>2</v>
      </c>
      <c r="B44" s="94" t="s">
        <v>65</v>
      </c>
      <c r="C44" s="95"/>
      <c r="D44" s="83"/>
      <c r="E44" s="51"/>
      <c r="F44" s="52"/>
      <c r="G44" s="53"/>
      <c r="H44" s="60">
        <v>1.0</v>
      </c>
      <c r="I44" s="61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</row>
    <row r="45" ht="12.75" customHeight="1">
      <c r="A45" s="75" t="str">
        <f t="shared" ref="A45:A46" si="17">IF(ISERROR(VALUE(SUBSTITUTE(OFFSET(A45,-1,0,1,1),".",""))),"0.1",IF(ISERROR(FIND("`",SUBSTITUTE(OFFSET(A45,-1,0,1,1),".","`",1))),OFFSET(A45,-1,0,1,1)&amp;".1",LEFT(OFFSET(A45,-1,0,1,1),FIND("`",SUBSTITUTE(OFFSET(A45,-1,0,1,1),".","`",1)))&amp;IF(ISERROR(FIND("`",SUBSTITUTE(OFFSET(A45,-1,0,1,1),".","`",2))),VALUE(RIGHT(OFFSET(A45,-1,0,1,1),LEN(OFFSET(A45,-1,0,1,1))-FIND("`",SUBSTITUTE(OFFSET(A45,-1,0,1,1),".","`",1))))+1,VALUE(MID(OFFSET(A45,-1,0,1,1),FIND("`",SUBSTITUTE(OFFSET(A45,-1,0,1,1),".","`",1))+1,(FIND("`",SUBSTITUTE(OFFSET(A45,-1,0,1,1),".","`",2))-FIND("`",SUBSTITUTE(OFFSET(A45,-1,0,1,1),".","`",1))-1)))+1)))</f>
        <v>2.1</v>
      </c>
      <c r="B45" s="96" t="s">
        <v>66</v>
      </c>
      <c r="C45" s="49" t="s">
        <v>15</v>
      </c>
      <c r="D45" s="50"/>
      <c r="E45" s="78">
        <v>43554.0</v>
      </c>
      <c r="F45" s="52">
        <f t="shared" ref="F45:F48" si="18">IF(G45=0,E45,E45+G45-1)</f>
        <v>43557</v>
      </c>
      <c r="G45" s="59">
        <v>4.0</v>
      </c>
      <c r="H45" s="60">
        <v>1.0</v>
      </c>
      <c r="I45" s="61">
        <f t="shared" ref="I45:I48" si="19">IF(OR(F45=0,E45=0),0,NETWORKDAYS(E45,F45))</f>
        <v>2</v>
      </c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</row>
    <row r="46" ht="12.75" customHeight="1">
      <c r="A46" s="75" t="str">
        <f t="shared" si="17"/>
        <v>2.2</v>
      </c>
      <c r="B46" s="96" t="s">
        <v>67</v>
      </c>
      <c r="C46" s="97" t="s">
        <v>15</v>
      </c>
      <c r="D46" s="50"/>
      <c r="E46" s="78">
        <v>43557.0</v>
      </c>
      <c r="F46" s="52">
        <f t="shared" si="18"/>
        <v>43560</v>
      </c>
      <c r="G46" s="59">
        <v>4.0</v>
      </c>
      <c r="H46" s="60">
        <v>1.0</v>
      </c>
      <c r="I46" s="61">
        <f t="shared" si="19"/>
        <v>4</v>
      </c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</row>
    <row r="47" ht="12.75" customHeight="1">
      <c r="A47" s="77" t="str">
        <f t="shared" ref="A47:A48" si="20">IF(ISERROR(VALUE(SUBSTITUTE(OFFSET(A47,-1,0,1,1),".",""))),"0.1",IF(ISERROR(FIND("`",SUBSTITUTE(OFFSET(A47,-1,0,1,1),".","`",1))),OFFSET(A47,-1,0,1,1)&amp;".1",LEFT(OFFSET(A47,-1,0,1,1),FIND("`",SUBSTITUTE(OFFSET(A47,-1,0,1,1),".","`",1)))&amp;IF(ISERROR(FIND("`",SUBSTITUTE(OFFSET(A47,-1,0,1,1),".","`",2))),VALUE(RIGHT(OFFSET(A47,-1,0,1,1),LEN(OFFSET(A47,-1,0,1,1))-FIND("`",SUBSTITUTE(OFFSET(A47,-1,0,1,1),".","`",1))))+1,VALUE(MID(OFFSET(A47,-1,0,1,1),FIND("`",SUBSTITUTE(OFFSET(A47,-1,0,1,1),".","`",1))+1,(FIND("`",SUBSTITUTE(OFFSET(A47,-1,0,1,1),".","`",2))-FIND("`",SUBSTITUTE(OFFSET(A47,-1,0,1,1),".","`",1))-1)))+1)))</f>
        <v>2.3</v>
      </c>
      <c r="B47" s="98" t="s">
        <v>68</v>
      </c>
      <c r="C47" s="82" t="s">
        <v>15</v>
      </c>
      <c r="D47" s="99"/>
      <c r="E47" s="100">
        <v>43561.0</v>
      </c>
      <c r="F47" s="52">
        <f t="shared" si="18"/>
        <v>43562</v>
      </c>
      <c r="G47" s="101">
        <v>2.0</v>
      </c>
      <c r="H47" s="60">
        <v>1.0</v>
      </c>
      <c r="I47" s="61">
        <f t="shared" si="19"/>
        <v>0</v>
      </c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102"/>
      <c r="AG47" s="102"/>
      <c r="AH47" s="102"/>
      <c r="AI47" s="102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</row>
    <row r="48" ht="12.75" customHeight="1">
      <c r="A48" s="77" t="str">
        <f t="shared" si="20"/>
        <v>2.4</v>
      </c>
      <c r="B48" s="98" t="s">
        <v>69</v>
      </c>
      <c r="C48" s="82" t="s">
        <v>15</v>
      </c>
      <c r="D48" s="99"/>
      <c r="E48" s="100">
        <v>43563.0</v>
      </c>
      <c r="F48" s="52">
        <f t="shared" si="18"/>
        <v>43583</v>
      </c>
      <c r="G48" s="101">
        <v>21.0</v>
      </c>
      <c r="H48" s="60">
        <v>1.0</v>
      </c>
      <c r="I48" s="61">
        <f t="shared" si="19"/>
        <v>15</v>
      </c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102"/>
      <c r="AG48" s="102"/>
      <c r="AH48" s="102"/>
      <c r="AI48" s="102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</row>
    <row r="49" ht="12.75" customHeight="1">
      <c r="A49" s="85" t="str">
        <f>IF(ISERROR(VALUE(SUBSTITUTE(OFFSET(A49,-1,0,1,1),".",""))),"1",IF(ISERROR(FIND("`",SUBSTITUTE(OFFSET(A49,-1,0,1,1),".","`",1))),TEXT(VALUE(OFFSET(A49,-1,0,1,1))+1,"#"),TEXT(VALUE(LEFT(OFFSET(A49,-1,0,1,1),FIND("`",SUBSTITUTE(OFFSET(A49,-1,0,1,1),".","`",1))-1))+1,"#")))</f>
        <v>3</v>
      </c>
      <c r="B49" s="103" t="s">
        <v>70</v>
      </c>
      <c r="C49" s="87"/>
      <c r="D49" s="88"/>
      <c r="E49" s="51"/>
      <c r="F49" s="52"/>
      <c r="G49" s="53">
        <v>1.0</v>
      </c>
      <c r="H49" s="60">
        <v>1.0</v>
      </c>
      <c r="I49" s="61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69"/>
      <c r="AG49" s="69"/>
      <c r="AH49" s="69"/>
      <c r="AI49" s="69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</row>
    <row r="50" ht="12.75" customHeight="1">
      <c r="A50" s="77" t="str">
        <f>IF(ISERROR(VALUE(SUBSTITUTE(OFFSET(A50,-1,0,1,1),".",""))),"0.1",IF(ISERROR(FIND("`",SUBSTITUTE(OFFSET(A50,-1,0,1,1),".","`",1))),OFFSET(A50,-1,0,1,1)&amp;".1",LEFT(OFFSET(A50,-1,0,1,1),FIND("`",SUBSTITUTE(OFFSET(A50,-1,0,1,1),".","`",1)))&amp;IF(ISERROR(FIND("`",SUBSTITUTE(OFFSET(A50,-1,0,1,1),".","`",2))),VALUE(RIGHT(OFFSET(A50,-1,0,1,1),LEN(OFFSET(A50,-1,0,1,1))-FIND("`",SUBSTITUTE(OFFSET(A50,-1,0,1,1),".","`",1))))+1,VALUE(MID(OFFSET(A50,-1,0,1,1),FIND("`",SUBSTITUTE(OFFSET(A50,-1,0,1,1),".","`",1))+1,(FIND("`",SUBSTITUTE(OFFSET(A50,-1,0,1,1),".","`",2))-FIND("`",SUBSTITUTE(OFFSET(A50,-1,0,1,1),".","`",1))-1)))+1)))</f>
        <v>3.1</v>
      </c>
      <c r="B50" s="104" t="s">
        <v>71</v>
      </c>
      <c r="C50" s="77" t="s">
        <v>15</v>
      </c>
      <c r="D50" s="64"/>
      <c r="E50" s="105">
        <v>43585.0</v>
      </c>
      <c r="F50" s="66">
        <f>IF(G50=0,E50,E50+G50-1)</f>
        <v>43591</v>
      </c>
      <c r="G50" s="67">
        <v>7.0</v>
      </c>
      <c r="H50" s="60">
        <v>1.0</v>
      </c>
      <c r="I50" s="61">
        <f t="shared" ref="I50:I58" si="21">IF(OR(F50=0,E50=0),0,NETWORKDAYS(E50,F50))</f>
        <v>5</v>
      </c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69"/>
      <c r="AG50" s="69"/>
      <c r="AH50" s="69"/>
      <c r="AI50" s="69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</row>
    <row r="51" ht="12.75" customHeight="1">
      <c r="A51" s="75" t="str">
        <f t="shared" ref="A51:A56" si="22">IF(ISERROR(VALUE(SUBSTITUTE(OFFSET(A51,-1,0,1,1),".",""))),"0.1",IF(ISERROR(FIND("`",SUBSTITUTE(OFFSET(A51,-1,0,1,1),".","`",1))),OFFSET(A51,-1,0,1,1)&amp;".1",LEFT(OFFSET(A51,-1,0,1,1),FIND("`",SUBSTITUTE(OFFSET(A51,-1,0,1,1),".","`",1)))&amp;IF(ISERROR(FIND("`",SUBSTITUTE(OFFSET(A51,-1,0,1,1),".","`",2))),VALUE(RIGHT(OFFSET(A51,-1,0,1,1),LEN(OFFSET(A51,-1,0,1,1))-FIND("`",SUBSTITUTE(OFFSET(A51,-1,0,1,1),".","`",1))))+1,VALUE(MID(OFFSET(A51,-1,0,1,1),FIND("`",SUBSTITUTE(OFFSET(A51,-1,0,1,1),".","`",1))+1,(FIND("`",SUBSTITUTE(OFFSET(A51,-1,0,1,1),".","`",2))-FIND("`",SUBSTITUTE(OFFSET(A51,-1,0,1,1),".","`",1))-1)))+1)))</f>
        <v>3.2</v>
      </c>
      <c r="B51" s="106" t="s">
        <v>72</v>
      </c>
      <c r="C51" s="49" t="s">
        <v>15</v>
      </c>
      <c r="D51" s="50"/>
      <c r="E51" s="107">
        <v>43592.0</v>
      </c>
      <c r="F51" s="52">
        <f t="shared" ref="F51:F53" si="23">IF(G51=0,E51,E51+G51-1)</f>
        <v>43595</v>
      </c>
      <c r="G51" s="59">
        <v>4.0</v>
      </c>
      <c r="H51" s="60">
        <v>1.0</v>
      </c>
      <c r="I51" s="61">
        <f t="shared" si="21"/>
        <v>4</v>
      </c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69"/>
      <c r="AG51" s="69"/>
      <c r="AH51" s="69"/>
      <c r="AI51" s="69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</row>
    <row r="52" ht="12.75" customHeight="1">
      <c r="A52" s="75" t="str">
        <f t="shared" si="22"/>
        <v>3.3</v>
      </c>
      <c r="B52" s="96" t="s">
        <v>73</v>
      </c>
      <c r="C52" s="49" t="s">
        <v>15</v>
      </c>
      <c r="D52" s="50"/>
      <c r="E52" s="78">
        <v>43592.0</v>
      </c>
      <c r="F52" s="52">
        <f t="shared" si="23"/>
        <v>43598</v>
      </c>
      <c r="G52" s="59">
        <v>7.0</v>
      </c>
      <c r="H52" s="60">
        <v>1.0</v>
      </c>
      <c r="I52" s="61">
        <f t="shared" si="21"/>
        <v>5</v>
      </c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</row>
    <row r="53" ht="12.75" customHeight="1">
      <c r="A53" s="75" t="str">
        <f t="shared" si="22"/>
        <v>3.4</v>
      </c>
      <c r="B53" s="108" t="s">
        <v>74</v>
      </c>
      <c r="C53" s="49" t="s">
        <v>15</v>
      </c>
      <c r="D53" s="50"/>
      <c r="E53" s="78">
        <v>43596.0</v>
      </c>
      <c r="F53" s="52">
        <f t="shared" si="23"/>
        <v>43598</v>
      </c>
      <c r="G53" s="59">
        <v>3.0</v>
      </c>
      <c r="H53" s="60">
        <v>1.0</v>
      </c>
      <c r="I53" s="61">
        <f t="shared" si="21"/>
        <v>1</v>
      </c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</row>
    <row r="54" ht="12.75" customHeight="1">
      <c r="A54" s="75" t="str">
        <f t="shared" si="22"/>
        <v>3.5</v>
      </c>
      <c r="B54" s="109"/>
      <c r="C54" s="97"/>
      <c r="D54" s="50"/>
      <c r="E54" s="51"/>
      <c r="F54" s="52" t="e">
        <v>#REF!</v>
      </c>
      <c r="G54" s="53"/>
      <c r="H54" s="60"/>
      <c r="I54" s="61" t="str">
        <f t="shared" si="21"/>
        <v>#REF!</v>
      </c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</row>
    <row r="55" ht="12.75" customHeight="1">
      <c r="A55" s="75" t="str">
        <f t="shared" si="22"/>
        <v>3.6</v>
      </c>
      <c r="B55" s="110"/>
      <c r="C55" s="49"/>
      <c r="D55" s="50"/>
      <c r="E55" s="51"/>
      <c r="F55" s="52" t="str">
        <f t="shared" ref="F55:F58" si="24">IF(G55=0,E55,E55+G55-1)</f>
        <v/>
      </c>
      <c r="G55" s="53"/>
      <c r="H55" s="54"/>
      <c r="I55" s="61">
        <f t="shared" si="21"/>
        <v>0</v>
      </c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</row>
    <row r="56" ht="12.75" customHeight="1">
      <c r="A56" s="75" t="str">
        <f t="shared" si="22"/>
        <v>3.7</v>
      </c>
      <c r="B56" s="110"/>
      <c r="C56" s="49"/>
      <c r="D56" s="50"/>
      <c r="E56" s="51"/>
      <c r="F56" s="52" t="str">
        <f t="shared" si="24"/>
        <v/>
      </c>
      <c r="G56" s="53"/>
      <c r="H56" s="54"/>
      <c r="I56" s="61">
        <f t="shared" si="21"/>
        <v>0</v>
      </c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</row>
    <row r="57" ht="15.75" customHeight="1">
      <c r="A57" s="77" t="str">
        <f t="shared" ref="A57:A58" si="25">IF(ISERROR(VALUE(SUBSTITUTE(OFFSET(A57,-1,0,1,1),".",""))),"0.1",IF(ISERROR(FIND("`",SUBSTITUTE(OFFSET(A57,-1,0,1,1),".","`",1))),OFFSET(A57,-1,0,1,1)&amp;".1",LEFT(OFFSET(A57,-1,0,1,1),FIND("`",SUBSTITUTE(OFFSET(A57,-1,0,1,1),".","`",1)))&amp;IF(ISERROR(FIND("`",SUBSTITUTE(OFFSET(A57,-1,0,1,1),".","`",2))),VALUE(RIGHT(OFFSET(A57,-1,0,1,1),LEN(OFFSET(A57,-1,0,1,1))-FIND("`",SUBSTITUTE(OFFSET(A57,-1,0,1,1),".","`",1))))+1,VALUE(MID(OFFSET(A57,-1,0,1,1),FIND("`",SUBSTITUTE(OFFSET(A57,-1,0,1,1),".","`",1))+1,(FIND("`",SUBSTITUTE(OFFSET(A57,-1,0,1,1),".","`",2))-FIND("`",SUBSTITUTE(OFFSET(A57,-1,0,1,1),".","`",1))-1)))+1)))</f>
        <v>3.8</v>
      </c>
      <c r="B57" s="111"/>
      <c r="C57" s="83"/>
      <c r="D57" s="64"/>
      <c r="E57" s="112"/>
      <c r="F57" s="52" t="str">
        <f t="shared" si="24"/>
        <v/>
      </c>
      <c r="G57" s="113"/>
      <c r="H57" s="114"/>
      <c r="I57" s="61">
        <f t="shared" si="21"/>
        <v>0</v>
      </c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</row>
    <row r="58" ht="15.75" customHeight="1">
      <c r="A58" s="77" t="str">
        <f t="shared" si="25"/>
        <v>3.9</v>
      </c>
      <c r="B58" s="111"/>
      <c r="C58" s="83"/>
      <c r="D58" s="64"/>
      <c r="E58" s="112"/>
      <c r="F58" s="52" t="str">
        <f t="shared" si="24"/>
        <v/>
      </c>
      <c r="G58" s="113"/>
      <c r="H58" s="114"/>
      <c r="I58" s="61">
        <f t="shared" si="21"/>
        <v>0</v>
      </c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</row>
    <row r="59" ht="15.75" customHeight="1">
      <c r="E59" s="115"/>
      <c r="F59" s="115"/>
      <c r="G59" s="115"/>
      <c r="H59" s="115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</row>
    <row r="60" ht="15.75" customHeight="1">
      <c r="E60" s="115"/>
      <c r="F60" s="115"/>
      <c r="G60" s="115"/>
      <c r="H60" s="115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</row>
    <row r="61" ht="15.75" customHeight="1">
      <c r="E61" s="115"/>
      <c r="F61" s="115"/>
      <c r="G61" s="115"/>
      <c r="H61" s="115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</row>
    <row r="62" ht="15.75" customHeight="1">
      <c r="E62" s="115"/>
      <c r="F62" s="115"/>
      <c r="G62" s="115"/>
      <c r="H62" s="115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</row>
    <row r="63" ht="15.75" customHeight="1">
      <c r="E63" s="115"/>
      <c r="F63" s="115"/>
      <c r="G63" s="115"/>
      <c r="H63" s="115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</row>
    <row r="64" ht="15.75" customHeight="1">
      <c r="E64" s="115"/>
      <c r="F64" s="115"/>
      <c r="G64" s="115"/>
      <c r="H64" s="115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</row>
    <row r="65" ht="15.75" customHeight="1">
      <c r="E65" s="115"/>
      <c r="F65" s="115"/>
      <c r="G65" s="115"/>
      <c r="H65" s="11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</row>
    <row r="66" ht="15.75" customHeight="1">
      <c r="E66" s="115"/>
      <c r="F66" s="115"/>
      <c r="G66" s="115"/>
      <c r="H66" s="115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</row>
    <row r="67" ht="15.75" customHeight="1">
      <c r="E67" s="115"/>
      <c r="F67" s="115"/>
      <c r="G67" s="115"/>
      <c r="H67" s="115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</row>
    <row r="68" ht="15.75" customHeight="1">
      <c r="E68" s="115"/>
      <c r="F68" s="115"/>
      <c r="G68" s="115"/>
      <c r="H68" s="115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</row>
    <row r="69" ht="15.75" customHeight="1">
      <c r="E69" s="115"/>
      <c r="F69" s="115"/>
      <c r="G69" s="115"/>
      <c r="H69" s="115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</row>
    <row r="70" ht="15.75" customHeight="1">
      <c r="E70" s="115"/>
      <c r="F70" s="115"/>
      <c r="G70" s="115"/>
      <c r="H70" s="115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</row>
    <row r="71" ht="15.75" customHeight="1">
      <c r="E71" s="115"/>
      <c r="F71" s="115"/>
      <c r="G71" s="115"/>
      <c r="H71" s="115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</row>
    <row r="72" ht="15.75" customHeight="1">
      <c r="E72" s="115"/>
      <c r="F72" s="115"/>
      <c r="G72" s="115"/>
      <c r="H72" s="115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</row>
    <row r="73" ht="15.75" customHeight="1">
      <c r="E73" s="115"/>
      <c r="F73" s="115"/>
      <c r="G73" s="115"/>
      <c r="H73" s="115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</row>
    <row r="74" ht="15.75" customHeight="1">
      <c r="E74" s="115"/>
      <c r="F74" s="115"/>
      <c r="G74" s="115"/>
      <c r="H74" s="115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</row>
    <row r="75" ht="15.75" customHeight="1">
      <c r="E75" s="115"/>
      <c r="F75" s="115"/>
      <c r="G75" s="115"/>
      <c r="H75" s="115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</row>
    <row r="76" ht="15.75" customHeight="1">
      <c r="E76" s="115"/>
      <c r="F76" s="115"/>
      <c r="G76" s="115"/>
      <c r="H76" s="115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</row>
    <row r="77" ht="15.75" customHeight="1">
      <c r="E77" s="115"/>
      <c r="F77" s="115"/>
      <c r="G77" s="115"/>
      <c r="H77" s="115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</row>
    <row r="78" ht="15.75" customHeight="1">
      <c r="E78" s="115"/>
      <c r="F78" s="115"/>
      <c r="G78" s="115"/>
      <c r="H78" s="115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</row>
    <row r="79" ht="15.75" customHeight="1">
      <c r="E79" s="115"/>
      <c r="F79" s="115"/>
      <c r="G79" s="115"/>
      <c r="H79" s="115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</row>
    <row r="80" ht="15.75" customHeight="1">
      <c r="E80" s="115"/>
      <c r="F80" s="115"/>
      <c r="G80" s="115"/>
      <c r="H80" s="115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</row>
    <row r="81" ht="15.75" customHeight="1">
      <c r="E81" s="115"/>
      <c r="F81" s="115"/>
      <c r="G81" s="115"/>
      <c r="H81" s="115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</row>
    <row r="82" ht="15.75" customHeight="1">
      <c r="E82" s="115"/>
      <c r="F82" s="115"/>
      <c r="G82" s="115"/>
      <c r="H82" s="115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</row>
    <row r="83" ht="15.75" customHeight="1">
      <c r="E83" s="115"/>
      <c r="F83" s="115"/>
      <c r="G83" s="115"/>
      <c r="H83" s="115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</row>
    <row r="84" ht="15.75" customHeight="1">
      <c r="E84" s="115"/>
      <c r="F84" s="115"/>
      <c r="G84" s="115"/>
      <c r="H84" s="115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</row>
    <row r="85" ht="15.75" customHeight="1">
      <c r="E85" s="115"/>
      <c r="F85" s="115"/>
      <c r="G85" s="115"/>
      <c r="H85" s="115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</row>
    <row r="86" ht="15.75" customHeight="1">
      <c r="E86" s="115"/>
      <c r="F86" s="115"/>
      <c r="G86" s="115"/>
      <c r="H86" s="115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</row>
    <row r="87" ht="15.75" customHeight="1">
      <c r="E87" s="115"/>
      <c r="F87" s="115"/>
      <c r="G87" s="115"/>
      <c r="H87" s="115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</row>
    <row r="88" ht="15.75" customHeight="1">
      <c r="E88" s="115"/>
      <c r="F88" s="115"/>
      <c r="G88" s="115"/>
      <c r="H88" s="115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</row>
    <row r="89" ht="15.75" customHeight="1">
      <c r="E89" s="115"/>
      <c r="F89" s="115"/>
      <c r="G89" s="115"/>
      <c r="H89" s="115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</row>
    <row r="90" ht="15.75" customHeight="1">
      <c r="E90" s="115"/>
      <c r="F90" s="115"/>
      <c r="G90" s="115"/>
      <c r="H90" s="115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</row>
    <row r="91" ht="15.75" customHeight="1">
      <c r="E91" s="115"/>
      <c r="F91" s="115"/>
      <c r="G91" s="115"/>
      <c r="H91" s="115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</row>
    <row r="92" ht="15.75" customHeight="1">
      <c r="E92" s="115"/>
      <c r="F92" s="115"/>
      <c r="G92" s="115"/>
      <c r="H92" s="115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</row>
    <row r="93" ht="15.75" customHeight="1">
      <c r="E93" s="115"/>
      <c r="F93" s="115"/>
      <c r="G93" s="115"/>
      <c r="H93" s="115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</row>
    <row r="94" ht="15.75" customHeight="1">
      <c r="E94" s="115"/>
      <c r="F94" s="115"/>
      <c r="G94" s="115"/>
      <c r="H94" s="115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</row>
    <row r="95" ht="15.75" customHeight="1">
      <c r="E95" s="115"/>
      <c r="F95" s="115"/>
      <c r="G95" s="115"/>
      <c r="H95" s="115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</row>
    <row r="96" ht="15.75" customHeight="1">
      <c r="E96" s="115"/>
      <c r="F96" s="115"/>
      <c r="G96" s="115"/>
      <c r="H96" s="115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</row>
    <row r="97" ht="15.75" customHeight="1">
      <c r="E97" s="115"/>
      <c r="F97" s="115"/>
      <c r="G97" s="115"/>
      <c r="H97" s="115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</row>
    <row r="98" ht="15.75" customHeight="1">
      <c r="E98" s="115"/>
      <c r="F98" s="115"/>
      <c r="G98" s="115"/>
      <c r="H98" s="115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</row>
    <row r="99" ht="15.75" customHeight="1">
      <c r="E99" s="115"/>
      <c r="F99" s="115"/>
      <c r="G99" s="115"/>
      <c r="H99" s="115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</row>
    <row r="100" ht="15.75" customHeight="1">
      <c r="E100" s="115"/>
      <c r="F100" s="115"/>
      <c r="G100" s="115"/>
      <c r="H100" s="115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</row>
    <row r="101" ht="15.75" customHeight="1">
      <c r="E101" s="115"/>
      <c r="F101" s="115"/>
      <c r="G101" s="115"/>
      <c r="H101" s="115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</row>
    <row r="102" ht="15.75" customHeight="1">
      <c r="E102" s="115"/>
      <c r="F102" s="115"/>
      <c r="G102" s="115"/>
      <c r="H102" s="115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</row>
    <row r="103" ht="15.75" customHeight="1">
      <c r="E103" s="115"/>
      <c r="F103" s="115"/>
      <c r="G103" s="115"/>
      <c r="H103" s="115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</row>
    <row r="104" ht="15.75" customHeight="1">
      <c r="E104" s="115"/>
      <c r="F104" s="115"/>
      <c r="G104" s="115"/>
      <c r="H104" s="115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</row>
    <row r="105" ht="15.75" customHeight="1">
      <c r="E105" s="115"/>
      <c r="F105" s="115"/>
      <c r="G105" s="115"/>
      <c r="H105" s="115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</row>
    <row r="106" ht="15.75" customHeight="1">
      <c r="E106" s="115"/>
      <c r="F106" s="115"/>
      <c r="G106" s="115"/>
      <c r="H106" s="115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</row>
    <row r="107" ht="15.75" customHeight="1">
      <c r="E107" s="115"/>
      <c r="F107" s="115"/>
      <c r="G107" s="115"/>
      <c r="H107" s="115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</row>
    <row r="108" ht="15.75" customHeight="1">
      <c r="E108" s="115"/>
      <c r="F108" s="115"/>
      <c r="G108" s="115"/>
      <c r="H108" s="115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</row>
    <row r="109" ht="15.75" customHeight="1">
      <c r="E109" s="115"/>
      <c r="F109" s="115"/>
      <c r="G109" s="115"/>
      <c r="H109" s="115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</row>
    <row r="110" ht="15.75" customHeight="1">
      <c r="E110" s="115"/>
      <c r="F110" s="115"/>
      <c r="G110" s="115"/>
      <c r="H110" s="115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116"/>
      <c r="CX110" s="116"/>
      <c r="CY110" s="116"/>
      <c r="CZ110" s="116"/>
      <c r="DA110" s="116"/>
      <c r="DB110" s="116"/>
      <c r="DC110" s="116"/>
      <c r="DD110" s="116"/>
      <c r="DE110" s="116"/>
      <c r="DF110" s="116"/>
      <c r="DG110" s="116"/>
      <c r="DH110" s="116"/>
      <c r="DI110" s="116"/>
      <c r="DJ110" s="116"/>
    </row>
    <row r="111" ht="15.75" customHeight="1">
      <c r="E111" s="115"/>
      <c r="F111" s="115"/>
      <c r="G111" s="115"/>
      <c r="H111" s="115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</row>
    <row r="112" ht="15.75" customHeight="1">
      <c r="E112" s="115"/>
      <c r="F112" s="115"/>
      <c r="G112" s="115"/>
      <c r="H112" s="115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</row>
    <row r="113" ht="15.75" customHeight="1">
      <c r="E113" s="115"/>
      <c r="F113" s="115"/>
      <c r="G113" s="115"/>
      <c r="H113" s="115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</row>
    <row r="114" ht="15.75" customHeight="1">
      <c r="E114" s="115"/>
      <c r="F114" s="115"/>
      <c r="G114" s="115"/>
      <c r="H114" s="115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</row>
    <row r="115" ht="15.75" customHeight="1">
      <c r="E115" s="115"/>
      <c r="F115" s="115"/>
      <c r="G115" s="115"/>
      <c r="H115" s="115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</row>
    <row r="116" ht="15.75" customHeight="1">
      <c r="E116" s="115"/>
      <c r="F116" s="115"/>
      <c r="G116" s="115"/>
      <c r="H116" s="115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</row>
    <row r="117" ht="15.75" customHeight="1">
      <c r="E117" s="115"/>
      <c r="F117" s="115"/>
      <c r="G117" s="115"/>
      <c r="H117" s="115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</row>
    <row r="118" ht="15.75" customHeight="1">
      <c r="E118" s="115"/>
      <c r="F118" s="115"/>
      <c r="G118" s="115"/>
      <c r="H118" s="115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</row>
    <row r="119" ht="15.75" customHeight="1">
      <c r="E119" s="115"/>
      <c r="F119" s="115"/>
      <c r="G119" s="115"/>
      <c r="H119" s="115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</row>
    <row r="120" ht="15.75" customHeight="1">
      <c r="E120" s="115"/>
      <c r="F120" s="115"/>
      <c r="G120" s="115"/>
      <c r="H120" s="115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</row>
    <row r="121" ht="15.75" customHeight="1">
      <c r="E121" s="115"/>
      <c r="F121" s="115"/>
      <c r="G121" s="115"/>
      <c r="H121" s="115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</row>
    <row r="122" ht="15.75" customHeight="1">
      <c r="E122" s="115"/>
      <c r="F122" s="115"/>
      <c r="G122" s="115"/>
      <c r="H122" s="115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</row>
    <row r="123" ht="15.75" customHeight="1">
      <c r="E123" s="115"/>
      <c r="F123" s="115"/>
      <c r="G123" s="115"/>
      <c r="H123" s="115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</row>
    <row r="124" ht="15.75" customHeight="1">
      <c r="E124" s="115"/>
      <c r="F124" s="115"/>
      <c r="G124" s="115"/>
      <c r="H124" s="115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</row>
    <row r="125" ht="15.75" customHeight="1">
      <c r="E125" s="115"/>
      <c r="F125" s="115"/>
      <c r="G125" s="115"/>
      <c r="H125" s="115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</row>
    <row r="126" ht="15.75" customHeight="1">
      <c r="E126" s="115"/>
      <c r="F126" s="115"/>
      <c r="G126" s="115"/>
      <c r="H126" s="115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</row>
    <row r="127" ht="15.75" customHeight="1">
      <c r="E127" s="115"/>
      <c r="F127" s="115"/>
      <c r="G127" s="115"/>
      <c r="H127" s="115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</row>
    <row r="128" ht="15.75" customHeight="1">
      <c r="E128" s="115"/>
      <c r="F128" s="115"/>
      <c r="G128" s="115"/>
      <c r="H128" s="115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</row>
    <row r="129" ht="15.75" customHeight="1">
      <c r="E129" s="115"/>
      <c r="F129" s="115"/>
      <c r="G129" s="115"/>
      <c r="H129" s="115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</row>
    <row r="130" ht="15.75" customHeight="1">
      <c r="E130" s="115"/>
      <c r="F130" s="115"/>
      <c r="G130" s="115"/>
      <c r="H130" s="115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</row>
    <row r="131" ht="15.75" customHeight="1">
      <c r="E131" s="115"/>
      <c r="F131" s="115"/>
      <c r="G131" s="115"/>
      <c r="H131" s="115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</row>
    <row r="132" ht="15.75" customHeight="1">
      <c r="E132" s="115"/>
      <c r="F132" s="115"/>
      <c r="G132" s="115"/>
      <c r="H132" s="115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</row>
    <row r="133" ht="15.75" customHeight="1">
      <c r="E133" s="115"/>
      <c r="F133" s="115"/>
      <c r="G133" s="115"/>
      <c r="H133" s="115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</row>
    <row r="134" ht="15.75" customHeight="1">
      <c r="E134" s="115"/>
      <c r="F134" s="115"/>
      <c r="G134" s="115"/>
      <c r="H134" s="115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</row>
    <row r="135" ht="15.75" customHeight="1">
      <c r="E135" s="115"/>
      <c r="F135" s="115"/>
      <c r="G135" s="115"/>
      <c r="H135" s="115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</row>
    <row r="136" ht="15.75" customHeight="1">
      <c r="E136" s="115"/>
      <c r="F136" s="115"/>
      <c r="G136" s="115"/>
      <c r="H136" s="115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</row>
    <row r="137" ht="15.75" customHeight="1">
      <c r="E137" s="115"/>
      <c r="F137" s="115"/>
      <c r="G137" s="115"/>
      <c r="H137" s="115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</row>
    <row r="138" ht="15.75" customHeight="1">
      <c r="E138" s="115"/>
      <c r="F138" s="115"/>
      <c r="G138" s="115"/>
      <c r="H138" s="115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</row>
    <row r="139" ht="15.75" customHeight="1">
      <c r="E139" s="115"/>
      <c r="F139" s="115"/>
      <c r="G139" s="115"/>
      <c r="H139" s="115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</row>
    <row r="140" ht="15.75" customHeight="1">
      <c r="E140" s="115"/>
      <c r="F140" s="115"/>
      <c r="G140" s="115"/>
      <c r="H140" s="115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</row>
    <row r="141" ht="15.75" customHeight="1">
      <c r="E141" s="115"/>
      <c r="F141" s="115"/>
      <c r="G141" s="115"/>
      <c r="H141" s="115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</row>
    <row r="142" ht="15.75" customHeight="1">
      <c r="E142" s="115"/>
      <c r="F142" s="115"/>
      <c r="G142" s="115"/>
      <c r="H142" s="115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</row>
    <row r="143" ht="15.75" customHeight="1">
      <c r="E143" s="115"/>
      <c r="F143" s="115"/>
      <c r="G143" s="115"/>
      <c r="H143" s="115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</row>
    <row r="144" ht="15.75" customHeight="1">
      <c r="E144" s="115"/>
      <c r="F144" s="115"/>
      <c r="G144" s="115"/>
      <c r="H144" s="115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</row>
    <row r="145" ht="15.75" customHeight="1">
      <c r="E145" s="115"/>
      <c r="F145" s="115"/>
      <c r="G145" s="115"/>
      <c r="H145" s="115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</row>
    <row r="146" ht="15.75" customHeight="1">
      <c r="E146" s="115"/>
      <c r="F146" s="115"/>
      <c r="G146" s="115"/>
      <c r="H146" s="115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</row>
    <row r="147" ht="15.75" customHeight="1">
      <c r="E147" s="115"/>
      <c r="F147" s="115"/>
      <c r="G147" s="115"/>
      <c r="H147" s="115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</row>
    <row r="148" ht="15.75" customHeight="1">
      <c r="E148" s="115"/>
      <c r="F148" s="115"/>
      <c r="G148" s="115"/>
      <c r="H148" s="115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</row>
    <row r="149" ht="15.75" customHeight="1">
      <c r="E149" s="115"/>
      <c r="F149" s="115"/>
      <c r="G149" s="115"/>
      <c r="H149" s="115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</row>
    <row r="150" ht="15.75" customHeight="1">
      <c r="E150" s="115"/>
      <c r="F150" s="115"/>
      <c r="G150" s="115"/>
      <c r="H150" s="115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</row>
    <row r="151" ht="15.75" customHeight="1">
      <c r="E151" s="115"/>
      <c r="F151" s="115"/>
      <c r="G151" s="115"/>
      <c r="H151" s="115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</row>
    <row r="152" ht="15.75" customHeight="1">
      <c r="E152" s="115"/>
      <c r="F152" s="115"/>
      <c r="G152" s="115"/>
      <c r="H152" s="115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</row>
    <row r="153" ht="15.75" customHeight="1">
      <c r="E153" s="115"/>
      <c r="F153" s="115"/>
      <c r="G153" s="115"/>
      <c r="H153" s="115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</row>
    <row r="154" ht="15.75" customHeight="1">
      <c r="E154" s="115"/>
      <c r="F154" s="115"/>
      <c r="G154" s="115"/>
      <c r="H154" s="115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</row>
    <row r="155" ht="15.75" customHeight="1">
      <c r="E155" s="115"/>
      <c r="F155" s="115"/>
      <c r="G155" s="115"/>
      <c r="H155" s="115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</row>
    <row r="156" ht="15.75" customHeight="1">
      <c r="E156" s="115"/>
      <c r="F156" s="115"/>
      <c r="G156" s="115"/>
      <c r="H156" s="115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</row>
    <row r="157" ht="15.75" customHeight="1">
      <c r="E157" s="115"/>
      <c r="F157" s="115"/>
      <c r="G157" s="115"/>
      <c r="H157" s="115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</row>
    <row r="158" ht="15.75" customHeight="1">
      <c r="E158" s="115"/>
      <c r="F158" s="115"/>
      <c r="G158" s="115"/>
      <c r="H158" s="115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</row>
    <row r="159" ht="15.75" customHeight="1">
      <c r="E159" s="115"/>
      <c r="F159" s="115"/>
      <c r="G159" s="115"/>
      <c r="H159" s="115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</row>
    <row r="160" ht="15.75" customHeight="1">
      <c r="E160" s="115"/>
      <c r="F160" s="115"/>
      <c r="G160" s="115"/>
      <c r="H160" s="115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</row>
    <row r="161" ht="15.75" customHeight="1">
      <c r="E161" s="115"/>
      <c r="F161" s="115"/>
      <c r="G161" s="115"/>
      <c r="H161" s="115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</row>
    <row r="162" ht="15.75" customHeight="1">
      <c r="E162" s="115"/>
      <c r="F162" s="115"/>
      <c r="G162" s="115"/>
      <c r="H162" s="115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</row>
    <row r="163" ht="15.75" customHeight="1">
      <c r="E163" s="115"/>
      <c r="F163" s="115"/>
      <c r="G163" s="115"/>
      <c r="H163" s="115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</row>
    <row r="164" ht="15.75" customHeight="1">
      <c r="E164" s="115"/>
      <c r="F164" s="115"/>
      <c r="G164" s="115"/>
      <c r="H164" s="115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</row>
    <row r="165" ht="15.75" customHeight="1">
      <c r="E165" s="115"/>
      <c r="F165" s="115"/>
      <c r="G165" s="115"/>
      <c r="H165" s="115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</row>
    <row r="166" ht="15.75" customHeight="1">
      <c r="E166" s="115"/>
      <c r="F166" s="115"/>
      <c r="G166" s="115"/>
      <c r="H166" s="115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</row>
    <row r="167" ht="15.75" customHeight="1">
      <c r="E167" s="115"/>
      <c r="F167" s="115"/>
      <c r="G167" s="115"/>
      <c r="H167" s="115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</row>
    <row r="168" ht="15.75" customHeight="1">
      <c r="E168" s="115"/>
      <c r="F168" s="115"/>
      <c r="G168" s="115"/>
      <c r="H168" s="115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</row>
    <row r="169" ht="15.75" customHeight="1">
      <c r="E169" s="115"/>
      <c r="F169" s="115"/>
      <c r="G169" s="115"/>
      <c r="H169" s="115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</row>
    <row r="170" ht="15.75" customHeight="1">
      <c r="E170" s="115"/>
      <c r="F170" s="115"/>
      <c r="G170" s="115"/>
      <c r="H170" s="115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</row>
    <row r="171" ht="15.75" customHeight="1">
      <c r="E171" s="115"/>
      <c r="F171" s="115"/>
      <c r="G171" s="115"/>
      <c r="H171" s="115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</row>
    <row r="172" ht="15.75" customHeight="1">
      <c r="E172" s="115"/>
      <c r="F172" s="115"/>
      <c r="G172" s="115"/>
      <c r="H172" s="115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</row>
    <row r="173" ht="15.75" customHeight="1">
      <c r="E173" s="115"/>
      <c r="F173" s="115"/>
      <c r="G173" s="115"/>
      <c r="H173" s="115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</row>
    <row r="174" ht="15.75" customHeight="1">
      <c r="E174" s="115"/>
      <c r="F174" s="115"/>
      <c r="G174" s="115"/>
      <c r="H174" s="115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</row>
    <row r="175" ht="15.75" customHeight="1">
      <c r="E175" s="115"/>
      <c r="F175" s="115"/>
      <c r="G175" s="115"/>
      <c r="H175" s="115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</row>
    <row r="176" ht="15.75" customHeight="1">
      <c r="E176" s="115"/>
      <c r="F176" s="115"/>
      <c r="G176" s="115"/>
      <c r="H176" s="115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</row>
    <row r="177" ht="15.75" customHeight="1">
      <c r="E177" s="115"/>
      <c r="F177" s="115"/>
      <c r="G177" s="115"/>
      <c r="H177" s="115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</row>
    <row r="178" ht="15.75" customHeight="1">
      <c r="E178" s="115"/>
      <c r="F178" s="115"/>
      <c r="G178" s="115"/>
      <c r="H178" s="115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</row>
    <row r="179" ht="15.75" customHeight="1">
      <c r="E179" s="115"/>
      <c r="F179" s="115"/>
      <c r="G179" s="115"/>
      <c r="H179" s="115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</row>
    <row r="180" ht="15.75" customHeight="1">
      <c r="E180" s="115"/>
      <c r="F180" s="115"/>
      <c r="G180" s="115"/>
      <c r="H180" s="115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</row>
    <row r="181" ht="15.75" customHeight="1">
      <c r="E181" s="115"/>
      <c r="F181" s="115"/>
      <c r="G181" s="115"/>
      <c r="H181" s="115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</row>
    <row r="182" ht="15.75" customHeight="1">
      <c r="E182" s="115"/>
      <c r="F182" s="115"/>
      <c r="G182" s="115"/>
      <c r="H182" s="115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</row>
    <row r="183" ht="15.75" customHeight="1">
      <c r="E183" s="115"/>
      <c r="F183" s="115"/>
      <c r="G183" s="115"/>
      <c r="H183" s="115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</row>
    <row r="184" ht="15.75" customHeight="1">
      <c r="E184" s="115"/>
      <c r="F184" s="115"/>
      <c r="G184" s="115"/>
      <c r="H184" s="115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</row>
    <row r="185" ht="15.75" customHeight="1">
      <c r="E185" s="115"/>
      <c r="F185" s="115"/>
      <c r="G185" s="115"/>
      <c r="H185" s="115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</row>
    <row r="186" ht="15.75" customHeight="1">
      <c r="E186" s="115"/>
      <c r="F186" s="115"/>
      <c r="G186" s="115"/>
      <c r="H186" s="115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</row>
    <row r="187" ht="15.75" customHeight="1">
      <c r="E187" s="115"/>
      <c r="F187" s="115"/>
      <c r="G187" s="115"/>
      <c r="H187" s="115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</row>
    <row r="188" ht="15.75" customHeight="1">
      <c r="E188" s="115"/>
      <c r="F188" s="115"/>
      <c r="G188" s="115"/>
      <c r="H188" s="115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</row>
    <row r="189" ht="15.75" customHeight="1">
      <c r="E189" s="115"/>
      <c r="F189" s="115"/>
      <c r="G189" s="115"/>
      <c r="H189" s="115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</row>
    <row r="190" ht="15.75" customHeight="1">
      <c r="E190" s="115"/>
      <c r="F190" s="115"/>
      <c r="G190" s="115"/>
      <c r="H190" s="115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</row>
    <row r="191" ht="15.75" customHeight="1">
      <c r="E191" s="115"/>
      <c r="F191" s="115"/>
      <c r="G191" s="115"/>
      <c r="H191" s="115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</row>
    <row r="192" ht="15.75" customHeight="1">
      <c r="E192" s="115"/>
      <c r="F192" s="115"/>
      <c r="G192" s="115"/>
      <c r="H192" s="115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</row>
    <row r="193" ht="15.75" customHeight="1">
      <c r="E193" s="115"/>
      <c r="F193" s="115"/>
      <c r="G193" s="115"/>
      <c r="H193" s="115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</row>
    <row r="194" ht="15.75" customHeight="1">
      <c r="E194" s="115"/>
      <c r="F194" s="115"/>
      <c r="G194" s="115"/>
      <c r="H194" s="115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</row>
    <row r="195" ht="15.75" customHeight="1">
      <c r="E195" s="115"/>
      <c r="F195" s="115"/>
      <c r="G195" s="115"/>
      <c r="H195" s="115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</row>
    <row r="196" ht="15.75" customHeight="1">
      <c r="E196" s="115"/>
      <c r="F196" s="115"/>
      <c r="G196" s="115"/>
      <c r="H196" s="115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</row>
    <row r="197" ht="15.75" customHeight="1">
      <c r="E197" s="115"/>
      <c r="F197" s="115"/>
      <c r="G197" s="115"/>
      <c r="H197" s="115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</row>
    <row r="198" ht="15.75" customHeight="1">
      <c r="E198" s="115"/>
      <c r="F198" s="115"/>
      <c r="G198" s="115"/>
      <c r="H198" s="115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</row>
    <row r="199" ht="15.75" customHeight="1">
      <c r="E199" s="115"/>
      <c r="F199" s="115"/>
      <c r="G199" s="115"/>
      <c r="H199" s="115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</row>
    <row r="200" ht="15.75" customHeight="1">
      <c r="E200" s="115"/>
      <c r="F200" s="115"/>
      <c r="G200" s="115"/>
      <c r="H200" s="115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</row>
    <row r="201" ht="15.75" customHeight="1">
      <c r="E201" s="115"/>
      <c r="F201" s="115"/>
      <c r="G201" s="115"/>
      <c r="H201" s="115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</row>
    <row r="202" ht="15.75" customHeight="1">
      <c r="E202" s="115"/>
      <c r="F202" s="115"/>
      <c r="G202" s="115"/>
      <c r="H202" s="115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</row>
    <row r="203" ht="15.75" customHeight="1">
      <c r="E203" s="115"/>
      <c r="F203" s="115"/>
      <c r="G203" s="115"/>
      <c r="H203" s="115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</row>
    <row r="204" ht="15.75" customHeight="1">
      <c r="E204" s="115"/>
      <c r="F204" s="115"/>
      <c r="G204" s="115"/>
      <c r="H204" s="115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</row>
    <row r="205" ht="15.75" customHeight="1">
      <c r="E205" s="115"/>
      <c r="F205" s="115"/>
      <c r="G205" s="115"/>
      <c r="H205" s="115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</row>
    <row r="206" ht="15.75" customHeight="1">
      <c r="E206" s="115"/>
      <c r="F206" s="115"/>
      <c r="G206" s="115"/>
      <c r="H206" s="115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</row>
    <row r="207" ht="15.75" customHeight="1">
      <c r="E207" s="115"/>
      <c r="F207" s="115"/>
      <c r="G207" s="115"/>
      <c r="H207" s="115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</row>
    <row r="208" ht="15.75" customHeight="1">
      <c r="E208" s="115"/>
      <c r="F208" s="115"/>
      <c r="G208" s="115"/>
      <c r="H208" s="115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</row>
    <row r="209" ht="15.75" customHeight="1">
      <c r="E209" s="115"/>
      <c r="F209" s="115"/>
      <c r="G209" s="115"/>
      <c r="H209" s="115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</row>
    <row r="210" ht="15.75" customHeight="1">
      <c r="E210" s="115"/>
      <c r="F210" s="115"/>
      <c r="G210" s="115"/>
      <c r="H210" s="115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</row>
    <row r="211" ht="15.75" customHeight="1">
      <c r="E211" s="115"/>
      <c r="F211" s="115"/>
      <c r="G211" s="115"/>
      <c r="H211" s="115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</row>
    <row r="212" ht="15.75" customHeight="1">
      <c r="E212" s="115"/>
      <c r="F212" s="115"/>
      <c r="G212" s="115"/>
      <c r="H212" s="115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</row>
    <row r="213" ht="15.75" customHeight="1">
      <c r="E213" s="115"/>
      <c r="F213" s="115"/>
      <c r="G213" s="115"/>
      <c r="H213" s="115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</row>
    <row r="214" ht="15.75" customHeight="1">
      <c r="E214" s="115"/>
      <c r="F214" s="115"/>
      <c r="G214" s="115"/>
      <c r="H214" s="115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</row>
    <row r="215" ht="15.75" customHeight="1">
      <c r="E215" s="115"/>
      <c r="F215" s="115"/>
      <c r="G215" s="115"/>
      <c r="H215" s="115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</row>
    <row r="216" ht="15.75" customHeight="1">
      <c r="E216" s="115"/>
      <c r="F216" s="115"/>
      <c r="G216" s="115"/>
      <c r="H216" s="115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</row>
    <row r="217" ht="15.75" customHeight="1">
      <c r="E217" s="115"/>
      <c r="F217" s="115"/>
      <c r="G217" s="115"/>
      <c r="H217" s="115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</row>
    <row r="218" ht="15.75" customHeight="1">
      <c r="E218" s="115"/>
      <c r="F218" s="115"/>
      <c r="G218" s="115"/>
      <c r="H218" s="115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</row>
    <row r="219" ht="15.75" customHeight="1">
      <c r="E219" s="115"/>
      <c r="F219" s="115"/>
      <c r="G219" s="115"/>
      <c r="H219" s="115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</row>
    <row r="220" ht="15.75" customHeight="1">
      <c r="E220" s="115"/>
      <c r="F220" s="115"/>
      <c r="G220" s="115"/>
      <c r="H220" s="115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</row>
    <row r="221" ht="15.75" customHeight="1">
      <c r="E221" s="115"/>
      <c r="F221" s="115"/>
      <c r="G221" s="115"/>
      <c r="H221" s="115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</row>
    <row r="222" ht="15.75" customHeight="1">
      <c r="E222" s="115"/>
      <c r="F222" s="115"/>
      <c r="G222" s="115"/>
      <c r="H222" s="115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</row>
    <row r="223" ht="15.75" customHeight="1">
      <c r="E223" s="115"/>
      <c r="F223" s="115"/>
      <c r="G223" s="115"/>
      <c r="H223" s="115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</row>
    <row r="224" ht="15.75" customHeight="1">
      <c r="E224" s="115"/>
      <c r="F224" s="115"/>
      <c r="G224" s="115"/>
      <c r="H224" s="115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</row>
    <row r="225" ht="15.75" customHeight="1">
      <c r="E225" s="115"/>
      <c r="F225" s="115"/>
      <c r="G225" s="115"/>
      <c r="H225" s="115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</row>
    <row r="226" ht="15.75" customHeight="1">
      <c r="E226" s="115"/>
      <c r="F226" s="115"/>
      <c r="G226" s="115"/>
      <c r="H226" s="115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</row>
    <row r="227" ht="15.75" customHeight="1">
      <c r="E227" s="115"/>
      <c r="F227" s="115"/>
      <c r="G227" s="115"/>
      <c r="H227" s="115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</row>
    <row r="228" ht="15.75" customHeight="1">
      <c r="E228" s="115"/>
      <c r="F228" s="115"/>
      <c r="G228" s="115"/>
      <c r="H228" s="115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</row>
    <row r="229" ht="15.75" customHeight="1">
      <c r="E229" s="115"/>
      <c r="F229" s="115"/>
      <c r="G229" s="115"/>
      <c r="H229" s="115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</row>
    <row r="230" ht="15.75" customHeight="1">
      <c r="E230" s="115"/>
      <c r="F230" s="115"/>
      <c r="G230" s="115"/>
      <c r="H230" s="115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</row>
    <row r="231" ht="15.75" customHeight="1">
      <c r="E231" s="115"/>
      <c r="F231" s="115"/>
      <c r="G231" s="115"/>
      <c r="H231" s="115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</row>
    <row r="232" ht="15.75" customHeight="1">
      <c r="E232" s="115"/>
      <c r="F232" s="115"/>
      <c r="G232" s="115"/>
      <c r="H232" s="115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</row>
    <row r="233" ht="15.75" customHeight="1">
      <c r="E233" s="115"/>
      <c r="F233" s="115"/>
      <c r="G233" s="115"/>
      <c r="H233" s="115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</row>
    <row r="234" ht="15.75" customHeight="1">
      <c r="E234" s="115"/>
      <c r="F234" s="115"/>
      <c r="G234" s="115"/>
      <c r="H234" s="115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</row>
    <row r="235" ht="15.75" customHeight="1">
      <c r="E235" s="115"/>
      <c r="F235" s="115"/>
      <c r="G235" s="115"/>
      <c r="H235" s="115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</row>
    <row r="236" ht="15.75" customHeight="1">
      <c r="E236" s="115"/>
      <c r="F236" s="115"/>
      <c r="G236" s="115"/>
      <c r="H236" s="115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</row>
    <row r="237" ht="15.75" customHeight="1">
      <c r="E237" s="115"/>
      <c r="F237" s="115"/>
      <c r="G237" s="115"/>
      <c r="H237" s="115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</row>
    <row r="238" ht="15.75" customHeight="1">
      <c r="E238" s="115"/>
      <c r="F238" s="115"/>
      <c r="G238" s="115"/>
      <c r="H238" s="115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</row>
    <row r="239" ht="15.75" customHeight="1">
      <c r="E239" s="115"/>
      <c r="F239" s="115"/>
      <c r="G239" s="115"/>
      <c r="H239" s="115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</row>
    <row r="240" ht="15.75" customHeight="1">
      <c r="E240" s="115"/>
      <c r="F240" s="115"/>
      <c r="G240" s="115"/>
      <c r="H240" s="115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</row>
    <row r="241" ht="15.75" customHeight="1">
      <c r="E241" s="115"/>
      <c r="F241" s="115"/>
      <c r="G241" s="115"/>
      <c r="H241" s="115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</row>
    <row r="242" ht="15.75" customHeight="1">
      <c r="E242" s="115"/>
      <c r="F242" s="115"/>
      <c r="G242" s="115"/>
      <c r="H242" s="115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</row>
    <row r="243" ht="15.75" customHeight="1">
      <c r="E243" s="115"/>
      <c r="F243" s="115"/>
      <c r="G243" s="115"/>
      <c r="H243" s="115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</row>
    <row r="244" ht="15.75" customHeight="1">
      <c r="E244" s="115"/>
      <c r="F244" s="115"/>
      <c r="G244" s="115"/>
      <c r="H244" s="115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</row>
    <row r="245" ht="15.75" customHeight="1">
      <c r="E245" s="115"/>
      <c r="F245" s="115"/>
      <c r="G245" s="115"/>
      <c r="H245" s="115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</row>
    <row r="246" ht="15.75" customHeight="1">
      <c r="E246" s="115"/>
      <c r="F246" s="115"/>
      <c r="G246" s="115"/>
      <c r="H246" s="115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</row>
    <row r="247" ht="15.75" customHeight="1">
      <c r="E247" s="115"/>
      <c r="F247" s="115"/>
      <c r="G247" s="115"/>
      <c r="H247" s="115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</row>
    <row r="248" ht="15.75" customHeight="1">
      <c r="E248" s="115"/>
      <c r="F248" s="115"/>
      <c r="G248" s="115"/>
      <c r="H248" s="115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</row>
    <row r="249" ht="15.75" customHeight="1">
      <c r="E249" s="115"/>
      <c r="F249" s="115"/>
      <c r="G249" s="115"/>
      <c r="H249" s="115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</row>
    <row r="250" ht="15.75" customHeight="1">
      <c r="E250" s="115"/>
      <c r="F250" s="115"/>
      <c r="G250" s="115"/>
      <c r="H250" s="115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</row>
    <row r="251" ht="15.75" customHeight="1">
      <c r="E251" s="115"/>
      <c r="F251" s="115"/>
      <c r="G251" s="115"/>
      <c r="H251" s="115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</row>
    <row r="252" ht="15.75" customHeight="1">
      <c r="E252" s="115"/>
      <c r="F252" s="115"/>
      <c r="G252" s="115"/>
      <c r="H252" s="115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</row>
    <row r="253" ht="15.75" customHeight="1">
      <c r="E253" s="115"/>
      <c r="F253" s="115"/>
      <c r="G253" s="115"/>
      <c r="H253" s="115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</row>
    <row r="254" ht="15.75" customHeight="1">
      <c r="E254" s="115"/>
      <c r="F254" s="115"/>
      <c r="G254" s="115"/>
      <c r="H254" s="115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</row>
    <row r="255" ht="15.75" customHeight="1">
      <c r="E255" s="115"/>
      <c r="F255" s="115"/>
      <c r="G255" s="115"/>
      <c r="H255" s="115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</row>
    <row r="256" ht="15.75" customHeight="1">
      <c r="E256" s="115"/>
      <c r="F256" s="115"/>
      <c r="G256" s="115"/>
      <c r="H256" s="115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</row>
    <row r="257" ht="15.75" customHeight="1">
      <c r="E257" s="115"/>
      <c r="F257" s="115"/>
      <c r="G257" s="115"/>
      <c r="H257" s="115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</row>
    <row r="258" ht="15.75" customHeight="1">
      <c r="E258" s="115"/>
      <c r="F258" s="115"/>
      <c r="G258" s="115"/>
      <c r="H258" s="115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</row>
    <row r="259" ht="15.75" customHeight="1">
      <c r="E259" s="115"/>
      <c r="F259" s="115"/>
      <c r="G259" s="115"/>
      <c r="H259" s="115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</row>
    <row r="260" ht="15.75" customHeight="1">
      <c r="E260" s="115"/>
      <c r="F260" s="115"/>
      <c r="G260" s="115"/>
      <c r="H260" s="115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</row>
    <row r="261" ht="15.75" customHeight="1">
      <c r="E261" s="115"/>
      <c r="F261" s="115"/>
      <c r="G261" s="115"/>
      <c r="H261" s="115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</row>
    <row r="262" ht="15.75" customHeight="1">
      <c r="E262" s="115"/>
      <c r="F262" s="115"/>
      <c r="G262" s="115"/>
      <c r="H262" s="115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</row>
    <row r="263" ht="15.75" customHeight="1">
      <c r="E263" s="115"/>
      <c r="F263" s="115"/>
      <c r="G263" s="115"/>
      <c r="H263" s="115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</row>
    <row r="264" ht="15.75" customHeight="1">
      <c r="E264" s="115"/>
      <c r="F264" s="115"/>
      <c r="G264" s="115"/>
      <c r="H264" s="115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</row>
    <row r="265" ht="15.75" customHeight="1">
      <c r="E265" s="115"/>
      <c r="F265" s="115"/>
      <c r="G265" s="115"/>
      <c r="H265" s="115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</row>
    <row r="266" ht="15.75" customHeight="1">
      <c r="E266" s="115"/>
      <c r="F266" s="115"/>
      <c r="G266" s="115"/>
      <c r="H266" s="115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</row>
    <row r="267" ht="15.75" customHeight="1">
      <c r="E267" s="115"/>
      <c r="F267" s="115"/>
      <c r="G267" s="115"/>
      <c r="H267" s="115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</row>
    <row r="268" ht="15.75" customHeight="1">
      <c r="E268" s="115"/>
      <c r="F268" s="115"/>
      <c r="G268" s="115"/>
      <c r="H268" s="115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</row>
    <row r="269" ht="15.75" customHeight="1">
      <c r="E269" s="115"/>
      <c r="F269" s="115"/>
      <c r="G269" s="115"/>
      <c r="H269" s="115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</row>
    <row r="270" ht="15.75" customHeight="1">
      <c r="E270" s="115"/>
      <c r="F270" s="115"/>
      <c r="G270" s="115"/>
      <c r="H270" s="115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</row>
    <row r="271" ht="15.75" customHeight="1">
      <c r="E271" s="115"/>
      <c r="F271" s="115"/>
      <c r="G271" s="115"/>
      <c r="H271" s="115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</row>
    <row r="272" ht="15.75" customHeight="1">
      <c r="E272" s="115"/>
      <c r="F272" s="115"/>
      <c r="G272" s="115"/>
      <c r="H272" s="115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</row>
    <row r="273" ht="15.75" customHeight="1">
      <c r="E273" s="115"/>
      <c r="F273" s="115"/>
      <c r="G273" s="115"/>
      <c r="H273" s="115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</row>
    <row r="274" ht="15.75" customHeight="1">
      <c r="E274" s="115"/>
      <c r="F274" s="115"/>
      <c r="G274" s="115"/>
      <c r="H274" s="115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</row>
    <row r="275" ht="15.75" customHeight="1">
      <c r="E275" s="115"/>
      <c r="F275" s="115"/>
      <c r="G275" s="115"/>
      <c r="H275" s="115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</row>
    <row r="276" ht="15.75" customHeight="1">
      <c r="E276" s="115"/>
      <c r="F276" s="115"/>
      <c r="G276" s="115"/>
      <c r="H276" s="115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</row>
    <row r="277" ht="15.75" customHeight="1">
      <c r="E277" s="115"/>
      <c r="F277" s="115"/>
      <c r="G277" s="115"/>
      <c r="H277" s="115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</row>
    <row r="278" ht="15.75" customHeight="1">
      <c r="E278" s="115"/>
      <c r="F278" s="115"/>
      <c r="G278" s="115"/>
      <c r="H278" s="115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</row>
    <row r="279" ht="15.75" customHeight="1">
      <c r="E279" s="115"/>
      <c r="F279" s="115"/>
      <c r="G279" s="115"/>
      <c r="H279" s="115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</row>
    <row r="280" ht="15.75" customHeight="1">
      <c r="E280" s="115"/>
      <c r="F280" s="115"/>
      <c r="G280" s="115"/>
      <c r="H280" s="115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</row>
    <row r="281" ht="15.75" customHeight="1">
      <c r="E281" s="115"/>
      <c r="F281" s="115"/>
      <c r="G281" s="115"/>
      <c r="H281" s="115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</row>
    <row r="282" ht="15.75" customHeight="1">
      <c r="E282" s="115"/>
      <c r="F282" s="115"/>
      <c r="G282" s="115"/>
      <c r="H282" s="115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</row>
    <row r="283" ht="15.75" customHeight="1">
      <c r="E283" s="115"/>
      <c r="F283" s="115"/>
      <c r="G283" s="115"/>
      <c r="H283" s="115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</row>
    <row r="284" ht="15.75" customHeight="1">
      <c r="E284" s="115"/>
      <c r="F284" s="115"/>
      <c r="G284" s="115"/>
      <c r="H284" s="115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</row>
    <row r="285" ht="15.75" customHeight="1">
      <c r="E285" s="115"/>
      <c r="F285" s="115"/>
      <c r="G285" s="115"/>
      <c r="H285" s="115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</row>
    <row r="286" ht="15.75" customHeight="1">
      <c r="E286" s="115"/>
      <c r="F286" s="115"/>
      <c r="G286" s="115"/>
      <c r="H286" s="115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</row>
    <row r="287" ht="15.75" customHeight="1">
      <c r="E287" s="115"/>
      <c r="F287" s="115"/>
      <c r="G287" s="115"/>
      <c r="H287" s="115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</row>
    <row r="288" ht="15.75" customHeight="1">
      <c r="E288" s="115"/>
      <c r="F288" s="115"/>
      <c r="G288" s="115"/>
      <c r="H288" s="115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</row>
    <row r="289" ht="15.75" customHeight="1">
      <c r="E289" s="115"/>
      <c r="F289" s="115"/>
      <c r="G289" s="115"/>
      <c r="H289" s="115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</row>
    <row r="290" ht="15.75" customHeight="1">
      <c r="E290" s="115"/>
      <c r="F290" s="115"/>
      <c r="G290" s="115"/>
      <c r="H290" s="115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</row>
    <row r="291" ht="15.75" customHeight="1">
      <c r="E291" s="115"/>
      <c r="F291" s="115"/>
      <c r="G291" s="115"/>
      <c r="H291" s="115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</row>
    <row r="292" ht="15.75" customHeight="1">
      <c r="E292" s="115"/>
      <c r="F292" s="115"/>
      <c r="G292" s="115"/>
      <c r="H292" s="115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</row>
    <row r="293" ht="15.75" customHeight="1">
      <c r="E293" s="115"/>
      <c r="F293" s="115"/>
      <c r="G293" s="115"/>
      <c r="H293" s="115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</row>
    <row r="294" ht="15.75" customHeight="1">
      <c r="E294" s="115"/>
      <c r="F294" s="115"/>
      <c r="G294" s="115"/>
      <c r="H294" s="115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</row>
    <row r="295" ht="15.75" customHeight="1">
      <c r="E295" s="115"/>
      <c r="F295" s="115"/>
      <c r="G295" s="115"/>
      <c r="H295" s="115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</row>
    <row r="296" ht="15.75" customHeight="1">
      <c r="E296" s="115"/>
      <c r="F296" s="115"/>
      <c r="G296" s="115"/>
      <c r="H296" s="115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</row>
    <row r="297" ht="15.75" customHeight="1">
      <c r="E297" s="115"/>
      <c r="F297" s="115"/>
      <c r="G297" s="115"/>
      <c r="H297" s="115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</row>
    <row r="298" ht="15.75" customHeight="1">
      <c r="E298" s="115"/>
      <c r="F298" s="115"/>
      <c r="G298" s="115"/>
      <c r="H298" s="115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</row>
    <row r="299" ht="15.75" customHeight="1">
      <c r="E299" s="115"/>
      <c r="F299" s="115"/>
      <c r="G299" s="115"/>
      <c r="H299" s="115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</row>
    <row r="300" ht="15.75" customHeight="1">
      <c r="E300" s="115"/>
      <c r="F300" s="115"/>
      <c r="G300" s="115"/>
      <c r="H300" s="115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</row>
    <row r="301" ht="15.75" customHeight="1">
      <c r="E301" s="115"/>
      <c r="F301" s="115"/>
      <c r="G301" s="115"/>
      <c r="H301" s="115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</row>
    <row r="302" ht="15.75" customHeight="1">
      <c r="E302" s="115"/>
      <c r="F302" s="115"/>
      <c r="G302" s="115"/>
      <c r="H302" s="115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</row>
    <row r="303" ht="15.75" customHeight="1">
      <c r="E303" s="115"/>
      <c r="F303" s="115"/>
      <c r="G303" s="115"/>
      <c r="H303" s="115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</row>
    <row r="304" ht="15.75" customHeight="1">
      <c r="E304" s="115"/>
      <c r="F304" s="115"/>
      <c r="G304" s="115"/>
      <c r="H304" s="115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/>
    </row>
    <row r="305" ht="15.75" customHeight="1">
      <c r="E305" s="115"/>
      <c r="F305" s="115"/>
      <c r="G305" s="115"/>
      <c r="H305" s="115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</row>
    <row r="306" ht="15.75" customHeight="1">
      <c r="E306" s="115"/>
      <c r="F306" s="115"/>
      <c r="G306" s="115"/>
      <c r="H306" s="115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</row>
    <row r="307" ht="15.75" customHeight="1">
      <c r="E307" s="115"/>
      <c r="F307" s="115"/>
      <c r="G307" s="115"/>
      <c r="H307" s="115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</row>
    <row r="308" ht="15.75" customHeight="1">
      <c r="E308" s="115"/>
      <c r="F308" s="115"/>
      <c r="G308" s="115"/>
      <c r="H308" s="115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</row>
    <row r="309" ht="15.75" customHeight="1">
      <c r="E309" s="115"/>
      <c r="F309" s="115"/>
      <c r="G309" s="115"/>
      <c r="H309" s="115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</row>
    <row r="310" ht="15.75" customHeight="1">
      <c r="E310" s="115"/>
      <c r="F310" s="115"/>
      <c r="G310" s="115"/>
      <c r="H310" s="115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</row>
    <row r="311" ht="15.75" customHeight="1">
      <c r="E311" s="115"/>
      <c r="F311" s="115"/>
      <c r="G311" s="115"/>
      <c r="H311" s="115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</row>
    <row r="312" ht="15.75" customHeight="1">
      <c r="E312" s="115"/>
      <c r="F312" s="115"/>
      <c r="G312" s="115"/>
      <c r="H312" s="115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</row>
    <row r="313" ht="15.75" customHeight="1">
      <c r="E313" s="115"/>
      <c r="F313" s="115"/>
      <c r="G313" s="115"/>
      <c r="H313" s="115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</row>
    <row r="314" ht="15.75" customHeight="1">
      <c r="E314" s="115"/>
      <c r="F314" s="115"/>
      <c r="G314" s="115"/>
      <c r="H314" s="115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/>
    </row>
    <row r="315" ht="15.75" customHeight="1">
      <c r="E315" s="115"/>
      <c r="F315" s="115"/>
      <c r="G315" s="115"/>
      <c r="H315" s="115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</row>
    <row r="316" ht="15.75" customHeight="1">
      <c r="E316" s="115"/>
      <c r="F316" s="115"/>
      <c r="G316" s="115"/>
      <c r="H316" s="115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</row>
    <row r="317" ht="15.75" customHeight="1">
      <c r="E317" s="115"/>
      <c r="F317" s="115"/>
      <c r="G317" s="115"/>
      <c r="H317" s="115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</row>
    <row r="318" ht="15.75" customHeight="1">
      <c r="E318" s="115"/>
      <c r="F318" s="115"/>
      <c r="G318" s="115"/>
      <c r="H318" s="115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/>
    </row>
    <row r="319" ht="15.75" customHeight="1">
      <c r="E319" s="115"/>
      <c r="F319" s="115"/>
      <c r="G319" s="115"/>
      <c r="H319" s="115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</row>
    <row r="320" ht="15.75" customHeight="1">
      <c r="E320" s="115"/>
      <c r="F320" s="115"/>
      <c r="G320" s="115"/>
      <c r="H320" s="115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/>
    </row>
    <row r="321" ht="15.75" customHeight="1">
      <c r="E321" s="115"/>
      <c r="F321" s="115"/>
      <c r="G321" s="115"/>
      <c r="H321" s="115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/>
    </row>
    <row r="322" ht="15.75" customHeight="1">
      <c r="E322" s="115"/>
      <c r="F322" s="115"/>
      <c r="G322" s="115"/>
      <c r="H322" s="115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I322" s="6"/>
      <c r="DJ322" s="6"/>
    </row>
    <row r="323" ht="15.75" customHeight="1">
      <c r="E323" s="115"/>
      <c r="F323" s="115"/>
      <c r="G323" s="115"/>
      <c r="H323" s="115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</row>
    <row r="324" ht="15.75" customHeight="1">
      <c r="E324" s="115"/>
      <c r="F324" s="115"/>
      <c r="G324" s="115"/>
      <c r="H324" s="115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6"/>
      <c r="DJ324" s="6"/>
    </row>
    <row r="325" ht="15.75" customHeight="1">
      <c r="E325" s="115"/>
      <c r="F325" s="115"/>
      <c r="G325" s="115"/>
      <c r="H325" s="115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6"/>
      <c r="DI325" s="6"/>
      <c r="DJ325" s="6"/>
    </row>
    <row r="326" ht="15.75" customHeight="1">
      <c r="E326" s="115"/>
      <c r="F326" s="115"/>
      <c r="G326" s="115"/>
      <c r="H326" s="115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</row>
    <row r="327" ht="15.75" customHeight="1">
      <c r="E327" s="115"/>
      <c r="F327" s="115"/>
      <c r="G327" s="115"/>
      <c r="H327" s="115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6"/>
      <c r="DJ327" s="6"/>
    </row>
    <row r="328" ht="15.75" customHeight="1">
      <c r="E328" s="115"/>
      <c r="F328" s="115"/>
      <c r="G328" s="115"/>
      <c r="H328" s="115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I328" s="6"/>
      <c r="DJ328" s="6"/>
    </row>
    <row r="329" ht="15.75" customHeight="1">
      <c r="E329" s="115"/>
      <c r="F329" s="115"/>
      <c r="G329" s="115"/>
      <c r="H329" s="115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/>
    </row>
    <row r="330" ht="15.75" customHeight="1">
      <c r="E330" s="115"/>
      <c r="F330" s="115"/>
      <c r="G330" s="115"/>
      <c r="H330" s="115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/>
    </row>
    <row r="331" ht="15.75" customHeight="1">
      <c r="E331" s="115"/>
      <c r="F331" s="115"/>
      <c r="G331" s="115"/>
      <c r="H331" s="115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/>
    </row>
    <row r="332" ht="15.75" customHeight="1">
      <c r="E332" s="115"/>
      <c r="F332" s="115"/>
      <c r="G332" s="115"/>
      <c r="H332" s="115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</row>
    <row r="333" ht="15.75" customHeight="1">
      <c r="E333" s="115"/>
      <c r="F333" s="115"/>
      <c r="G333" s="115"/>
      <c r="H333" s="115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</row>
    <row r="334" ht="15.75" customHeight="1">
      <c r="E334" s="115"/>
      <c r="F334" s="115"/>
      <c r="G334" s="115"/>
      <c r="H334" s="115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/>
    </row>
    <row r="335" ht="15.75" customHeight="1">
      <c r="E335" s="115"/>
      <c r="F335" s="115"/>
      <c r="G335" s="115"/>
      <c r="H335" s="115"/>
      <c r="CW335" s="6"/>
      <c r="CX335" s="6"/>
      <c r="CY335" s="6"/>
      <c r="CZ335" s="6"/>
      <c r="DA335" s="6"/>
      <c r="DB335" s="6"/>
      <c r="DC335" s="6"/>
      <c r="DD335" s="6"/>
      <c r="DE335" s="6"/>
      <c r="DF335" s="6"/>
      <c r="DG335" s="6"/>
      <c r="DH335" s="6"/>
      <c r="DI335" s="6"/>
      <c r="DJ335" s="6"/>
    </row>
    <row r="336" ht="15.75" customHeight="1">
      <c r="E336" s="115"/>
      <c r="F336" s="115"/>
      <c r="G336" s="115"/>
      <c r="H336" s="115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</row>
    <row r="337" ht="15.75" customHeight="1">
      <c r="E337" s="115"/>
      <c r="F337" s="115"/>
      <c r="G337" s="115"/>
      <c r="H337" s="115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</row>
    <row r="338" ht="15.75" customHeight="1">
      <c r="E338" s="115"/>
      <c r="F338" s="115"/>
      <c r="G338" s="115"/>
      <c r="H338" s="115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</row>
    <row r="339" ht="15.75" customHeight="1">
      <c r="E339" s="115"/>
      <c r="F339" s="115"/>
      <c r="G339" s="115"/>
      <c r="H339" s="115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</row>
    <row r="340" ht="15.75" customHeight="1">
      <c r="E340" s="115"/>
      <c r="F340" s="115"/>
      <c r="G340" s="115"/>
      <c r="H340" s="115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/>
    </row>
    <row r="341" ht="15.75" customHeight="1">
      <c r="E341" s="115"/>
      <c r="F341" s="115"/>
      <c r="G341" s="115"/>
      <c r="H341" s="115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</row>
    <row r="342" ht="15.75" customHeight="1">
      <c r="E342" s="115"/>
      <c r="F342" s="115"/>
      <c r="G342" s="115"/>
      <c r="H342" s="115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/>
    </row>
    <row r="343" ht="15.75" customHeight="1">
      <c r="E343" s="115"/>
      <c r="F343" s="115"/>
      <c r="G343" s="115"/>
      <c r="H343" s="115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/>
    </row>
    <row r="344" ht="15.75" customHeight="1">
      <c r="E344" s="115"/>
      <c r="F344" s="115"/>
      <c r="G344" s="115"/>
      <c r="H344" s="115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/>
    </row>
    <row r="345" ht="15.75" customHeight="1">
      <c r="E345" s="115"/>
      <c r="F345" s="115"/>
      <c r="G345" s="115"/>
      <c r="H345" s="115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6"/>
      <c r="DI345" s="6"/>
      <c r="DJ345" s="6"/>
    </row>
    <row r="346" ht="15.75" customHeight="1">
      <c r="E346" s="115"/>
      <c r="F346" s="115"/>
      <c r="G346" s="115"/>
      <c r="H346" s="115"/>
      <c r="CW346" s="6"/>
      <c r="CX346" s="6"/>
      <c r="CY346" s="6"/>
      <c r="CZ346" s="6"/>
      <c r="DA346" s="6"/>
      <c r="DB346" s="6"/>
      <c r="DC346" s="6"/>
      <c r="DD346" s="6"/>
      <c r="DE346" s="6"/>
      <c r="DF346" s="6"/>
      <c r="DG346" s="6"/>
      <c r="DH346" s="6"/>
      <c r="DI346" s="6"/>
      <c r="DJ346" s="6"/>
    </row>
    <row r="347" ht="15.75" customHeight="1">
      <c r="E347" s="115"/>
      <c r="F347" s="115"/>
      <c r="G347" s="115"/>
      <c r="H347" s="115"/>
      <c r="CW347" s="6"/>
      <c r="CX347" s="6"/>
      <c r="CY347" s="6"/>
      <c r="CZ347" s="6"/>
      <c r="DA347" s="6"/>
      <c r="DB347" s="6"/>
      <c r="DC347" s="6"/>
      <c r="DD347" s="6"/>
      <c r="DE347" s="6"/>
      <c r="DF347" s="6"/>
      <c r="DG347" s="6"/>
      <c r="DH347" s="6"/>
      <c r="DI347" s="6"/>
      <c r="DJ347" s="6"/>
    </row>
    <row r="348" ht="15.75" customHeight="1">
      <c r="E348" s="115"/>
      <c r="F348" s="115"/>
      <c r="G348" s="115"/>
      <c r="H348" s="115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/>
    </row>
    <row r="349" ht="15.75" customHeight="1">
      <c r="E349" s="115"/>
      <c r="F349" s="115"/>
      <c r="G349" s="115"/>
      <c r="H349" s="115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</row>
    <row r="350" ht="15.75" customHeight="1">
      <c r="E350" s="115"/>
      <c r="F350" s="115"/>
      <c r="G350" s="115"/>
      <c r="H350" s="115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/>
    </row>
    <row r="351" ht="15.75" customHeight="1">
      <c r="E351" s="115"/>
      <c r="F351" s="115"/>
      <c r="G351" s="115"/>
      <c r="H351" s="115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/>
    </row>
    <row r="352" ht="15.75" customHeight="1">
      <c r="E352" s="115"/>
      <c r="F352" s="115"/>
      <c r="G352" s="115"/>
      <c r="H352" s="115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6"/>
      <c r="DI352" s="6"/>
      <c r="DJ352" s="6"/>
    </row>
    <row r="353" ht="15.75" customHeight="1">
      <c r="E353" s="115"/>
      <c r="F353" s="115"/>
      <c r="G353" s="115"/>
      <c r="H353" s="115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6"/>
      <c r="DI353" s="6"/>
      <c r="DJ353" s="6"/>
    </row>
    <row r="354" ht="15.75" customHeight="1">
      <c r="E354" s="115"/>
      <c r="F354" s="115"/>
      <c r="G354" s="115"/>
      <c r="H354" s="115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I354" s="6"/>
      <c r="DJ354" s="6"/>
    </row>
    <row r="355" ht="15.75" customHeight="1">
      <c r="E355" s="115"/>
      <c r="F355" s="115"/>
      <c r="G355" s="115"/>
      <c r="H355" s="115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</row>
    <row r="356" ht="15.75" customHeight="1">
      <c r="E356" s="115"/>
      <c r="F356" s="115"/>
      <c r="G356" s="115"/>
      <c r="H356" s="115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/>
    </row>
    <row r="357" ht="15.75" customHeight="1">
      <c r="E357" s="115"/>
      <c r="F357" s="115"/>
      <c r="G357" s="115"/>
      <c r="H357" s="115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/>
    </row>
    <row r="358" ht="15.75" customHeight="1">
      <c r="E358" s="115"/>
      <c r="F358" s="115"/>
      <c r="G358" s="115"/>
      <c r="H358" s="115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6"/>
      <c r="DI358" s="6"/>
      <c r="DJ358" s="6"/>
    </row>
    <row r="359" ht="15.75" customHeight="1">
      <c r="E359" s="115"/>
      <c r="F359" s="115"/>
      <c r="G359" s="115"/>
      <c r="H359" s="115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6"/>
      <c r="DI359" s="6"/>
      <c r="DJ359" s="6"/>
    </row>
    <row r="360" ht="15.75" customHeight="1">
      <c r="E360" s="115"/>
      <c r="F360" s="115"/>
      <c r="G360" s="115"/>
      <c r="H360" s="115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I360" s="6"/>
      <c r="DJ360" s="6"/>
    </row>
    <row r="361" ht="15.75" customHeight="1">
      <c r="E361" s="115"/>
      <c r="F361" s="115"/>
      <c r="G361" s="115"/>
      <c r="H361" s="115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</row>
    <row r="362" ht="15.75" customHeight="1">
      <c r="E362" s="115"/>
      <c r="F362" s="115"/>
      <c r="G362" s="115"/>
      <c r="H362" s="115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</row>
    <row r="363" ht="15.75" customHeight="1">
      <c r="E363" s="115"/>
      <c r="F363" s="115"/>
      <c r="G363" s="115"/>
      <c r="H363" s="115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/>
    </row>
    <row r="364" ht="15.75" customHeight="1">
      <c r="E364" s="115"/>
      <c r="F364" s="115"/>
      <c r="G364" s="115"/>
      <c r="H364" s="115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6"/>
      <c r="DI364" s="6"/>
      <c r="DJ364" s="6"/>
    </row>
    <row r="365" ht="15.75" customHeight="1">
      <c r="E365" s="115"/>
      <c r="F365" s="115"/>
      <c r="G365" s="115"/>
      <c r="H365" s="115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I365" s="6"/>
      <c r="DJ365" s="6"/>
    </row>
    <row r="366" ht="15.75" customHeight="1">
      <c r="E366" s="115"/>
      <c r="F366" s="115"/>
      <c r="G366" s="115"/>
      <c r="H366" s="115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6"/>
      <c r="DI366" s="6"/>
      <c r="DJ366" s="6"/>
    </row>
    <row r="367" ht="15.75" customHeight="1">
      <c r="E367" s="115"/>
      <c r="F367" s="115"/>
      <c r="G367" s="115"/>
      <c r="H367" s="115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6"/>
      <c r="DI367" s="6"/>
      <c r="DJ367" s="6"/>
    </row>
    <row r="368" ht="15.75" customHeight="1">
      <c r="E368" s="115"/>
      <c r="F368" s="115"/>
      <c r="G368" s="115"/>
      <c r="H368" s="115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I368" s="6"/>
      <c r="DJ368" s="6"/>
    </row>
    <row r="369" ht="15.75" customHeight="1">
      <c r="E369" s="115"/>
      <c r="F369" s="115"/>
      <c r="G369" s="115"/>
      <c r="H369" s="115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I369" s="6"/>
      <c r="DJ369" s="6"/>
    </row>
    <row r="370" ht="15.75" customHeight="1">
      <c r="E370" s="115"/>
      <c r="F370" s="115"/>
      <c r="G370" s="115"/>
      <c r="H370" s="115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/>
      <c r="DH370" s="6"/>
      <c r="DI370" s="6"/>
      <c r="DJ370" s="6"/>
    </row>
    <row r="371" ht="15.75" customHeight="1">
      <c r="E371" s="115"/>
      <c r="F371" s="115"/>
      <c r="G371" s="115"/>
      <c r="H371" s="115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</row>
    <row r="372" ht="15.75" customHeight="1">
      <c r="E372" s="115"/>
      <c r="F372" s="115"/>
      <c r="G372" s="115"/>
      <c r="H372" s="115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6"/>
      <c r="DI372" s="6"/>
      <c r="DJ372" s="6"/>
    </row>
    <row r="373" ht="15.75" customHeight="1">
      <c r="E373" s="115"/>
      <c r="F373" s="115"/>
      <c r="G373" s="115"/>
      <c r="H373" s="115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/>
    </row>
    <row r="374" ht="15.75" customHeight="1">
      <c r="E374" s="115"/>
      <c r="F374" s="115"/>
      <c r="G374" s="115"/>
      <c r="H374" s="115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I374" s="6"/>
      <c r="DJ374" s="6"/>
    </row>
    <row r="375" ht="15.75" customHeight="1">
      <c r="E375" s="115"/>
      <c r="F375" s="115"/>
      <c r="G375" s="115"/>
      <c r="H375" s="115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/>
    </row>
    <row r="376" ht="15.75" customHeight="1">
      <c r="E376" s="115"/>
      <c r="F376" s="115"/>
      <c r="G376" s="115"/>
      <c r="H376" s="115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6"/>
      <c r="DI376" s="6"/>
      <c r="DJ376" s="6"/>
    </row>
    <row r="377" ht="15.75" customHeight="1">
      <c r="E377" s="115"/>
      <c r="F377" s="115"/>
      <c r="G377" s="115"/>
      <c r="H377" s="115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6"/>
      <c r="DI377" s="6"/>
      <c r="DJ377" s="6"/>
    </row>
    <row r="378" ht="15.75" customHeight="1">
      <c r="E378" s="115"/>
      <c r="F378" s="115"/>
      <c r="G378" s="115"/>
      <c r="H378" s="115"/>
      <c r="CW378" s="6"/>
      <c r="CX378" s="6"/>
      <c r="CY378" s="6"/>
      <c r="CZ378" s="6"/>
      <c r="DA378" s="6"/>
      <c r="DB378" s="6"/>
      <c r="DC378" s="6"/>
      <c r="DD378" s="6"/>
      <c r="DE378" s="6"/>
      <c r="DF378" s="6"/>
      <c r="DG378" s="6"/>
      <c r="DH378" s="6"/>
      <c r="DI378" s="6"/>
      <c r="DJ378" s="6"/>
    </row>
    <row r="379" ht="15.75" customHeight="1">
      <c r="E379" s="115"/>
      <c r="F379" s="115"/>
      <c r="G379" s="115"/>
      <c r="H379" s="115"/>
      <c r="CW379" s="6"/>
      <c r="CX379" s="6"/>
      <c r="CY379" s="6"/>
      <c r="CZ379" s="6"/>
      <c r="DA379" s="6"/>
      <c r="DB379" s="6"/>
      <c r="DC379" s="6"/>
      <c r="DD379" s="6"/>
      <c r="DE379" s="6"/>
      <c r="DF379" s="6"/>
      <c r="DG379" s="6"/>
      <c r="DH379" s="6"/>
      <c r="DI379" s="6"/>
      <c r="DJ379" s="6"/>
    </row>
    <row r="380" ht="15.75" customHeight="1">
      <c r="E380" s="115"/>
      <c r="F380" s="115"/>
      <c r="G380" s="115"/>
      <c r="H380" s="115"/>
      <c r="CW380" s="6"/>
      <c r="CX380" s="6"/>
      <c r="CY380" s="6"/>
      <c r="CZ380" s="6"/>
      <c r="DA380" s="6"/>
      <c r="DB380" s="6"/>
      <c r="DC380" s="6"/>
      <c r="DD380" s="6"/>
      <c r="DE380" s="6"/>
      <c r="DF380" s="6"/>
      <c r="DG380" s="6"/>
      <c r="DH380" s="6"/>
      <c r="DI380" s="6"/>
      <c r="DJ380" s="6"/>
    </row>
    <row r="381" ht="15.75" customHeight="1">
      <c r="E381" s="115"/>
      <c r="F381" s="115"/>
      <c r="G381" s="115"/>
      <c r="H381" s="115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6"/>
      <c r="DI381" s="6"/>
      <c r="DJ381" s="6"/>
    </row>
    <row r="382" ht="15.75" customHeight="1">
      <c r="E382" s="115"/>
      <c r="F382" s="115"/>
      <c r="G382" s="115"/>
      <c r="H382" s="115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/>
    </row>
    <row r="383" ht="15.75" customHeight="1">
      <c r="E383" s="115"/>
      <c r="F383" s="115"/>
      <c r="G383" s="115"/>
      <c r="H383" s="115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6"/>
      <c r="DI383" s="6"/>
      <c r="DJ383" s="6"/>
    </row>
    <row r="384" ht="15.75" customHeight="1">
      <c r="E384" s="115"/>
      <c r="F384" s="115"/>
      <c r="G384" s="115"/>
      <c r="H384" s="115"/>
      <c r="CW384" s="6"/>
      <c r="CX384" s="6"/>
      <c r="CY384" s="6"/>
      <c r="CZ384" s="6"/>
      <c r="DA384" s="6"/>
      <c r="DB384" s="6"/>
      <c r="DC384" s="6"/>
      <c r="DD384" s="6"/>
      <c r="DE384" s="6"/>
      <c r="DF384" s="6"/>
      <c r="DG384" s="6"/>
      <c r="DH384" s="6"/>
      <c r="DI384" s="6"/>
      <c r="DJ384" s="6"/>
    </row>
    <row r="385" ht="15.75" customHeight="1">
      <c r="E385" s="115"/>
      <c r="F385" s="115"/>
      <c r="G385" s="115"/>
      <c r="H385" s="115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6"/>
      <c r="DI385" s="6"/>
      <c r="DJ385" s="6"/>
    </row>
    <row r="386" ht="15.75" customHeight="1">
      <c r="E386" s="115"/>
      <c r="F386" s="115"/>
      <c r="G386" s="115"/>
      <c r="H386" s="115"/>
      <c r="CW386" s="6"/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6"/>
      <c r="DI386" s="6"/>
      <c r="DJ386" s="6"/>
    </row>
    <row r="387" ht="15.75" customHeight="1">
      <c r="E387" s="115"/>
      <c r="F387" s="115"/>
      <c r="G387" s="115"/>
      <c r="H387" s="115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6"/>
      <c r="DI387" s="6"/>
      <c r="DJ387" s="6"/>
    </row>
    <row r="388" ht="15.75" customHeight="1">
      <c r="E388" s="115"/>
      <c r="F388" s="115"/>
      <c r="G388" s="115"/>
      <c r="H388" s="115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6"/>
      <c r="DI388" s="6"/>
      <c r="DJ388" s="6"/>
    </row>
    <row r="389" ht="15.75" customHeight="1">
      <c r="E389" s="115"/>
      <c r="F389" s="115"/>
      <c r="G389" s="115"/>
      <c r="H389" s="115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6"/>
      <c r="DI389" s="6"/>
      <c r="DJ389" s="6"/>
    </row>
    <row r="390" ht="15.75" customHeight="1">
      <c r="E390" s="115"/>
      <c r="F390" s="115"/>
      <c r="G390" s="115"/>
      <c r="H390" s="115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/>
    </row>
    <row r="391" ht="15.75" customHeight="1">
      <c r="E391" s="115"/>
      <c r="F391" s="115"/>
      <c r="G391" s="115"/>
      <c r="H391" s="115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6"/>
      <c r="DI391" s="6"/>
      <c r="DJ391" s="6"/>
    </row>
    <row r="392" ht="15.75" customHeight="1">
      <c r="E392" s="115"/>
      <c r="F392" s="115"/>
      <c r="G392" s="115"/>
      <c r="H392" s="115"/>
      <c r="CW392" s="6"/>
      <c r="CX392" s="6"/>
      <c r="CY392" s="6"/>
      <c r="CZ392" s="6"/>
      <c r="DA392" s="6"/>
      <c r="DB392" s="6"/>
      <c r="DC392" s="6"/>
      <c r="DD392" s="6"/>
      <c r="DE392" s="6"/>
      <c r="DF392" s="6"/>
      <c r="DG392" s="6"/>
      <c r="DH392" s="6"/>
      <c r="DI392" s="6"/>
      <c r="DJ392" s="6"/>
    </row>
    <row r="393" ht="15.75" customHeight="1">
      <c r="E393" s="115"/>
      <c r="F393" s="115"/>
      <c r="G393" s="115"/>
      <c r="H393" s="115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/>
    </row>
    <row r="394" ht="15.75" customHeight="1">
      <c r="E394" s="115"/>
      <c r="F394" s="115"/>
      <c r="G394" s="115"/>
      <c r="H394" s="115"/>
      <c r="CW394" s="6"/>
      <c r="CX394" s="6"/>
      <c r="CY394" s="6"/>
      <c r="CZ394" s="6"/>
      <c r="DA394" s="6"/>
      <c r="DB394" s="6"/>
      <c r="DC394" s="6"/>
      <c r="DD394" s="6"/>
      <c r="DE394" s="6"/>
      <c r="DF394" s="6"/>
      <c r="DG394" s="6"/>
      <c r="DH394" s="6"/>
      <c r="DI394" s="6"/>
      <c r="DJ394" s="6"/>
    </row>
    <row r="395" ht="15.75" customHeight="1">
      <c r="E395" s="115"/>
      <c r="F395" s="115"/>
      <c r="G395" s="115"/>
      <c r="H395" s="115"/>
      <c r="CW395" s="6"/>
      <c r="CX395" s="6"/>
      <c r="CY395" s="6"/>
      <c r="CZ395" s="6"/>
      <c r="DA395" s="6"/>
      <c r="DB395" s="6"/>
      <c r="DC395" s="6"/>
      <c r="DD395" s="6"/>
      <c r="DE395" s="6"/>
      <c r="DF395" s="6"/>
      <c r="DG395" s="6"/>
      <c r="DH395" s="6"/>
      <c r="DI395" s="6"/>
      <c r="DJ395" s="6"/>
    </row>
    <row r="396" ht="15.75" customHeight="1">
      <c r="E396" s="115"/>
      <c r="F396" s="115"/>
      <c r="G396" s="115"/>
      <c r="H396" s="115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6"/>
      <c r="DI396" s="6"/>
      <c r="DJ396" s="6"/>
    </row>
    <row r="397" ht="15.75" customHeight="1">
      <c r="E397" s="115"/>
      <c r="F397" s="115"/>
      <c r="G397" s="115"/>
      <c r="H397" s="115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/>
    </row>
    <row r="398" ht="15.75" customHeight="1">
      <c r="E398" s="115"/>
      <c r="F398" s="115"/>
      <c r="G398" s="115"/>
      <c r="H398" s="115"/>
      <c r="CW398" s="6"/>
      <c r="CX398" s="6"/>
      <c r="CY398" s="6"/>
      <c r="CZ398" s="6"/>
      <c r="DA398" s="6"/>
      <c r="DB398" s="6"/>
      <c r="DC398" s="6"/>
      <c r="DD398" s="6"/>
      <c r="DE398" s="6"/>
      <c r="DF398" s="6"/>
      <c r="DG398" s="6"/>
      <c r="DH398" s="6"/>
      <c r="DI398" s="6"/>
      <c r="DJ398" s="6"/>
    </row>
    <row r="399" ht="15.75" customHeight="1">
      <c r="E399" s="115"/>
      <c r="F399" s="115"/>
      <c r="G399" s="115"/>
      <c r="H399" s="115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</row>
    <row r="400" ht="15.75" customHeight="1">
      <c r="E400" s="115"/>
      <c r="F400" s="115"/>
      <c r="G400" s="115"/>
      <c r="H400" s="115"/>
      <c r="CW400" s="6"/>
      <c r="CX400" s="6"/>
      <c r="CY400" s="6"/>
      <c r="CZ400" s="6"/>
      <c r="DA400" s="6"/>
      <c r="DB400" s="6"/>
      <c r="DC400" s="6"/>
      <c r="DD400" s="6"/>
      <c r="DE400" s="6"/>
      <c r="DF400" s="6"/>
      <c r="DG400" s="6"/>
      <c r="DH400" s="6"/>
      <c r="DI400" s="6"/>
      <c r="DJ400" s="6"/>
    </row>
    <row r="401" ht="15.75" customHeight="1">
      <c r="E401" s="115"/>
      <c r="F401" s="115"/>
      <c r="G401" s="115"/>
      <c r="H401" s="115"/>
      <c r="CW401" s="6"/>
      <c r="CX401" s="6"/>
      <c r="CY401" s="6"/>
      <c r="CZ401" s="6"/>
      <c r="DA401" s="6"/>
      <c r="DB401" s="6"/>
      <c r="DC401" s="6"/>
      <c r="DD401" s="6"/>
      <c r="DE401" s="6"/>
      <c r="DF401" s="6"/>
      <c r="DG401" s="6"/>
      <c r="DH401" s="6"/>
      <c r="DI401" s="6"/>
      <c r="DJ401" s="6"/>
    </row>
    <row r="402" ht="15.75" customHeight="1">
      <c r="E402" s="115"/>
      <c r="F402" s="115"/>
      <c r="G402" s="115"/>
      <c r="H402" s="115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6"/>
      <c r="DI402" s="6"/>
      <c r="DJ402" s="6"/>
    </row>
    <row r="403" ht="15.75" customHeight="1">
      <c r="E403" s="115"/>
      <c r="F403" s="115"/>
      <c r="G403" s="115"/>
      <c r="H403" s="115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/>
    </row>
    <row r="404" ht="15.75" customHeight="1">
      <c r="E404" s="115"/>
      <c r="F404" s="115"/>
      <c r="G404" s="115"/>
      <c r="H404" s="115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/>
    </row>
    <row r="405" ht="15.75" customHeight="1">
      <c r="E405" s="115"/>
      <c r="F405" s="115"/>
      <c r="G405" s="115"/>
      <c r="H405" s="115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</row>
    <row r="406" ht="15.75" customHeight="1">
      <c r="E406" s="115"/>
      <c r="F406" s="115"/>
      <c r="G406" s="115"/>
      <c r="H406" s="115"/>
      <c r="CW406" s="6"/>
      <c r="CX406" s="6"/>
      <c r="CY406" s="6"/>
      <c r="CZ406" s="6"/>
      <c r="DA406" s="6"/>
      <c r="DB406" s="6"/>
      <c r="DC406" s="6"/>
      <c r="DD406" s="6"/>
      <c r="DE406" s="6"/>
      <c r="DF406" s="6"/>
      <c r="DG406" s="6"/>
      <c r="DH406" s="6"/>
      <c r="DI406" s="6"/>
      <c r="DJ406" s="6"/>
    </row>
    <row r="407" ht="15.75" customHeight="1">
      <c r="E407" s="115"/>
      <c r="F407" s="115"/>
      <c r="G407" s="115"/>
      <c r="H407" s="115"/>
      <c r="CW407" s="6"/>
      <c r="CX407" s="6"/>
      <c r="CY407" s="6"/>
      <c r="CZ407" s="6"/>
      <c r="DA407" s="6"/>
      <c r="DB407" s="6"/>
      <c r="DC407" s="6"/>
      <c r="DD407" s="6"/>
      <c r="DE407" s="6"/>
      <c r="DF407" s="6"/>
      <c r="DG407" s="6"/>
      <c r="DH407" s="6"/>
      <c r="DI407" s="6"/>
      <c r="DJ407" s="6"/>
    </row>
    <row r="408" ht="15.75" customHeight="1">
      <c r="E408" s="115"/>
      <c r="F408" s="115"/>
      <c r="G408" s="115"/>
      <c r="H408" s="115"/>
      <c r="CW408" s="6"/>
      <c r="CX408" s="6"/>
      <c r="CY408" s="6"/>
      <c r="CZ408" s="6"/>
      <c r="DA408" s="6"/>
      <c r="DB408" s="6"/>
      <c r="DC408" s="6"/>
      <c r="DD408" s="6"/>
      <c r="DE408" s="6"/>
      <c r="DF408" s="6"/>
      <c r="DG408" s="6"/>
      <c r="DH408" s="6"/>
      <c r="DI408" s="6"/>
      <c r="DJ408" s="6"/>
    </row>
    <row r="409" ht="15.75" customHeight="1">
      <c r="E409" s="115"/>
      <c r="F409" s="115"/>
      <c r="G409" s="115"/>
      <c r="H409" s="115"/>
      <c r="CW409" s="6"/>
      <c r="CX409" s="6"/>
      <c r="CY409" s="6"/>
      <c r="CZ409" s="6"/>
      <c r="DA409" s="6"/>
      <c r="DB409" s="6"/>
      <c r="DC409" s="6"/>
      <c r="DD409" s="6"/>
      <c r="DE409" s="6"/>
      <c r="DF409" s="6"/>
      <c r="DG409" s="6"/>
      <c r="DH409" s="6"/>
      <c r="DI409" s="6"/>
      <c r="DJ409" s="6"/>
    </row>
    <row r="410" ht="15.75" customHeight="1">
      <c r="E410" s="115"/>
      <c r="F410" s="115"/>
      <c r="G410" s="115"/>
      <c r="H410" s="115"/>
      <c r="CW410" s="6"/>
      <c r="CX410" s="6"/>
      <c r="CY410" s="6"/>
      <c r="CZ410" s="6"/>
      <c r="DA410" s="6"/>
      <c r="DB410" s="6"/>
      <c r="DC410" s="6"/>
      <c r="DD410" s="6"/>
      <c r="DE410" s="6"/>
      <c r="DF410" s="6"/>
      <c r="DG410" s="6"/>
      <c r="DH410" s="6"/>
      <c r="DI410" s="6"/>
      <c r="DJ410" s="6"/>
    </row>
    <row r="411" ht="15.75" customHeight="1">
      <c r="E411" s="115"/>
      <c r="F411" s="115"/>
      <c r="G411" s="115"/>
      <c r="H411" s="115"/>
      <c r="CW411" s="6"/>
      <c r="CX411" s="6"/>
      <c r="CY411" s="6"/>
      <c r="CZ411" s="6"/>
      <c r="DA411" s="6"/>
      <c r="DB411" s="6"/>
      <c r="DC411" s="6"/>
      <c r="DD411" s="6"/>
      <c r="DE411" s="6"/>
      <c r="DF411" s="6"/>
      <c r="DG411" s="6"/>
      <c r="DH411" s="6"/>
      <c r="DI411" s="6"/>
      <c r="DJ411" s="6"/>
    </row>
    <row r="412" ht="15.75" customHeight="1">
      <c r="E412" s="115"/>
      <c r="F412" s="115"/>
      <c r="G412" s="115"/>
      <c r="H412" s="115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6"/>
      <c r="DI412" s="6"/>
      <c r="DJ412" s="6"/>
    </row>
    <row r="413" ht="15.75" customHeight="1">
      <c r="E413" s="115"/>
      <c r="F413" s="115"/>
      <c r="G413" s="115"/>
      <c r="H413" s="115"/>
      <c r="CW413" s="6"/>
      <c r="CX413" s="6"/>
      <c r="CY413" s="6"/>
      <c r="CZ413" s="6"/>
      <c r="DA413" s="6"/>
      <c r="DB413" s="6"/>
      <c r="DC413" s="6"/>
      <c r="DD413" s="6"/>
      <c r="DE413" s="6"/>
      <c r="DF413" s="6"/>
      <c r="DG413" s="6"/>
      <c r="DH413" s="6"/>
      <c r="DI413" s="6"/>
      <c r="DJ413" s="6"/>
    </row>
    <row r="414" ht="15.75" customHeight="1">
      <c r="E414" s="115"/>
      <c r="F414" s="115"/>
      <c r="G414" s="115"/>
      <c r="H414" s="115"/>
      <c r="CW414" s="6"/>
      <c r="CX414" s="6"/>
      <c r="CY414" s="6"/>
      <c r="CZ414" s="6"/>
      <c r="DA414" s="6"/>
      <c r="DB414" s="6"/>
      <c r="DC414" s="6"/>
      <c r="DD414" s="6"/>
      <c r="DE414" s="6"/>
      <c r="DF414" s="6"/>
      <c r="DG414" s="6"/>
      <c r="DH414" s="6"/>
      <c r="DI414" s="6"/>
      <c r="DJ414" s="6"/>
    </row>
    <row r="415" ht="15.75" customHeight="1">
      <c r="E415" s="115"/>
      <c r="F415" s="115"/>
      <c r="G415" s="115"/>
      <c r="H415" s="115"/>
      <c r="CW415" s="6"/>
      <c r="CX415" s="6"/>
      <c r="CY415" s="6"/>
      <c r="CZ415" s="6"/>
      <c r="DA415" s="6"/>
      <c r="DB415" s="6"/>
      <c r="DC415" s="6"/>
      <c r="DD415" s="6"/>
      <c r="DE415" s="6"/>
      <c r="DF415" s="6"/>
      <c r="DG415" s="6"/>
      <c r="DH415" s="6"/>
      <c r="DI415" s="6"/>
      <c r="DJ415" s="6"/>
    </row>
    <row r="416" ht="15.75" customHeight="1">
      <c r="E416" s="115"/>
      <c r="F416" s="115"/>
      <c r="G416" s="115"/>
      <c r="H416" s="115"/>
      <c r="CW416" s="6"/>
      <c r="CX416" s="6"/>
      <c r="CY416" s="6"/>
      <c r="CZ416" s="6"/>
      <c r="DA416" s="6"/>
      <c r="DB416" s="6"/>
      <c r="DC416" s="6"/>
      <c r="DD416" s="6"/>
      <c r="DE416" s="6"/>
      <c r="DF416" s="6"/>
      <c r="DG416" s="6"/>
      <c r="DH416" s="6"/>
      <c r="DI416" s="6"/>
      <c r="DJ416" s="6"/>
    </row>
    <row r="417" ht="15.75" customHeight="1">
      <c r="E417" s="115"/>
      <c r="F417" s="115"/>
      <c r="G417" s="115"/>
      <c r="H417" s="115"/>
      <c r="CW417" s="6"/>
      <c r="CX417" s="6"/>
      <c r="CY417" s="6"/>
      <c r="CZ417" s="6"/>
      <c r="DA417" s="6"/>
      <c r="DB417" s="6"/>
      <c r="DC417" s="6"/>
      <c r="DD417" s="6"/>
      <c r="DE417" s="6"/>
      <c r="DF417" s="6"/>
      <c r="DG417" s="6"/>
      <c r="DH417" s="6"/>
      <c r="DI417" s="6"/>
      <c r="DJ417" s="6"/>
    </row>
    <row r="418" ht="15.75" customHeight="1">
      <c r="E418" s="115"/>
      <c r="F418" s="115"/>
      <c r="G418" s="115"/>
      <c r="H418" s="115"/>
      <c r="CW418" s="6"/>
      <c r="CX418" s="6"/>
      <c r="CY418" s="6"/>
      <c r="CZ418" s="6"/>
      <c r="DA418" s="6"/>
      <c r="DB418" s="6"/>
      <c r="DC418" s="6"/>
      <c r="DD418" s="6"/>
      <c r="DE418" s="6"/>
      <c r="DF418" s="6"/>
      <c r="DG418" s="6"/>
      <c r="DH418" s="6"/>
      <c r="DI418" s="6"/>
      <c r="DJ418" s="6"/>
    </row>
    <row r="419" ht="15.75" customHeight="1">
      <c r="E419" s="115"/>
      <c r="F419" s="115"/>
      <c r="G419" s="115"/>
      <c r="H419" s="115"/>
      <c r="CW419" s="6"/>
      <c r="CX419" s="6"/>
      <c r="CY419" s="6"/>
      <c r="CZ419" s="6"/>
      <c r="DA419" s="6"/>
      <c r="DB419" s="6"/>
      <c r="DC419" s="6"/>
      <c r="DD419" s="6"/>
      <c r="DE419" s="6"/>
      <c r="DF419" s="6"/>
      <c r="DG419" s="6"/>
      <c r="DH419" s="6"/>
      <c r="DI419" s="6"/>
      <c r="DJ419" s="6"/>
    </row>
    <row r="420" ht="15.75" customHeight="1">
      <c r="E420" s="115"/>
      <c r="F420" s="115"/>
      <c r="G420" s="115"/>
      <c r="H420" s="115"/>
      <c r="CW420" s="6"/>
      <c r="CX420" s="6"/>
      <c r="CY420" s="6"/>
      <c r="CZ420" s="6"/>
      <c r="DA420" s="6"/>
      <c r="DB420" s="6"/>
      <c r="DC420" s="6"/>
      <c r="DD420" s="6"/>
      <c r="DE420" s="6"/>
      <c r="DF420" s="6"/>
      <c r="DG420" s="6"/>
      <c r="DH420" s="6"/>
      <c r="DI420" s="6"/>
      <c r="DJ420" s="6"/>
    </row>
    <row r="421" ht="15.75" customHeight="1">
      <c r="E421" s="115"/>
      <c r="F421" s="115"/>
      <c r="G421" s="115"/>
      <c r="H421" s="115"/>
      <c r="CW421" s="6"/>
      <c r="CX421" s="6"/>
      <c r="CY421" s="6"/>
      <c r="CZ421" s="6"/>
      <c r="DA421" s="6"/>
      <c r="DB421" s="6"/>
      <c r="DC421" s="6"/>
      <c r="DD421" s="6"/>
      <c r="DE421" s="6"/>
      <c r="DF421" s="6"/>
      <c r="DG421" s="6"/>
      <c r="DH421" s="6"/>
      <c r="DI421" s="6"/>
      <c r="DJ421" s="6"/>
    </row>
    <row r="422" ht="15.75" customHeight="1">
      <c r="E422" s="115"/>
      <c r="F422" s="115"/>
      <c r="G422" s="115"/>
      <c r="H422" s="115"/>
      <c r="CW422" s="6"/>
      <c r="CX422" s="6"/>
      <c r="CY422" s="6"/>
      <c r="CZ422" s="6"/>
      <c r="DA422" s="6"/>
      <c r="DB422" s="6"/>
      <c r="DC422" s="6"/>
      <c r="DD422" s="6"/>
      <c r="DE422" s="6"/>
      <c r="DF422" s="6"/>
      <c r="DG422" s="6"/>
      <c r="DH422" s="6"/>
      <c r="DI422" s="6"/>
      <c r="DJ422" s="6"/>
    </row>
    <row r="423" ht="15.75" customHeight="1">
      <c r="E423" s="115"/>
      <c r="F423" s="115"/>
      <c r="G423" s="115"/>
      <c r="H423" s="115"/>
      <c r="CW423" s="6"/>
      <c r="CX423" s="6"/>
      <c r="CY423" s="6"/>
      <c r="CZ423" s="6"/>
      <c r="DA423" s="6"/>
      <c r="DB423" s="6"/>
      <c r="DC423" s="6"/>
      <c r="DD423" s="6"/>
      <c r="DE423" s="6"/>
      <c r="DF423" s="6"/>
      <c r="DG423" s="6"/>
      <c r="DH423" s="6"/>
      <c r="DI423" s="6"/>
      <c r="DJ423" s="6"/>
    </row>
    <row r="424" ht="15.75" customHeight="1">
      <c r="E424" s="115"/>
      <c r="F424" s="115"/>
      <c r="G424" s="115"/>
      <c r="H424" s="115"/>
      <c r="CW424" s="6"/>
      <c r="CX424" s="6"/>
      <c r="CY424" s="6"/>
      <c r="CZ424" s="6"/>
      <c r="DA424" s="6"/>
      <c r="DB424" s="6"/>
      <c r="DC424" s="6"/>
      <c r="DD424" s="6"/>
      <c r="DE424" s="6"/>
      <c r="DF424" s="6"/>
      <c r="DG424" s="6"/>
      <c r="DH424" s="6"/>
      <c r="DI424" s="6"/>
      <c r="DJ424" s="6"/>
    </row>
    <row r="425" ht="15.75" customHeight="1">
      <c r="E425" s="115"/>
      <c r="F425" s="115"/>
      <c r="G425" s="115"/>
      <c r="H425" s="115"/>
      <c r="CW425" s="6"/>
      <c r="CX425" s="6"/>
      <c r="CY425" s="6"/>
      <c r="CZ425" s="6"/>
      <c r="DA425" s="6"/>
      <c r="DB425" s="6"/>
      <c r="DC425" s="6"/>
      <c r="DD425" s="6"/>
      <c r="DE425" s="6"/>
      <c r="DF425" s="6"/>
      <c r="DG425" s="6"/>
      <c r="DH425" s="6"/>
      <c r="DI425" s="6"/>
      <c r="DJ425" s="6"/>
    </row>
    <row r="426" ht="15.75" customHeight="1">
      <c r="E426" s="115"/>
      <c r="F426" s="115"/>
      <c r="G426" s="115"/>
      <c r="H426" s="115"/>
      <c r="CW426" s="6"/>
      <c r="CX426" s="6"/>
      <c r="CY426" s="6"/>
      <c r="CZ426" s="6"/>
      <c r="DA426" s="6"/>
      <c r="DB426" s="6"/>
      <c r="DC426" s="6"/>
      <c r="DD426" s="6"/>
      <c r="DE426" s="6"/>
      <c r="DF426" s="6"/>
      <c r="DG426" s="6"/>
      <c r="DH426" s="6"/>
      <c r="DI426" s="6"/>
      <c r="DJ426" s="6"/>
    </row>
    <row r="427" ht="15.75" customHeight="1">
      <c r="E427" s="115"/>
      <c r="F427" s="115"/>
      <c r="G427" s="115"/>
      <c r="H427" s="115"/>
      <c r="CW427" s="6"/>
      <c r="CX427" s="6"/>
      <c r="CY427" s="6"/>
      <c r="CZ427" s="6"/>
      <c r="DA427" s="6"/>
      <c r="DB427" s="6"/>
      <c r="DC427" s="6"/>
      <c r="DD427" s="6"/>
      <c r="DE427" s="6"/>
      <c r="DF427" s="6"/>
      <c r="DG427" s="6"/>
      <c r="DH427" s="6"/>
      <c r="DI427" s="6"/>
      <c r="DJ427" s="6"/>
    </row>
    <row r="428" ht="15.75" customHeight="1">
      <c r="E428" s="115"/>
      <c r="F428" s="115"/>
      <c r="G428" s="115"/>
      <c r="H428" s="115"/>
      <c r="CW428" s="6"/>
      <c r="CX428" s="6"/>
      <c r="CY428" s="6"/>
      <c r="CZ428" s="6"/>
      <c r="DA428" s="6"/>
      <c r="DB428" s="6"/>
      <c r="DC428" s="6"/>
      <c r="DD428" s="6"/>
      <c r="DE428" s="6"/>
      <c r="DF428" s="6"/>
      <c r="DG428" s="6"/>
      <c r="DH428" s="6"/>
      <c r="DI428" s="6"/>
      <c r="DJ428" s="6"/>
    </row>
    <row r="429" ht="15.75" customHeight="1">
      <c r="E429" s="115"/>
      <c r="F429" s="115"/>
      <c r="G429" s="115"/>
      <c r="H429" s="115"/>
      <c r="CW429" s="6"/>
      <c r="CX429" s="6"/>
      <c r="CY429" s="6"/>
      <c r="CZ429" s="6"/>
      <c r="DA429" s="6"/>
      <c r="DB429" s="6"/>
      <c r="DC429" s="6"/>
      <c r="DD429" s="6"/>
      <c r="DE429" s="6"/>
      <c r="DF429" s="6"/>
      <c r="DG429" s="6"/>
      <c r="DH429" s="6"/>
      <c r="DI429" s="6"/>
      <c r="DJ429" s="6"/>
    </row>
    <row r="430" ht="15.75" customHeight="1">
      <c r="E430" s="115"/>
      <c r="F430" s="115"/>
      <c r="G430" s="115"/>
      <c r="H430" s="115"/>
      <c r="CW430" s="6"/>
      <c r="CX430" s="6"/>
      <c r="CY430" s="6"/>
      <c r="CZ430" s="6"/>
      <c r="DA430" s="6"/>
      <c r="DB430" s="6"/>
      <c r="DC430" s="6"/>
      <c r="DD430" s="6"/>
      <c r="DE430" s="6"/>
      <c r="DF430" s="6"/>
      <c r="DG430" s="6"/>
      <c r="DH430" s="6"/>
      <c r="DI430" s="6"/>
      <c r="DJ430" s="6"/>
    </row>
    <row r="431" ht="15.75" customHeight="1">
      <c r="E431" s="115"/>
      <c r="F431" s="115"/>
      <c r="G431" s="115"/>
      <c r="H431" s="115"/>
      <c r="CW431" s="6"/>
      <c r="CX431" s="6"/>
      <c r="CY431" s="6"/>
      <c r="CZ431" s="6"/>
      <c r="DA431" s="6"/>
      <c r="DB431" s="6"/>
      <c r="DC431" s="6"/>
      <c r="DD431" s="6"/>
      <c r="DE431" s="6"/>
      <c r="DF431" s="6"/>
      <c r="DG431" s="6"/>
      <c r="DH431" s="6"/>
      <c r="DI431" s="6"/>
      <c r="DJ431" s="6"/>
    </row>
    <row r="432" ht="15.75" customHeight="1">
      <c r="E432" s="115"/>
      <c r="F432" s="115"/>
      <c r="G432" s="115"/>
      <c r="H432" s="115"/>
      <c r="CW432" s="6"/>
      <c r="CX432" s="6"/>
      <c r="CY432" s="6"/>
      <c r="CZ432" s="6"/>
      <c r="DA432" s="6"/>
      <c r="DB432" s="6"/>
      <c r="DC432" s="6"/>
      <c r="DD432" s="6"/>
      <c r="DE432" s="6"/>
      <c r="DF432" s="6"/>
      <c r="DG432" s="6"/>
      <c r="DH432" s="6"/>
      <c r="DI432" s="6"/>
      <c r="DJ432" s="6"/>
    </row>
    <row r="433" ht="15.75" customHeight="1">
      <c r="E433" s="115"/>
      <c r="F433" s="115"/>
      <c r="G433" s="115"/>
      <c r="H433" s="115"/>
      <c r="CW433" s="6"/>
      <c r="CX433" s="6"/>
      <c r="CY433" s="6"/>
      <c r="CZ433" s="6"/>
      <c r="DA433" s="6"/>
      <c r="DB433" s="6"/>
      <c r="DC433" s="6"/>
      <c r="DD433" s="6"/>
      <c r="DE433" s="6"/>
      <c r="DF433" s="6"/>
      <c r="DG433" s="6"/>
      <c r="DH433" s="6"/>
      <c r="DI433" s="6"/>
      <c r="DJ433" s="6"/>
    </row>
    <row r="434" ht="15.75" customHeight="1">
      <c r="E434" s="115"/>
      <c r="F434" s="115"/>
      <c r="G434" s="115"/>
      <c r="H434" s="115"/>
      <c r="CW434" s="6"/>
      <c r="CX434" s="6"/>
      <c r="CY434" s="6"/>
      <c r="CZ434" s="6"/>
      <c r="DA434" s="6"/>
      <c r="DB434" s="6"/>
      <c r="DC434" s="6"/>
      <c r="DD434" s="6"/>
      <c r="DE434" s="6"/>
      <c r="DF434" s="6"/>
      <c r="DG434" s="6"/>
      <c r="DH434" s="6"/>
      <c r="DI434" s="6"/>
      <c r="DJ434" s="6"/>
    </row>
    <row r="435" ht="15.75" customHeight="1">
      <c r="E435" s="115"/>
      <c r="F435" s="115"/>
      <c r="G435" s="115"/>
      <c r="H435" s="115"/>
      <c r="CW435" s="6"/>
      <c r="CX435" s="6"/>
      <c r="CY435" s="6"/>
      <c r="CZ435" s="6"/>
      <c r="DA435" s="6"/>
      <c r="DB435" s="6"/>
      <c r="DC435" s="6"/>
      <c r="DD435" s="6"/>
      <c r="DE435" s="6"/>
      <c r="DF435" s="6"/>
      <c r="DG435" s="6"/>
      <c r="DH435" s="6"/>
      <c r="DI435" s="6"/>
      <c r="DJ435" s="6"/>
    </row>
    <row r="436" ht="15.75" customHeight="1">
      <c r="E436" s="115"/>
      <c r="F436" s="115"/>
      <c r="G436" s="115"/>
      <c r="H436" s="115"/>
      <c r="CW436" s="6"/>
      <c r="CX436" s="6"/>
      <c r="CY436" s="6"/>
      <c r="CZ436" s="6"/>
      <c r="DA436" s="6"/>
      <c r="DB436" s="6"/>
      <c r="DC436" s="6"/>
      <c r="DD436" s="6"/>
      <c r="DE436" s="6"/>
      <c r="DF436" s="6"/>
      <c r="DG436" s="6"/>
      <c r="DH436" s="6"/>
      <c r="DI436" s="6"/>
      <c r="DJ436" s="6"/>
    </row>
    <row r="437" ht="15.75" customHeight="1">
      <c r="E437" s="115"/>
      <c r="F437" s="115"/>
      <c r="G437" s="115"/>
      <c r="H437" s="115"/>
      <c r="CW437" s="6"/>
      <c r="CX437" s="6"/>
      <c r="CY437" s="6"/>
      <c r="CZ437" s="6"/>
      <c r="DA437" s="6"/>
      <c r="DB437" s="6"/>
      <c r="DC437" s="6"/>
      <c r="DD437" s="6"/>
      <c r="DE437" s="6"/>
      <c r="DF437" s="6"/>
      <c r="DG437" s="6"/>
      <c r="DH437" s="6"/>
      <c r="DI437" s="6"/>
      <c r="DJ437" s="6"/>
    </row>
    <row r="438" ht="15.75" customHeight="1">
      <c r="E438" s="115"/>
      <c r="F438" s="115"/>
      <c r="G438" s="115"/>
      <c r="H438" s="115"/>
      <c r="CW438" s="6"/>
      <c r="CX438" s="6"/>
      <c r="CY438" s="6"/>
      <c r="CZ438" s="6"/>
      <c r="DA438" s="6"/>
      <c r="DB438" s="6"/>
      <c r="DC438" s="6"/>
      <c r="DD438" s="6"/>
      <c r="DE438" s="6"/>
      <c r="DF438" s="6"/>
      <c r="DG438" s="6"/>
      <c r="DH438" s="6"/>
      <c r="DI438" s="6"/>
      <c r="DJ438" s="6"/>
    </row>
    <row r="439" ht="15.75" customHeight="1">
      <c r="E439" s="115"/>
      <c r="F439" s="115"/>
      <c r="G439" s="115"/>
      <c r="H439" s="115"/>
      <c r="CW439" s="6"/>
      <c r="CX439" s="6"/>
      <c r="CY439" s="6"/>
      <c r="CZ439" s="6"/>
      <c r="DA439" s="6"/>
      <c r="DB439" s="6"/>
      <c r="DC439" s="6"/>
      <c r="DD439" s="6"/>
      <c r="DE439" s="6"/>
      <c r="DF439" s="6"/>
      <c r="DG439" s="6"/>
      <c r="DH439" s="6"/>
      <c r="DI439" s="6"/>
      <c r="DJ439" s="6"/>
    </row>
    <row r="440" ht="15.75" customHeight="1">
      <c r="E440" s="115"/>
      <c r="F440" s="115"/>
      <c r="G440" s="115"/>
      <c r="H440" s="115"/>
      <c r="CW440" s="6"/>
      <c r="CX440" s="6"/>
      <c r="CY440" s="6"/>
      <c r="CZ440" s="6"/>
      <c r="DA440" s="6"/>
      <c r="DB440" s="6"/>
      <c r="DC440" s="6"/>
      <c r="DD440" s="6"/>
      <c r="DE440" s="6"/>
      <c r="DF440" s="6"/>
      <c r="DG440" s="6"/>
      <c r="DH440" s="6"/>
      <c r="DI440" s="6"/>
      <c r="DJ440" s="6"/>
    </row>
    <row r="441" ht="15.75" customHeight="1">
      <c r="E441" s="115"/>
      <c r="F441" s="115"/>
      <c r="G441" s="115"/>
      <c r="H441" s="115"/>
      <c r="CW441" s="6"/>
      <c r="CX441" s="6"/>
      <c r="CY441" s="6"/>
      <c r="CZ441" s="6"/>
      <c r="DA441" s="6"/>
      <c r="DB441" s="6"/>
      <c r="DC441" s="6"/>
      <c r="DD441" s="6"/>
      <c r="DE441" s="6"/>
      <c r="DF441" s="6"/>
      <c r="DG441" s="6"/>
      <c r="DH441" s="6"/>
      <c r="DI441" s="6"/>
      <c r="DJ441" s="6"/>
    </row>
    <row r="442" ht="15.75" customHeight="1">
      <c r="E442" s="115"/>
      <c r="F442" s="115"/>
      <c r="G442" s="115"/>
      <c r="H442" s="115"/>
      <c r="CW442" s="6"/>
      <c r="CX442" s="6"/>
      <c r="CY442" s="6"/>
      <c r="CZ442" s="6"/>
      <c r="DA442" s="6"/>
      <c r="DB442" s="6"/>
      <c r="DC442" s="6"/>
      <c r="DD442" s="6"/>
      <c r="DE442" s="6"/>
      <c r="DF442" s="6"/>
      <c r="DG442" s="6"/>
      <c r="DH442" s="6"/>
      <c r="DI442" s="6"/>
      <c r="DJ442" s="6"/>
    </row>
    <row r="443" ht="15.75" customHeight="1">
      <c r="E443" s="115"/>
      <c r="F443" s="115"/>
      <c r="G443" s="115"/>
      <c r="H443" s="115"/>
      <c r="CW443" s="6"/>
      <c r="CX443" s="6"/>
      <c r="CY443" s="6"/>
      <c r="CZ443" s="6"/>
      <c r="DA443" s="6"/>
      <c r="DB443" s="6"/>
      <c r="DC443" s="6"/>
      <c r="DD443" s="6"/>
      <c r="DE443" s="6"/>
      <c r="DF443" s="6"/>
      <c r="DG443" s="6"/>
      <c r="DH443" s="6"/>
      <c r="DI443" s="6"/>
      <c r="DJ443" s="6"/>
    </row>
    <row r="444" ht="15.75" customHeight="1">
      <c r="E444" s="115"/>
      <c r="F444" s="115"/>
      <c r="G444" s="115"/>
      <c r="H444" s="115"/>
      <c r="CW444" s="6"/>
      <c r="CX444" s="6"/>
      <c r="CY444" s="6"/>
      <c r="CZ444" s="6"/>
      <c r="DA444" s="6"/>
      <c r="DB444" s="6"/>
      <c r="DC444" s="6"/>
      <c r="DD444" s="6"/>
      <c r="DE444" s="6"/>
      <c r="DF444" s="6"/>
      <c r="DG444" s="6"/>
      <c r="DH444" s="6"/>
      <c r="DI444" s="6"/>
      <c r="DJ444" s="6"/>
    </row>
    <row r="445" ht="15.75" customHeight="1">
      <c r="E445" s="115"/>
      <c r="F445" s="115"/>
      <c r="G445" s="115"/>
      <c r="H445" s="115"/>
      <c r="CW445" s="6"/>
      <c r="CX445" s="6"/>
      <c r="CY445" s="6"/>
      <c r="CZ445" s="6"/>
      <c r="DA445" s="6"/>
      <c r="DB445" s="6"/>
      <c r="DC445" s="6"/>
      <c r="DD445" s="6"/>
      <c r="DE445" s="6"/>
      <c r="DF445" s="6"/>
      <c r="DG445" s="6"/>
      <c r="DH445" s="6"/>
      <c r="DI445" s="6"/>
      <c r="DJ445" s="6"/>
    </row>
    <row r="446" ht="15.75" customHeight="1">
      <c r="E446" s="115"/>
      <c r="F446" s="115"/>
      <c r="G446" s="115"/>
      <c r="H446" s="115"/>
      <c r="CW446" s="6"/>
      <c r="CX446" s="6"/>
      <c r="CY446" s="6"/>
      <c r="CZ446" s="6"/>
      <c r="DA446" s="6"/>
      <c r="DB446" s="6"/>
      <c r="DC446" s="6"/>
      <c r="DD446" s="6"/>
      <c r="DE446" s="6"/>
      <c r="DF446" s="6"/>
      <c r="DG446" s="6"/>
      <c r="DH446" s="6"/>
      <c r="DI446" s="6"/>
      <c r="DJ446" s="6"/>
    </row>
    <row r="447" ht="15.75" customHeight="1">
      <c r="E447" s="115"/>
      <c r="F447" s="115"/>
      <c r="G447" s="115"/>
      <c r="H447" s="115"/>
      <c r="CW447" s="6"/>
      <c r="CX447" s="6"/>
      <c r="CY447" s="6"/>
      <c r="CZ447" s="6"/>
      <c r="DA447" s="6"/>
      <c r="DB447" s="6"/>
      <c r="DC447" s="6"/>
      <c r="DD447" s="6"/>
      <c r="DE447" s="6"/>
      <c r="DF447" s="6"/>
      <c r="DG447" s="6"/>
      <c r="DH447" s="6"/>
      <c r="DI447" s="6"/>
      <c r="DJ447" s="6"/>
    </row>
    <row r="448" ht="15.75" customHeight="1">
      <c r="E448" s="115"/>
      <c r="F448" s="115"/>
      <c r="G448" s="115"/>
      <c r="H448" s="115"/>
      <c r="CW448" s="6"/>
      <c r="CX448" s="6"/>
      <c r="CY448" s="6"/>
      <c r="CZ448" s="6"/>
      <c r="DA448" s="6"/>
      <c r="DB448" s="6"/>
      <c r="DC448" s="6"/>
      <c r="DD448" s="6"/>
      <c r="DE448" s="6"/>
      <c r="DF448" s="6"/>
      <c r="DG448" s="6"/>
      <c r="DH448" s="6"/>
      <c r="DI448" s="6"/>
      <c r="DJ448" s="6"/>
    </row>
    <row r="449" ht="15.75" customHeight="1">
      <c r="E449" s="115"/>
      <c r="F449" s="115"/>
      <c r="G449" s="115"/>
      <c r="H449" s="115"/>
      <c r="CW449" s="6"/>
      <c r="CX449" s="6"/>
      <c r="CY449" s="6"/>
      <c r="CZ449" s="6"/>
      <c r="DA449" s="6"/>
      <c r="DB449" s="6"/>
      <c r="DC449" s="6"/>
      <c r="DD449" s="6"/>
      <c r="DE449" s="6"/>
      <c r="DF449" s="6"/>
      <c r="DG449" s="6"/>
      <c r="DH449" s="6"/>
      <c r="DI449" s="6"/>
      <c r="DJ449" s="6"/>
    </row>
    <row r="450" ht="15.75" customHeight="1">
      <c r="E450" s="115"/>
      <c r="F450" s="115"/>
      <c r="G450" s="115"/>
      <c r="H450" s="115"/>
      <c r="CW450" s="6"/>
      <c r="CX450" s="6"/>
      <c r="CY450" s="6"/>
      <c r="CZ450" s="6"/>
      <c r="DA450" s="6"/>
      <c r="DB450" s="6"/>
      <c r="DC450" s="6"/>
      <c r="DD450" s="6"/>
      <c r="DE450" s="6"/>
      <c r="DF450" s="6"/>
      <c r="DG450" s="6"/>
      <c r="DH450" s="6"/>
      <c r="DI450" s="6"/>
      <c r="DJ450" s="6"/>
    </row>
    <row r="451" ht="15.75" customHeight="1">
      <c r="E451" s="115"/>
      <c r="F451" s="115"/>
      <c r="G451" s="115"/>
      <c r="H451" s="115"/>
      <c r="CW451" s="6"/>
      <c r="CX451" s="6"/>
      <c r="CY451" s="6"/>
      <c r="CZ451" s="6"/>
      <c r="DA451" s="6"/>
      <c r="DB451" s="6"/>
      <c r="DC451" s="6"/>
      <c r="DD451" s="6"/>
      <c r="DE451" s="6"/>
      <c r="DF451" s="6"/>
      <c r="DG451" s="6"/>
      <c r="DH451" s="6"/>
      <c r="DI451" s="6"/>
      <c r="DJ451" s="6"/>
    </row>
    <row r="452" ht="15.75" customHeight="1">
      <c r="E452" s="115"/>
      <c r="F452" s="115"/>
      <c r="G452" s="115"/>
      <c r="H452" s="115"/>
      <c r="CW452" s="6"/>
      <c r="CX452" s="6"/>
      <c r="CY452" s="6"/>
      <c r="CZ452" s="6"/>
      <c r="DA452" s="6"/>
      <c r="DB452" s="6"/>
      <c r="DC452" s="6"/>
      <c r="DD452" s="6"/>
      <c r="DE452" s="6"/>
      <c r="DF452" s="6"/>
      <c r="DG452" s="6"/>
      <c r="DH452" s="6"/>
      <c r="DI452" s="6"/>
      <c r="DJ452" s="6"/>
    </row>
    <row r="453" ht="15.75" customHeight="1">
      <c r="E453" s="115"/>
      <c r="F453" s="115"/>
      <c r="G453" s="115"/>
      <c r="H453" s="115"/>
      <c r="CW453" s="6"/>
      <c r="CX453" s="6"/>
      <c r="CY453" s="6"/>
      <c r="CZ453" s="6"/>
      <c r="DA453" s="6"/>
      <c r="DB453" s="6"/>
      <c r="DC453" s="6"/>
      <c r="DD453" s="6"/>
      <c r="DE453" s="6"/>
      <c r="DF453" s="6"/>
      <c r="DG453" s="6"/>
      <c r="DH453" s="6"/>
      <c r="DI453" s="6"/>
      <c r="DJ453" s="6"/>
    </row>
    <row r="454" ht="15.75" customHeight="1">
      <c r="E454" s="115"/>
      <c r="F454" s="115"/>
      <c r="G454" s="115"/>
      <c r="H454" s="115"/>
      <c r="CW454" s="6"/>
      <c r="CX454" s="6"/>
      <c r="CY454" s="6"/>
      <c r="CZ454" s="6"/>
      <c r="DA454" s="6"/>
      <c r="DB454" s="6"/>
      <c r="DC454" s="6"/>
      <c r="DD454" s="6"/>
      <c r="DE454" s="6"/>
      <c r="DF454" s="6"/>
      <c r="DG454" s="6"/>
      <c r="DH454" s="6"/>
      <c r="DI454" s="6"/>
      <c r="DJ454" s="6"/>
    </row>
    <row r="455" ht="15.75" customHeight="1">
      <c r="E455" s="115"/>
      <c r="F455" s="115"/>
      <c r="G455" s="115"/>
      <c r="H455" s="115"/>
      <c r="CW455" s="6"/>
      <c r="CX455" s="6"/>
      <c r="CY455" s="6"/>
      <c r="CZ455" s="6"/>
      <c r="DA455" s="6"/>
      <c r="DB455" s="6"/>
      <c r="DC455" s="6"/>
      <c r="DD455" s="6"/>
      <c r="DE455" s="6"/>
      <c r="DF455" s="6"/>
      <c r="DG455" s="6"/>
      <c r="DH455" s="6"/>
      <c r="DI455" s="6"/>
      <c r="DJ455" s="6"/>
    </row>
    <row r="456" ht="15.75" customHeight="1">
      <c r="E456" s="115"/>
      <c r="F456" s="115"/>
      <c r="G456" s="115"/>
      <c r="H456" s="115"/>
      <c r="CW456" s="6"/>
      <c r="CX456" s="6"/>
      <c r="CY456" s="6"/>
      <c r="CZ456" s="6"/>
      <c r="DA456" s="6"/>
      <c r="DB456" s="6"/>
      <c r="DC456" s="6"/>
      <c r="DD456" s="6"/>
      <c r="DE456" s="6"/>
      <c r="DF456" s="6"/>
      <c r="DG456" s="6"/>
      <c r="DH456" s="6"/>
      <c r="DI456" s="6"/>
      <c r="DJ456" s="6"/>
    </row>
    <row r="457" ht="15.75" customHeight="1">
      <c r="E457" s="115"/>
      <c r="F457" s="115"/>
      <c r="G457" s="115"/>
      <c r="H457" s="115"/>
      <c r="CW457" s="6"/>
      <c r="CX457" s="6"/>
      <c r="CY457" s="6"/>
      <c r="CZ457" s="6"/>
      <c r="DA457" s="6"/>
      <c r="DB457" s="6"/>
      <c r="DC457" s="6"/>
      <c r="DD457" s="6"/>
      <c r="DE457" s="6"/>
      <c r="DF457" s="6"/>
      <c r="DG457" s="6"/>
      <c r="DH457" s="6"/>
      <c r="DI457" s="6"/>
      <c r="DJ457" s="6"/>
    </row>
    <row r="458" ht="15.75" customHeight="1">
      <c r="E458" s="115"/>
      <c r="F458" s="115"/>
      <c r="G458" s="115"/>
      <c r="H458" s="115"/>
      <c r="CW458" s="6"/>
      <c r="CX458" s="6"/>
      <c r="CY458" s="6"/>
      <c r="CZ458" s="6"/>
      <c r="DA458" s="6"/>
      <c r="DB458" s="6"/>
      <c r="DC458" s="6"/>
      <c r="DD458" s="6"/>
      <c r="DE458" s="6"/>
      <c r="DF458" s="6"/>
      <c r="DG458" s="6"/>
      <c r="DH458" s="6"/>
      <c r="DI458" s="6"/>
      <c r="DJ458" s="6"/>
    </row>
    <row r="459" ht="15.75" customHeight="1">
      <c r="E459" s="115"/>
      <c r="F459" s="115"/>
      <c r="G459" s="115"/>
      <c r="H459" s="115"/>
      <c r="CW459" s="6"/>
      <c r="CX459" s="6"/>
      <c r="CY459" s="6"/>
      <c r="CZ459" s="6"/>
      <c r="DA459" s="6"/>
      <c r="DB459" s="6"/>
      <c r="DC459" s="6"/>
      <c r="DD459" s="6"/>
      <c r="DE459" s="6"/>
      <c r="DF459" s="6"/>
      <c r="DG459" s="6"/>
      <c r="DH459" s="6"/>
      <c r="DI459" s="6"/>
      <c r="DJ459" s="6"/>
    </row>
    <row r="460" ht="15.75" customHeight="1">
      <c r="E460" s="115"/>
      <c r="F460" s="115"/>
      <c r="G460" s="115"/>
      <c r="H460" s="115"/>
      <c r="CW460" s="6"/>
      <c r="CX460" s="6"/>
      <c r="CY460" s="6"/>
      <c r="CZ460" s="6"/>
      <c r="DA460" s="6"/>
      <c r="DB460" s="6"/>
      <c r="DC460" s="6"/>
      <c r="DD460" s="6"/>
      <c r="DE460" s="6"/>
      <c r="DF460" s="6"/>
      <c r="DG460" s="6"/>
      <c r="DH460" s="6"/>
      <c r="DI460" s="6"/>
      <c r="DJ460" s="6"/>
    </row>
    <row r="461" ht="15.75" customHeight="1">
      <c r="E461" s="115"/>
      <c r="F461" s="115"/>
      <c r="G461" s="115"/>
      <c r="H461" s="115"/>
      <c r="CW461" s="6"/>
      <c r="CX461" s="6"/>
      <c r="CY461" s="6"/>
      <c r="CZ461" s="6"/>
      <c r="DA461" s="6"/>
      <c r="DB461" s="6"/>
      <c r="DC461" s="6"/>
      <c r="DD461" s="6"/>
      <c r="DE461" s="6"/>
      <c r="DF461" s="6"/>
      <c r="DG461" s="6"/>
      <c r="DH461" s="6"/>
      <c r="DI461" s="6"/>
      <c r="DJ461" s="6"/>
    </row>
    <row r="462" ht="15.75" customHeight="1">
      <c r="E462" s="115"/>
      <c r="F462" s="115"/>
      <c r="G462" s="115"/>
      <c r="H462" s="115"/>
      <c r="CW462" s="6"/>
      <c r="CX462" s="6"/>
      <c r="CY462" s="6"/>
      <c r="CZ462" s="6"/>
      <c r="DA462" s="6"/>
      <c r="DB462" s="6"/>
      <c r="DC462" s="6"/>
      <c r="DD462" s="6"/>
      <c r="DE462" s="6"/>
      <c r="DF462" s="6"/>
      <c r="DG462" s="6"/>
      <c r="DH462" s="6"/>
      <c r="DI462" s="6"/>
      <c r="DJ462" s="6"/>
    </row>
    <row r="463" ht="15.75" customHeight="1">
      <c r="E463" s="115"/>
      <c r="F463" s="115"/>
      <c r="G463" s="115"/>
      <c r="H463" s="115"/>
      <c r="CW463" s="6"/>
      <c r="CX463" s="6"/>
      <c r="CY463" s="6"/>
      <c r="CZ463" s="6"/>
      <c r="DA463" s="6"/>
      <c r="DB463" s="6"/>
      <c r="DC463" s="6"/>
      <c r="DD463" s="6"/>
      <c r="DE463" s="6"/>
      <c r="DF463" s="6"/>
      <c r="DG463" s="6"/>
      <c r="DH463" s="6"/>
      <c r="DI463" s="6"/>
      <c r="DJ463" s="6"/>
    </row>
    <row r="464" ht="15.75" customHeight="1">
      <c r="E464" s="115"/>
      <c r="F464" s="115"/>
      <c r="G464" s="115"/>
      <c r="H464" s="115"/>
      <c r="CW464" s="6"/>
      <c r="CX464" s="6"/>
      <c r="CY464" s="6"/>
      <c r="CZ464" s="6"/>
      <c r="DA464" s="6"/>
      <c r="DB464" s="6"/>
      <c r="DC464" s="6"/>
      <c r="DD464" s="6"/>
      <c r="DE464" s="6"/>
      <c r="DF464" s="6"/>
      <c r="DG464" s="6"/>
      <c r="DH464" s="6"/>
      <c r="DI464" s="6"/>
      <c r="DJ464" s="6"/>
    </row>
    <row r="465" ht="15.75" customHeight="1">
      <c r="E465" s="115"/>
      <c r="F465" s="115"/>
      <c r="G465" s="115"/>
      <c r="H465" s="115"/>
      <c r="CW465" s="6"/>
      <c r="CX465" s="6"/>
      <c r="CY465" s="6"/>
      <c r="CZ465" s="6"/>
      <c r="DA465" s="6"/>
      <c r="DB465" s="6"/>
      <c r="DC465" s="6"/>
      <c r="DD465" s="6"/>
      <c r="DE465" s="6"/>
      <c r="DF465" s="6"/>
      <c r="DG465" s="6"/>
      <c r="DH465" s="6"/>
      <c r="DI465" s="6"/>
      <c r="DJ465" s="6"/>
    </row>
    <row r="466" ht="15.75" customHeight="1">
      <c r="E466" s="115"/>
      <c r="F466" s="115"/>
      <c r="G466" s="115"/>
      <c r="H466" s="115"/>
      <c r="CW466" s="6"/>
      <c r="CX466" s="6"/>
      <c r="CY466" s="6"/>
      <c r="CZ466" s="6"/>
      <c r="DA466" s="6"/>
      <c r="DB466" s="6"/>
      <c r="DC466" s="6"/>
      <c r="DD466" s="6"/>
      <c r="DE466" s="6"/>
      <c r="DF466" s="6"/>
      <c r="DG466" s="6"/>
      <c r="DH466" s="6"/>
      <c r="DI466" s="6"/>
      <c r="DJ466" s="6"/>
    </row>
    <row r="467" ht="15.75" customHeight="1">
      <c r="E467" s="115"/>
      <c r="F467" s="115"/>
      <c r="G467" s="115"/>
      <c r="H467" s="115"/>
      <c r="CW467" s="6"/>
      <c r="CX467" s="6"/>
      <c r="CY467" s="6"/>
      <c r="CZ467" s="6"/>
      <c r="DA467" s="6"/>
      <c r="DB467" s="6"/>
      <c r="DC467" s="6"/>
      <c r="DD467" s="6"/>
      <c r="DE467" s="6"/>
      <c r="DF467" s="6"/>
      <c r="DG467" s="6"/>
      <c r="DH467" s="6"/>
      <c r="DI467" s="6"/>
      <c r="DJ467" s="6"/>
    </row>
    <row r="468" ht="15.75" customHeight="1">
      <c r="E468" s="115"/>
      <c r="F468" s="115"/>
      <c r="G468" s="115"/>
      <c r="H468" s="115"/>
      <c r="CW468" s="6"/>
      <c r="CX468" s="6"/>
      <c r="CY468" s="6"/>
      <c r="CZ468" s="6"/>
      <c r="DA468" s="6"/>
      <c r="DB468" s="6"/>
      <c r="DC468" s="6"/>
      <c r="DD468" s="6"/>
      <c r="DE468" s="6"/>
      <c r="DF468" s="6"/>
      <c r="DG468" s="6"/>
      <c r="DH468" s="6"/>
      <c r="DI468" s="6"/>
      <c r="DJ468" s="6"/>
    </row>
    <row r="469" ht="15.75" customHeight="1">
      <c r="E469" s="115"/>
      <c r="F469" s="115"/>
      <c r="G469" s="115"/>
      <c r="H469" s="115"/>
      <c r="CW469" s="6"/>
      <c r="CX469" s="6"/>
      <c r="CY469" s="6"/>
      <c r="CZ469" s="6"/>
      <c r="DA469" s="6"/>
      <c r="DB469" s="6"/>
      <c r="DC469" s="6"/>
      <c r="DD469" s="6"/>
      <c r="DE469" s="6"/>
      <c r="DF469" s="6"/>
      <c r="DG469" s="6"/>
      <c r="DH469" s="6"/>
      <c r="DI469" s="6"/>
      <c r="DJ469" s="6"/>
    </row>
    <row r="470" ht="15.75" customHeight="1">
      <c r="E470" s="115"/>
      <c r="F470" s="115"/>
      <c r="G470" s="115"/>
      <c r="H470" s="115"/>
      <c r="CW470" s="6"/>
      <c r="CX470" s="6"/>
      <c r="CY470" s="6"/>
      <c r="CZ470" s="6"/>
      <c r="DA470" s="6"/>
      <c r="DB470" s="6"/>
      <c r="DC470" s="6"/>
      <c r="DD470" s="6"/>
      <c r="DE470" s="6"/>
      <c r="DF470" s="6"/>
      <c r="DG470" s="6"/>
      <c r="DH470" s="6"/>
      <c r="DI470" s="6"/>
      <c r="DJ470" s="6"/>
    </row>
    <row r="471" ht="15.75" customHeight="1">
      <c r="E471" s="115"/>
      <c r="F471" s="115"/>
      <c r="G471" s="115"/>
      <c r="H471" s="115"/>
      <c r="CW471" s="6"/>
      <c r="CX471" s="6"/>
      <c r="CY471" s="6"/>
      <c r="CZ471" s="6"/>
      <c r="DA471" s="6"/>
      <c r="DB471" s="6"/>
      <c r="DC471" s="6"/>
      <c r="DD471" s="6"/>
      <c r="DE471" s="6"/>
      <c r="DF471" s="6"/>
      <c r="DG471" s="6"/>
      <c r="DH471" s="6"/>
      <c r="DI471" s="6"/>
      <c r="DJ471" s="6"/>
    </row>
    <row r="472" ht="15.75" customHeight="1">
      <c r="E472" s="115"/>
      <c r="F472" s="115"/>
      <c r="G472" s="115"/>
      <c r="H472" s="115"/>
      <c r="CW472" s="6"/>
      <c r="CX472" s="6"/>
      <c r="CY472" s="6"/>
      <c r="CZ472" s="6"/>
      <c r="DA472" s="6"/>
      <c r="DB472" s="6"/>
      <c r="DC472" s="6"/>
      <c r="DD472" s="6"/>
      <c r="DE472" s="6"/>
      <c r="DF472" s="6"/>
      <c r="DG472" s="6"/>
      <c r="DH472" s="6"/>
      <c r="DI472" s="6"/>
      <c r="DJ472" s="6"/>
    </row>
    <row r="473" ht="15.75" customHeight="1">
      <c r="E473" s="115"/>
      <c r="F473" s="115"/>
      <c r="G473" s="115"/>
      <c r="H473" s="115"/>
      <c r="CW473" s="6"/>
      <c r="CX473" s="6"/>
      <c r="CY473" s="6"/>
      <c r="CZ473" s="6"/>
      <c r="DA473" s="6"/>
      <c r="DB473" s="6"/>
      <c r="DC473" s="6"/>
      <c r="DD473" s="6"/>
      <c r="DE473" s="6"/>
      <c r="DF473" s="6"/>
      <c r="DG473" s="6"/>
      <c r="DH473" s="6"/>
      <c r="DI473" s="6"/>
      <c r="DJ473" s="6"/>
    </row>
    <row r="474" ht="15.75" customHeight="1">
      <c r="E474" s="115"/>
      <c r="F474" s="115"/>
      <c r="G474" s="115"/>
      <c r="H474" s="115"/>
      <c r="CW474" s="6"/>
      <c r="CX474" s="6"/>
      <c r="CY474" s="6"/>
      <c r="CZ474" s="6"/>
      <c r="DA474" s="6"/>
      <c r="DB474" s="6"/>
      <c r="DC474" s="6"/>
      <c r="DD474" s="6"/>
      <c r="DE474" s="6"/>
      <c r="DF474" s="6"/>
      <c r="DG474" s="6"/>
      <c r="DH474" s="6"/>
      <c r="DI474" s="6"/>
      <c r="DJ474" s="6"/>
    </row>
    <row r="475" ht="15.75" customHeight="1">
      <c r="E475" s="115"/>
      <c r="F475" s="115"/>
      <c r="G475" s="115"/>
      <c r="H475" s="115"/>
      <c r="CW475" s="6"/>
      <c r="CX475" s="6"/>
      <c r="CY475" s="6"/>
      <c r="CZ475" s="6"/>
      <c r="DA475" s="6"/>
      <c r="DB475" s="6"/>
      <c r="DC475" s="6"/>
      <c r="DD475" s="6"/>
      <c r="DE475" s="6"/>
      <c r="DF475" s="6"/>
      <c r="DG475" s="6"/>
      <c r="DH475" s="6"/>
      <c r="DI475" s="6"/>
      <c r="DJ475" s="6"/>
    </row>
    <row r="476" ht="15.75" customHeight="1">
      <c r="E476" s="115"/>
      <c r="F476" s="115"/>
      <c r="G476" s="115"/>
      <c r="H476" s="115"/>
      <c r="CW476" s="6"/>
      <c r="CX476" s="6"/>
      <c r="CY476" s="6"/>
      <c r="CZ476" s="6"/>
      <c r="DA476" s="6"/>
      <c r="DB476" s="6"/>
      <c r="DC476" s="6"/>
      <c r="DD476" s="6"/>
      <c r="DE476" s="6"/>
      <c r="DF476" s="6"/>
      <c r="DG476" s="6"/>
      <c r="DH476" s="6"/>
      <c r="DI476" s="6"/>
      <c r="DJ476" s="6"/>
    </row>
    <row r="477" ht="15.75" customHeight="1">
      <c r="E477" s="115"/>
      <c r="F477" s="115"/>
      <c r="G477" s="115"/>
      <c r="H477" s="115"/>
      <c r="CW477" s="6"/>
      <c r="CX477" s="6"/>
      <c r="CY477" s="6"/>
      <c r="CZ477" s="6"/>
      <c r="DA477" s="6"/>
      <c r="DB477" s="6"/>
      <c r="DC477" s="6"/>
      <c r="DD477" s="6"/>
      <c r="DE477" s="6"/>
      <c r="DF477" s="6"/>
      <c r="DG477" s="6"/>
      <c r="DH477" s="6"/>
      <c r="DI477" s="6"/>
      <c r="DJ477" s="6"/>
    </row>
    <row r="478" ht="15.75" customHeight="1">
      <c r="E478" s="115"/>
      <c r="F478" s="115"/>
      <c r="G478" s="115"/>
      <c r="H478" s="115"/>
      <c r="CW478" s="6"/>
      <c r="CX478" s="6"/>
      <c r="CY478" s="6"/>
      <c r="CZ478" s="6"/>
      <c r="DA478" s="6"/>
      <c r="DB478" s="6"/>
      <c r="DC478" s="6"/>
      <c r="DD478" s="6"/>
      <c r="DE478" s="6"/>
      <c r="DF478" s="6"/>
      <c r="DG478" s="6"/>
      <c r="DH478" s="6"/>
      <c r="DI478" s="6"/>
      <c r="DJ478" s="6"/>
    </row>
    <row r="479" ht="15.75" customHeight="1">
      <c r="E479" s="115"/>
      <c r="F479" s="115"/>
      <c r="G479" s="115"/>
      <c r="H479" s="115"/>
      <c r="CW479" s="6"/>
      <c r="CX479" s="6"/>
      <c r="CY479" s="6"/>
      <c r="CZ479" s="6"/>
      <c r="DA479" s="6"/>
      <c r="DB479" s="6"/>
      <c r="DC479" s="6"/>
      <c r="DD479" s="6"/>
      <c r="DE479" s="6"/>
      <c r="DF479" s="6"/>
      <c r="DG479" s="6"/>
      <c r="DH479" s="6"/>
      <c r="DI479" s="6"/>
      <c r="DJ479" s="6"/>
    </row>
    <row r="480" ht="15.75" customHeight="1">
      <c r="E480" s="115"/>
      <c r="F480" s="115"/>
      <c r="G480" s="115"/>
      <c r="H480" s="115"/>
      <c r="CW480" s="6"/>
      <c r="CX480" s="6"/>
      <c r="CY480" s="6"/>
      <c r="CZ480" s="6"/>
      <c r="DA480" s="6"/>
      <c r="DB480" s="6"/>
      <c r="DC480" s="6"/>
      <c r="DD480" s="6"/>
      <c r="DE480" s="6"/>
      <c r="DF480" s="6"/>
      <c r="DG480" s="6"/>
      <c r="DH480" s="6"/>
      <c r="DI480" s="6"/>
      <c r="DJ480" s="6"/>
    </row>
    <row r="481" ht="15.75" customHeight="1">
      <c r="E481" s="115"/>
      <c r="F481" s="115"/>
      <c r="G481" s="115"/>
      <c r="H481" s="115"/>
      <c r="CW481" s="6"/>
      <c r="CX481" s="6"/>
      <c r="CY481" s="6"/>
      <c r="CZ481" s="6"/>
      <c r="DA481" s="6"/>
      <c r="DB481" s="6"/>
      <c r="DC481" s="6"/>
      <c r="DD481" s="6"/>
      <c r="DE481" s="6"/>
      <c r="DF481" s="6"/>
      <c r="DG481" s="6"/>
      <c r="DH481" s="6"/>
      <c r="DI481" s="6"/>
      <c r="DJ481" s="6"/>
    </row>
    <row r="482" ht="15.75" customHeight="1">
      <c r="E482" s="115"/>
      <c r="F482" s="115"/>
      <c r="G482" s="115"/>
      <c r="H482" s="115"/>
      <c r="CW482" s="6"/>
      <c r="CX482" s="6"/>
      <c r="CY482" s="6"/>
      <c r="CZ482" s="6"/>
      <c r="DA482" s="6"/>
      <c r="DB482" s="6"/>
      <c r="DC482" s="6"/>
      <c r="DD482" s="6"/>
      <c r="DE482" s="6"/>
      <c r="DF482" s="6"/>
      <c r="DG482" s="6"/>
      <c r="DH482" s="6"/>
      <c r="DI482" s="6"/>
      <c r="DJ482" s="6"/>
    </row>
    <row r="483" ht="15.75" customHeight="1">
      <c r="E483" s="115"/>
      <c r="F483" s="115"/>
      <c r="G483" s="115"/>
      <c r="H483" s="115"/>
      <c r="CW483" s="6"/>
      <c r="CX483" s="6"/>
      <c r="CY483" s="6"/>
      <c r="CZ483" s="6"/>
      <c r="DA483" s="6"/>
      <c r="DB483" s="6"/>
      <c r="DC483" s="6"/>
      <c r="DD483" s="6"/>
      <c r="DE483" s="6"/>
      <c r="DF483" s="6"/>
      <c r="DG483" s="6"/>
      <c r="DH483" s="6"/>
      <c r="DI483" s="6"/>
      <c r="DJ483" s="6"/>
    </row>
    <row r="484" ht="15.75" customHeight="1">
      <c r="E484" s="115"/>
      <c r="F484" s="115"/>
      <c r="G484" s="115"/>
      <c r="H484" s="115"/>
      <c r="CW484" s="6"/>
      <c r="CX484" s="6"/>
      <c r="CY484" s="6"/>
      <c r="CZ484" s="6"/>
      <c r="DA484" s="6"/>
      <c r="DB484" s="6"/>
      <c r="DC484" s="6"/>
      <c r="DD484" s="6"/>
      <c r="DE484" s="6"/>
      <c r="DF484" s="6"/>
      <c r="DG484" s="6"/>
      <c r="DH484" s="6"/>
      <c r="DI484" s="6"/>
      <c r="DJ484" s="6"/>
    </row>
    <row r="485" ht="15.75" customHeight="1">
      <c r="E485" s="115"/>
      <c r="F485" s="115"/>
      <c r="G485" s="115"/>
      <c r="H485" s="115"/>
      <c r="CW485" s="6"/>
      <c r="CX485" s="6"/>
      <c r="CY485" s="6"/>
      <c r="CZ485" s="6"/>
      <c r="DA485" s="6"/>
      <c r="DB485" s="6"/>
      <c r="DC485" s="6"/>
      <c r="DD485" s="6"/>
      <c r="DE485" s="6"/>
      <c r="DF485" s="6"/>
      <c r="DG485" s="6"/>
      <c r="DH485" s="6"/>
      <c r="DI485" s="6"/>
      <c r="DJ485" s="6"/>
    </row>
    <row r="486" ht="15.75" customHeight="1">
      <c r="E486" s="115"/>
      <c r="F486" s="115"/>
      <c r="G486" s="115"/>
      <c r="H486" s="115"/>
      <c r="CW486" s="6"/>
      <c r="CX486" s="6"/>
      <c r="CY486" s="6"/>
      <c r="CZ486" s="6"/>
      <c r="DA486" s="6"/>
      <c r="DB486" s="6"/>
      <c r="DC486" s="6"/>
      <c r="DD486" s="6"/>
      <c r="DE486" s="6"/>
      <c r="DF486" s="6"/>
      <c r="DG486" s="6"/>
      <c r="DH486" s="6"/>
      <c r="DI486" s="6"/>
      <c r="DJ486" s="6"/>
    </row>
    <row r="487" ht="15.75" customHeight="1">
      <c r="E487" s="115"/>
      <c r="F487" s="115"/>
      <c r="G487" s="115"/>
      <c r="H487" s="115"/>
      <c r="CW487" s="6"/>
      <c r="CX487" s="6"/>
      <c r="CY487" s="6"/>
      <c r="CZ487" s="6"/>
      <c r="DA487" s="6"/>
      <c r="DB487" s="6"/>
      <c r="DC487" s="6"/>
      <c r="DD487" s="6"/>
      <c r="DE487" s="6"/>
      <c r="DF487" s="6"/>
      <c r="DG487" s="6"/>
      <c r="DH487" s="6"/>
      <c r="DI487" s="6"/>
      <c r="DJ487" s="6"/>
    </row>
    <row r="488" ht="15.75" customHeight="1">
      <c r="E488" s="115"/>
      <c r="F488" s="115"/>
      <c r="G488" s="115"/>
      <c r="H488" s="115"/>
      <c r="CW488" s="6"/>
      <c r="CX488" s="6"/>
      <c r="CY488" s="6"/>
      <c r="CZ488" s="6"/>
      <c r="DA488" s="6"/>
      <c r="DB488" s="6"/>
      <c r="DC488" s="6"/>
      <c r="DD488" s="6"/>
      <c r="DE488" s="6"/>
      <c r="DF488" s="6"/>
      <c r="DG488" s="6"/>
      <c r="DH488" s="6"/>
      <c r="DI488" s="6"/>
      <c r="DJ488" s="6"/>
    </row>
    <row r="489" ht="15.75" customHeight="1">
      <c r="E489" s="115"/>
      <c r="F489" s="115"/>
      <c r="G489" s="115"/>
      <c r="H489" s="115"/>
      <c r="CW489" s="6"/>
      <c r="CX489" s="6"/>
      <c r="CY489" s="6"/>
      <c r="CZ489" s="6"/>
      <c r="DA489" s="6"/>
      <c r="DB489" s="6"/>
      <c r="DC489" s="6"/>
      <c r="DD489" s="6"/>
      <c r="DE489" s="6"/>
      <c r="DF489" s="6"/>
      <c r="DG489" s="6"/>
      <c r="DH489" s="6"/>
      <c r="DI489" s="6"/>
      <c r="DJ489" s="6"/>
    </row>
    <row r="490" ht="15.75" customHeight="1">
      <c r="E490" s="115"/>
      <c r="F490" s="115"/>
      <c r="G490" s="115"/>
      <c r="H490" s="115"/>
      <c r="CW490" s="6"/>
      <c r="CX490" s="6"/>
      <c r="CY490" s="6"/>
      <c r="CZ490" s="6"/>
      <c r="DA490" s="6"/>
      <c r="DB490" s="6"/>
      <c r="DC490" s="6"/>
      <c r="DD490" s="6"/>
      <c r="DE490" s="6"/>
      <c r="DF490" s="6"/>
      <c r="DG490" s="6"/>
      <c r="DH490" s="6"/>
      <c r="DI490" s="6"/>
      <c r="DJ490" s="6"/>
    </row>
    <row r="491" ht="15.75" customHeight="1">
      <c r="E491" s="115"/>
      <c r="F491" s="115"/>
      <c r="G491" s="115"/>
      <c r="H491" s="115"/>
      <c r="CW491" s="6"/>
      <c r="CX491" s="6"/>
      <c r="CY491" s="6"/>
      <c r="CZ491" s="6"/>
      <c r="DA491" s="6"/>
      <c r="DB491" s="6"/>
      <c r="DC491" s="6"/>
      <c r="DD491" s="6"/>
      <c r="DE491" s="6"/>
      <c r="DF491" s="6"/>
      <c r="DG491" s="6"/>
      <c r="DH491" s="6"/>
      <c r="DI491" s="6"/>
      <c r="DJ491" s="6"/>
    </row>
    <row r="492" ht="15.75" customHeight="1">
      <c r="E492" s="115"/>
      <c r="F492" s="115"/>
      <c r="G492" s="115"/>
      <c r="H492" s="115"/>
      <c r="CW492" s="6"/>
      <c r="CX492" s="6"/>
      <c r="CY492" s="6"/>
      <c r="CZ492" s="6"/>
      <c r="DA492" s="6"/>
      <c r="DB492" s="6"/>
      <c r="DC492" s="6"/>
      <c r="DD492" s="6"/>
      <c r="DE492" s="6"/>
      <c r="DF492" s="6"/>
      <c r="DG492" s="6"/>
      <c r="DH492" s="6"/>
      <c r="DI492" s="6"/>
      <c r="DJ492" s="6"/>
    </row>
    <row r="493" ht="15.75" customHeight="1">
      <c r="E493" s="115"/>
      <c r="F493" s="115"/>
      <c r="G493" s="115"/>
      <c r="H493" s="115"/>
      <c r="CW493" s="6"/>
      <c r="CX493" s="6"/>
      <c r="CY493" s="6"/>
      <c r="CZ493" s="6"/>
      <c r="DA493" s="6"/>
      <c r="DB493" s="6"/>
      <c r="DC493" s="6"/>
      <c r="DD493" s="6"/>
      <c r="DE493" s="6"/>
      <c r="DF493" s="6"/>
      <c r="DG493" s="6"/>
      <c r="DH493" s="6"/>
      <c r="DI493" s="6"/>
      <c r="DJ493" s="6"/>
    </row>
    <row r="494" ht="15.75" customHeight="1">
      <c r="E494" s="115"/>
      <c r="F494" s="115"/>
      <c r="G494" s="115"/>
      <c r="H494" s="115"/>
      <c r="CW494" s="6"/>
      <c r="CX494" s="6"/>
      <c r="CY494" s="6"/>
      <c r="CZ494" s="6"/>
      <c r="DA494" s="6"/>
      <c r="DB494" s="6"/>
      <c r="DC494" s="6"/>
      <c r="DD494" s="6"/>
      <c r="DE494" s="6"/>
      <c r="DF494" s="6"/>
      <c r="DG494" s="6"/>
      <c r="DH494" s="6"/>
      <c r="DI494" s="6"/>
      <c r="DJ494" s="6"/>
    </row>
    <row r="495" ht="15.75" customHeight="1">
      <c r="E495" s="115"/>
      <c r="F495" s="115"/>
      <c r="G495" s="115"/>
      <c r="H495" s="115"/>
      <c r="CW495" s="6"/>
      <c r="CX495" s="6"/>
      <c r="CY495" s="6"/>
      <c r="CZ495" s="6"/>
      <c r="DA495" s="6"/>
      <c r="DB495" s="6"/>
      <c r="DC495" s="6"/>
      <c r="DD495" s="6"/>
      <c r="DE495" s="6"/>
      <c r="DF495" s="6"/>
      <c r="DG495" s="6"/>
      <c r="DH495" s="6"/>
      <c r="DI495" s="6"/>
      <c r="DJ495" s="6"/>
    </row>
    <row r="496" ht="15.75" customHeight="1">
      <c r="E496" s="115"/>
      <c r="F496" s="115"/>
      <c r="G496" s="115"/>
      <c r="H496" s="115"/>
      <c r="CW496" s="6"/>
      <c r="CX496" s="6"/>
      <c r="CY496" s="6"/>
      <c r="CZ496" s="6"/>
      <c r="DA496" s="6"/>
      <c r="DB496" s="6"/>
      <c r="DC496" s="6"/>
      <c r="DD496" s="6"/>
      <c r="DE496" s="6"/>
      <c r="DF496" s="6"/>
      <c r="DG496" s="6"/>
      <c r="DH496" s="6"/>
      <c r="DI496" s="6"/>
      <c r="DJ496" s="6"/>
    </row>
    <row r="497" ht="15.75" customHeight="1">
      <c r="E497" s="115"/>
      <c r="F497" s="115"/>
      <c r="G497" s="115"/>
      <c r="H497" s="115"/>
      <c r="CW497" s="6"/>
      <c r="CX497" s="6"/>
      <c r="CY497" s="6"/>
      <c r="CZ497" s="6"/>
      <c r="DA497" s="6"/>
      <c r="DB497" s="6"/>
      <c r="DC497" s="6"/>
      <c r="DD497" s="6"/>
      <c r="DE497" s="6"/>
      <c r="DF497" s="6"/>
      <c r="DG497" s="6"/>
      <c r="DH497" s="6"/>
      <c r="DI497" s="6"/>
      <c r="DJ497" s="6"/>
    </row>
    <row r="498" ht="15.75" customHeight="1">
      <c r="E498" s="115"/>
      <c r="F498" s="115"/>
      <c r="G498" s="115"/>
      <c r="H498" s="115"/>
      <c r="CW498" s="6"/>
      <c r="CX498" s="6"/>
      <c r="CY498" s="6"/>
      <c r="CZ498" s="6"/>
      <c r="DA498" s="6"/>
      <c r="DB498" s="6"/>
      <c r="DC498" s="6"/>
      <c r="DD498" s="6"/>
      <c r="DE498" s="6"/>
      <c r="DF498" s="6"/>
      <c r="DG498" s="6"/>
      <c r="DH498" s="6"/>
      <c r="DI498" s="6"/>
      <c r="DJ498" s="6"/>
    </row>
    <row r="499" ht="15.75" customHeight="1">
      <c r="E499" s="115"/>
      <c r="F499" s="115"/>
      <c r="G499" s="115"/>
      <c r="H499" s="115"/>
      <c r="CW499" s="6"/>
      <c r="CX499" s="6"/>
      <c r="CY499" s="6"/>
      <c r="CZ499" s="6"/>
      <c r="DA499" s="6"/>
      <c r="DB499" s="6"/>
      <c r="DC499" s="6"/>
      <c r="DD499" s="6"/>
      <c r="DE499" s="6"/>
      <c r="DF499" s="6"/>
      <c r="DG499" s="6"/>
      <c r="DH499" s="6"/>
      <c r="DI499" s="6"/>
      <c r="DJ499" s="6"/>
    </row>
    <row r="500" ht="15.75" customHeight="1">
      <c r="E500" s="115"/>
      <c r="F500" s="115"/>
      <c r="G500" s="115"/>
      <c r="H500" s="115"/>
      <c r="CW500" s="6"/>
      <c r="CX500" s="6"/>
      <c r="CY500" s="6"/>
      <c r="CZ500" s="6"/>
      <c r="DA500" s="6"/>
      <c r="DB500" s="6"/>
      <c r="DC500" s="6"/>
      <c r="DD500" s="6"/>
      <c r="DE500" s="6"/>
      <c r="DF500" s="6"/>
      <c r="DG500" s="6"/>
      <c r="DH500" s="6"/>
      <c r="DI500" s="6"/>
      <c r="DJ500" s="6"/>
    </row>
    <row r="501" ht="15.75" customHeight="1">
      <c r="E501" s="115"/>
      <c r="F501" s="115"/>
      <c r="G501" s="115"/>
      <c r="H501" s="115"/>
      <c r="CW501" s="6"/>
      <c r="CX501" s="6"/>
      <c r="CY501" s="6"/>
      <c r="CZ501" s="6"/>
      <c r="DA501" s="6"/>
      <c r="DB501" s="6"/>
      <c r="DC501" s="6"/>
      <c r="DD501" s="6"/>
      <c r="DE501" s="6"/>
      <c r="DF501" s="6"/>
      <c r="DG501" s="6"/>
      <c r="DH501" s="6"/>
      <c r="DI501" s="6"/>
      <c r="DJ501" s="6"/>
    </row>
    <row r="502" ht="15.75" customHeight="1">
      <c r="E502" s="115"/>
      <c r="F502" s="115"/>
      <c r="G502" s="115"/>
      <c r="H502" s="115"/>
      <c r="CW502" s="6"/>
      <c r="CX502" s="6"/>
      <c r="CY502" s="6"/>
      <c r="CZ502" s="6"/>
      <c r="DA502" s="6"/>
      <c r="DB502" s="6"/>
      <c r="DC502" s="6"/>
      <c r="DD502" s="6"/>
      <c r="DE502" s="6"/>
      <c r="DF502" s="6"/>
      <c r="DG502" s="6"/>
      <c r="DH502" s="6"/>
      <c r="DI502" s="6"/>
      <c r="DJ502" s="6"/>
    </row>
    <row r="503" ht="15.75" customHeight="1">
      <c r="E503" s="115"/>
      <c r="F503" s="115"/>
      <c r="G503" s="115"/>
      <c r="H503" s="115"/>
      <c r="CW503" s="6"/>
      <c r="CX503" s="6"/>
      <c r="CY503" s="6"/>
      <c r="CZ503" s="6"/>
      <c r="DA503" s="6"/>
      <c r="DB503" s="6"/>
      <c r="DC503" s="6"/>
      <c r="DD503" s="6"/>
      <c r="DE503" s="6"/>
      <c r="DF503" s="6"/>
      <c r="DG503" s="6"/>
      <c r="DH503" s="6"/>
      <c r="DI503" s="6"/>
      <c r="DJ503" s="6"/>
    </row>
    <row r="504" ht="15.75" customHeight="1">
      <c r="E504" s="115"/>
      <c r="F504" s="115"/>
      <c r="G504" s="115"/>
      <c r="H504" s="115"/>
      <c r="CW504" s="6"/>
      <c r="CX504" s="6"/>
      <c r="CY504" s="6"/>
      <c r="CZ504" s="6"/>
      <c r="DA504" s="6"/>
      <c r="DB504" s="6"/>
      <c r="DC504" s="6"/>
      <c r="DD504" s="6"/>
      <c r="DE504" s="6"/>
      <c r="DF504" s="6"/>
      <c r="DG504" s="6"/>
      <c r="DH504" s="6"/>
      <c r="DI504" s="6"/>
      <c r="DJ504" s="6"/>
    </row>
    <row r="505" ht="15.75" customHeight="1">
      <c r="E505" s="115"/>
      <c r="F505" s="115"/>
      <c r="G505" s="115"/>
      <c r="H505" s="115"/>
      <c r="CW505" s="6"/>
      <c r="CX505" s="6"/>
      <c r="CY505" s="6"/>
      <c r="CZ505" s="6"/>
      <c r="DA505" s="6"/>
      <c r="DB505" s="6"/>
      <c r="DC505" s="6"/>
      <c r="DD505" s="6"/>
      <c r="DE505" s="6"/>
      <c r="DF505" s="6"/>
      <c r="DG505" s="6"/>
      <c r="DH505" s="6"/>
      <c r="DI505" s="6"/>
      <c r="DJ505" s="6"/>
    </row>
    <row r="506" ht="15.75" customHeight="1">
      <c r="E506" s="115"/>
      <c r="F506" s="115"/>
      <c r="G506" s="115"/>
      <c r="H506" s="115"/>
      <c r="CW506" s="6"/>
      <c r="CX506" s="6"/>
      <c r="CY506" s="6"/>
      <c r="CZ506" s="6"/>
      <c r="DA506" s="6"/>
      <c r="DB506" s="6"/>
      <c r="DC506" s="6"/>
      <c r="DD506" s="6"/>
      <c r="DE506" s="6"/>
      <c r="DF506" s="6"/>
      <c r="DG506" s="6"/>
      <c r="DH506" s="6"/>
      <c r="DI506" s="6"/>
      <c r="DJ506" s="6"/>
    </row>
    <row r="507" ht="15.75" customHeight="1">
      <c r="E507" s="115"/>
      <c r="F507" s="115"/>
      <c r="G507" s="115"/>
      <c r="H507" s="115"/>
      <c r="CW507" s="6"/>
      <c r="CX507" s="6"/>
      <c r="CY507" s="6"/>
      <c r="CZ507" s="6"/>
      <c r="DA507" s="6"/>
      <c r="DB507" s="6"/>
      <c r="DC507" s="6"/>
      <c r="DD507" s="6"/>
      <c r="DE507" s="6"/>
      <c r="DF507" s="6"/>
      <c r="DG507" s="6"/>
      <c r="DH507" s="6"/>
      <c r="DI507" s="6"/>
      <c r="DJ507" s="6"/>
    </row>
    <row r="508" ht="15.75" customHeight="1">
      <c r="E508" s="115"/>
      <c r="F508" s="115"/>
      <c r="G508" s="115"/>
      <c r="H508" s="115"/>
      <c r="CW508" s="6"/>
      <c r="CX508" s="6"/>
      <c r="CY508" s="6"/>
      <c r="CZ508" s="6"/>
      <c r="DA508" s="6"/>
      <c r="DB508" s="6"/>
      <c r="DC508" s="6"/>
      <c r="DD508" s="6"/>
      <c r="DE508" s="6"/>
      <c r="DF508" s="6"/>
      <c r="DG508" s="6"/>
      <c r="DH508" s="6"/>
      <c r="DI508" s="6"/>
      <c r="DJ508" s="6"/>
    </row>
    <row r="509" ht="15.75" customHeight="1">
      <c r="E509" s="115"/>
      <c r="F509" s="115"/>
      <c r="G509" s="115"/>
      <c r="H509" s="115"/>
      <c r="CW509" s="6"/>
      <c r="CX509" s="6"/>
      <c r="CY509" s="6"/>
      <c r="CZ509" s="6"/>
      <c r="DA509" s="6"/>
      <c r="DB509" s="6"/>
      <c r="DC509" s="6"/>
      <c r="DD509" s="6"/>
      <c r="DE509" s="6"/>
      <c r="DF509" s="6"/>
      <c r="DG509" s="6"/>
      <c r="DH509" s="6"/>
      <c r="DI509" s="6"/>
      <c r="DJ509" s="6"/>
    </row>
    <row r="510" ht="15.75" customHeight="1">
      <c r="E510" s="115"/>
      <c r="F510" s="115"/>
      <c r="G510" s="115"/>
      <c r="H510" s="115"/>
      <c r="CW510" s="6"/>
      <c r="CX510" s="6"/>
      <c r="CY510" s="6"/>
      <c r="CZ510" s="6"/>
      <c r="DA510" s="6"/>
      <c r="DB510" s="6"/>
      <c r="DC510" s="6"/>
      <c r="DD510" s="6"/>
      <c r="DE510" s="6"/>
      <c r="DF510" s="6"/>
      <c r="DG510" s="6"/>
      <c r="DH510" s="6"/>
      <c r="DI510" s="6"/>
      <c r="DJ510" s="6"/>
    </row>
    <row r="511" ht="15.75" customHeight="1">
      <c r="E511" s="115"/>
      <c r="F511" s="115"/>
      <c r="G511" s="115"/>
      <c r="H511" s="115"/>
      <c r="CW511" s="6"/>
      <c r="CX511" s="6"/>
      <c r="CY511" s="6"/>
      <c r="CZ511" s="6"/>
      <c r="DA511" s="6"/>
      <c r="DB511" s="6"/>
      <c r="DC511" s="6"/>
      <c r="DD511" s="6"/>
      <c r="DE511" s="6"/>
      <c r="DF511" s="6"/>
      <c r="DG511" s="6"/>
      <c r="DH511" s="6"/>
      <c r="DI511" s="6"/>
      <c r="DJ511" s="6"/>
    </row>
    <row r="512" ht="15.75" customHeight="1">
      <c r="E512" s="115"/>
      <c r="F512" s="115"/>
      <c r="G512" s="115"/>
      <c r="H512" s="115"/>
      <c r="CW512" s="6"/>
      <c r="CX512" s="6"/>
      <c r="CY512" s="6"/>
      <c r="CZ512" s="6"/>
      <c r="DA512" s="6"/>
      <c r="DB512" s="6"/>
      <c r="DC512" s="6"/>
      <c r="DD512" s="6"/>
      <c r="DE512" s="6"/>
      <c r="DF512" s="6"/>
      <c r="DG512" s="6"/>
      <c r="DH512" s="6"/>
      <c r="DI512" s="6"/>
      <c r="DJ512" s="6"/>
    </row>
    <row r="513" ht="15.75" customHeight="1">
      <c r="E513" s="115"/>
      <c r="F513" s="115"/>
      <c r="G513" s="115"/>
      <c r="H513" s="115"/>
      <c r="CW513" s="6"/>
      <c r="CX513" s="6"/>
      <c r="CY513" s="6"/>
      <c r="CZ513" s="6"/>
      <c r="DA513" s="6"/>
      <c r="DB513" s="6"/>
      <c r="DC513" s="6"/>
      <c r="DD513" s="6"/>
      <c r="DE513" s="6"/>
      <c r="DF513" s="6"/>
      <c r="DG513" s="6"/>
      <c r="DH513" s="6"/>
      <c r="DI513" s="6"/>
      <c r="DJ513" s="6"/>
    </row>
    <row r="514" ht="15.75" customHeight="1">
      <c r="E514" s="115"/>
      <c r="F514" s="115"/>
      <c r="G514" s="115"/>
      <c r="H514" s="115"/>
      <c r="CW514" s="6"/>
      <c r="CX514" s="6"/>
      <c r="CY514" s="6"/>
      <c r="CZ514" s="6"/>
      <c r="DA514" s="6"/>
      <c r="DB514" s="6"/>
      <c r="DC514" s="6"/>
      <c r="DD514" s="6"/>
      <c r="DE514" s="6"/>
      <c r="DF514" s="6"/>
      <c r="DG514" s="6"/>
      <c r="DH514" s="6"/>
      <c r="DI514" s="6"/>
      <c r="DJ514" s="6"/>
    </row>
    <row r="515" ht="15.75" customHeight="1">
      <c r="E515" s="115"/>
      <c r="F515" s="115"/>
      <c r="G515" s="115"/>
      <c r="H515" s="115"/>
      <c r="CW515" s="6"/>
      <c r="CX515" s="6"/>
      <c r="CY515" s="6"/>
      <c r="CZ515" s="6"/>
      <c r="DA515" s="6"/>
      <c r="DB515" s="6"/>
      <c r="DC515" s="6"/>
      <c r="DD515" s="6"/>
      <c r="DE515" s="6"/>
      <c r="DF515" s="6"/>
      <c r="DG515" s="6"/>
      <c r="DH515" s="6"/>
      <c r="DI515" s="6"/>
      <c r="DJ515" s="6"/>
    </row>
    <row r="516" ht="15.75" customHeight="1">
      <c r="E516" s="115"/>
      <c r="F516" s="115"/>
      <c r="G516" s="115"/>
      <c r="H516" s="115"/>
      <c r="CW516" s="6"/>
      <c r="CX516" s="6"/>
      <c r="CY516" s="6"/>
      <c r="CZ516" s="6"/>
      <c r="DA516" s="6"/>
      <c r="DB516" s="6"/>
      <c r="DC516" s="6"/>
      <c r="DD516" s="6"/>
      <c r="DE516" s="6"/>
      <c r="DF516" s="6"/>
      <c r="DG516" s="6"/>
      <c r="DH516" s="6"/>
      <c r="DI516" s="6"/>
      <c r="DJ516" s="6"/>
    </row>
    <row r="517" ht="15.75" customHeight="1">
      <c r="E517" s="115"/>
      <c r="F517" s="115"/>
      <c r="G517" s="115"/>
      <c r="H517" s="115"/>
      <c r="CW517" s="6"/>
      <c r="CX517" s="6"/>
      <c r="CY517" s="6"/>
      <c r="CZ517" s="6"/>
      <c r="DA517" s="6"/>
      <c r="DB517" s="6"/>
      <c r="DC517" s="6"/>
      <c r="DD517" s="6"/>
      <c r="DE517" s="6"/>
      <c r="DF517" s="6"/>
      <c r="DG517" s="6"/>
      <c r="DH517" s="6"/>
      <c r="DI517" s="6"/>
      <c r="DJ517" s="6"/>
    </row>
    <row r="518" ht="15.75" customHeight="1">
      <c r="E518" s="115"/>
      <c r="F518" s="115"/>
      <c r="G518" s="115"/>
      <c r="H518" s="115"/>
      <c r="CW518" s="6"/>
      <c r="CX518" s="6"/>
      <c r="CY518" s="6"/>
      <c r="CZ518" s="6"/>
      <c r="DA518" s="6"/>
      <c r="DB518" s="6"/>
      <c r="DC518" s="6"/>
      <c r="DD518" s="6"/>
      <c r="DE518" s="6"/>
      <c r="DF518" s="6"/>
      <c r="DG518" s="6"/>
      <c r="DH518" s="6"/>
      <c r="DI518" s="6"/>
      <c r="DJ518" s="6"/>
    </row>
    <row r="519" ht="15.75" customHeight="1">
      <c r="E519" s="115"/>
      <c r="F519" s="115"/>
      <c r="G519" s="115"/>
      <c r="H519" s="115"/>
      <c r="CW519" s="6"/>
      <c r="CX519" s="6"/>
      <c r="CY519" s="6"/>
      <c r="CZ519" s="6"/>
      <c r="DA519" s="6"/>
      <c r="DB519" s="6"/>
      <c r="DC519" s="6"/>
      <c r="DD519" s="6"/>
      <c r="DE519" s="6"/>
      <c r="DF519" s="6"/>
      <c r="DG519" s="6"/>
      <c r="DH519" s="6"/>
      <c r="DI519" s="6"/>
      <c r="DJ519" s="6"/>
    </row>
    <row r="520" ht="15.75" customHeight="1">
      <c r="E520" s="115"/>
      <c r="F520" s="115"/>
      <c r="G520" s="115"/>
      <c r="H520" s="115"/>
      <c r="CW520" s="6"/>
      <c r="CX520" s="6"/>
      <c r="CY520" s="6"/>
      <c r="CZ520" s="6"/>
      <c r="DA520" s="6"/>
      <c r="DB520" s="6"/>
      <c r="DC520" s="6"/>
      <c r="DD520" s="6"/>
      <c r="DE520" s="6"/>
      <c r="DF520" s="6"/>
      <c r="DG520" s="6"/>
      <c r="DH520" s="6"/>
      <c r="DI520" s="6"/>
      <c r="DJ520" s="6"/>
    </row>
    <row r="521" ht="15.75" customHeight="1">
      <c r="E521" s="115"/>
      <c r="F521" s="115"/>
      <c r="G521" s="115"/>
      <c r="H521" s="115"/>
      <c r="CW521" s="6"/>
      <c r="CX521" s="6"/>
      <c r="CY521" s="6"/>
      <c r="CZ521" s="6"/>
      <c r="DA521" s="6"/>
      <c r="DB521" s="6"/>
      <c r="DC521" s="6"/>
      <c r="DD521" s="6"/>
      <c r="DE521" s="6"/>
      <c r="DF521" s="6"/>
      <c r="DG521" s="6"/>
      <c r="DH521" s="6"/>
      <c r="DI521" s="6"/>
      <c r="DJ521" s="6"/>
    </row>
    <row r="522" ht="15.75" customHeight="1">
      <c r="E522" s="115"/>
      <c r="F522" s="115"/>
      <c r="G522" s="115"/>
      <c r="H522" s="115"/>
      <c r="CW522" s="6"/>
      <c r="CX522" s="6"/>
      <c r="CY522" s="6"/>
      <c r="CZ522" s="6"/>
      <c r="DA522" s="6"/>
      <c r="DB522" s="6"/>
      <c r="DC522" s="6"/>
      <c r="DD522" s="6"/>
      <c r="DE522" s="6"/>
      <c r="DF522" s="6"/>
      <c r="DG522" s="6"/>
      <c r="DH522" s="6"/>
      <c r="DI522" s="6"/>
      <c r="DJ522" s="6"/>
    </row>
    <row r="523" ht="15.75" customHeight="1">
      <c r="E523" s="115"/>
      <c r="F523" s="115"/>
      <c r="G523" s="115"/>
      <c r="H523" s="115"/>
      <c r="CW523" s="6"/>
      <c r="CX523" s="6"/>
      <c r="CY523" s="6"/>
      <c r="CZ523" s="6"/>
      <c r="DA523" s="6"/>
      <c r="DB523" s="6"/>
      <c r="DC523" s="6"/>
      <c r="DD523" s="6"/>
      <c r="DE523" s="6"/>
      <c r="DF523" s="6"/>
      <c r="DG523" s="6"/>
      <c r="DH523" s="6"/>
      <c r="DI523" s="6"/>
      <c r="DJ523" s="6"/>
    </row>
    <row r="524" ht="15.75" customHeight="1">
      <c r="E524" s="115"/>
      <c r="F524" s="115"/>
      <c r="G524" s="115"/>
      <c r="H524" s="115"/>
      <c r="CW524" s="6"/>
      <c r="CX524" s="6"/>
      <c r="CY524" s="6"/>
      <c r="CZ524" s="6"/>
      <c r="DA524" s="6"/>
      <c r="DB524" s="6"/>
      <c r="DC524" s="6"/>
      <c r="DD524" s="6"/>
      <c r="DE524" s="6"/>
      <c r="DF524" s="6"/>
      <c r="DG524" s="6"/>
      <c r="DH524" s="6"/>
      <c r="DI524" s="6"/>
      <c r="DJ524" s="6"/>
    </row>
    <row r="525" ht="15.75" customHeight="1">
      <c r="E525" s="115"/>
      <c r="F525" s="115"/>
      <c r="G525" s="115"/>
      <c r="H525" s="115"/>
      <c r="CW525" s="6"/>
      <c r="CX525" s="6"/>
      <c r="CY525" s="6"/>
      <c r="CZ525" s="6"/>
      <c r="DA525" s="6"/>
      <c r="DB525" s="6"/>
      <c r="DC525" s="6"/>
      <c r="DD525" s="6"/>
      <c r="DE525" s="6"/>
      <c r="DF525" s="6"/>
      <c r="DG525" s="6"/>
      <c r="DH525" s="6"/>
      <c r="DI525" s="6"/>
      <c r="DJ525" s="6"/>
    </row>
    <row r="526" ht="15.75" customHeight="1">
      <c r="E526" s="115"/>
      <c r="F526" s="115"/>
      <c r="G526" s="115"/>
      <c r="H526" s="115"/>
      <c r="CW526" s="6"/>
      <c r="CX526" s="6"/>
      <c r="CY526" s="6"/>
      <c r="CZ526" s="6"/>
      <c r="DA526" s="6"/>
      <c r="DB526" s="6"/>
      <c r="DC526" s="6"/>
      <c r="DD526" s="6"/>
      <c r="DE526" s="6"/>
      <c r="DF526" s="6"/>
      <c r="DG526" s="6"/>
      <c r="DH526" s="6"/>
      <c r="DI526" s="6"/>
      <c r="DJ526" s="6"/>
    </row>
    <row r="527" ht="15.75" customHeight="1">
      <c r="E527" s="115"/>
      <c r="F527" s="115"/>
      <c r="G527" s="115"/>
      <c r="H527" s="115"/>
      <c r="CW527" s="6"/>
      <c r="CX527" s="6"/>
      <c r="CY527" s="6"/>
      <c r="CZ527" s="6"/>
      <c r="DA527" s="6"/>
      <c r="DB527" s="6"/>
      <c r="DC527" s="6"/>
      <c r="DD527" s="6"/>
      <c r="DE527" s="6"/>
      <c r="DF527" s="6"/>
      <c r="DG527" s="6"/>
      <c r="DH527" s="6"/>
      <c r="DI527" s="6"/>
      <c r="DJ527" s="6"/>
    </row>
    <row r="528" ht="15.75" customHeight="1">
      <c r="E528" s="115"/>
      <c r="F528" s="115"/>
      <c r="G528" s="115"/>
      <c r="H528" s="115"/>
      <c r="CW528" s="6"/>
      <c r="CX528" s="6"/>
      <c r="CY528" s="6"/>
      <c r="CZ528" s="6"/>
      <c r="DA528" s="6"/>
      <c r="DB528" s="6"/>
      <c r="DC528" s="6"/>
      <c r="DD528" s="6"/>
      <c r="DE528" s="6"/>
      <c r="DF528" s="6"/>
      <c r="DG528" s="6"/>
      <c r="DH528" s="6"/>
      <c r="DI528" s="6"/>
      <c r="DJ528" s="6"/>
    </row>
    <row r="529" ht="15.75" customHeight="1">
      <c r="E529" s="115"/>
      <c r="F529" s="115"/>
      <c r="G529" s="115"/>
      <c r="H529" s="115"/>
      <c r="CW529" s="6"/>
      <c r="CX529" s="6"/>
      <c r="CY529" s="6"/>
      <c r="CZ529" s="6"/>
      <c r="DA529" s="6"/>
      <c r="DB529" s="6"/>
      <c r="DC529" s="6"/>
      <c r="DD529" s="6"/>
      <c r="DE529" s="6"/>
      <c r="DF529" s="6"/>
      <c r="DG529" s="6"/>
      <c r="DH529" s="6"/>
      <c r="DI529" s="6"/>
      <c r="DJ529" s="6"/>
    </row>
    <row r="530" ht="15.75" customHeight="1">
      <c r="E530" s="115"/>
      <c r="F530" s="115"/>
      <c r="G530" s="115"/>
      <c r="H530" s="115"/>
      <c r="CW530" s="6"/>
      <c r="CX530" s="6"/>
      <c r="CY530" s="6"/>
      <c r="CZ530" s="6"/>
      <c r="DA530" s="6"/>
      <c r="DB530" s="6"/>
      <c r="DC530" s="6"/>
      <c r="DD530" s="6"/>
      <c r="DE530" s="6"/>
      <c r="DF530" s="6"/>
      <c r="DG530" s="6"/>
      <c r="DH530" s="6"/>
      <c r="DI530" s="6"/>
      <c r="DJ530" s="6"/>
    </row>
    <row r="531" ht="15.75" customHeight="1">
      <c r="E531" s="115"/>
      <c r="F531" s="115"/>
      <c r="G531" s="115"/>
      <c r="H531" s="115"/>
      <c r="CW531" s="6"/>
      <c r="CX531" s="6"/>
      <c r="CY531" s="6"/>
      <c r="CZ531" s="6"/>
      <c r="DA531" s="6"/>
      <c r="DB531" s="6"/>
      <c r="DC531" s="6"/>
      <c r="DD531" s="6"/>
      <c r="DE531" s="6"/>
      <c r="DF531" s="6"/>
      <c r="DG531" s="6"/>
      <c r="DH531" s="6"/>
      <c r="DI531" s="6"/>
      <c r="DJ531" s="6"/>
    </row>
    <row r="532" ht="15.75" customHeight="1">
      <c r="E532" s="115"/>
      <c r="F532" s="115"/>
      <c r="G532" s="115"/>
      <c r="H532" s="115"/>
      <c r="CW532" s="6"/>
      <c r="CX532" s="6"/>
      <c r="CY532" s="6"/>
      <c r="CZ532" s="6"/>
      <c r="DA532" s="6"/>
      <c r="DB532" s="6"/>
      <c r="DC532" s="6"/>
      <c r="DD532" s="6"/>
      <c r="DE532" s="6"/>
      <c r="DF532" s="6"/>
      <c r="DG532" s="6"/>
      <c r="DH532" s="6"/>
      <c r="DI532" s="6"/>
      <c r="DJ532" s="6"/>
    </row>
    <row r="533" ht="15.75" customHeight="1">
      <c r="E533" s="115"/>
      <c r="F533" s="115"/>
      <c r="G533" s="115"/>
      <c r="H533" s="115"/>
      <c r="CW533" s="6"/>
      <c r="CX533" s="6"/>
      <c r="CY533" s="6"/>
      <c r="CZ533" s="6"/>
      <c r="DA533" s="6"/>
      <c r="DB533" s="6"/>
      <c r="DC533" s="6"/>
      <c r="DD533" s="6"/>
      <c r="DE533" s="6"/>
      <c r="DF533" s="6"/>
      <c r="DG533" s="6"/>
      <c r="DH533" s="6"/>
      <c r="DI533" s="6"/>
      <c r="DJ533" s="6"/>
    </row>
    <row r="534" ht="15.75" customHeight="1">
      <c r="E534" s="115"/>
      <c r="F534" s="115"/>
      <c r="G534" s="115"/>
      <c r="H534" s="115"/>
      <c r="CW534" s="6"/>
      <c r="CX534" s="6"/>
      <c r="CY534" s="6"/>
      <c r="CZ534" s="6"/>
      <c r="DA534" s="6"/>
      <c r="DB534" s="6"/>
      <c r="DC534" s="6"/>
      <c r="DD534" s="6"/>
      <c r="DE534" s="6"/>
      <c r="DF534" s="6"/>
      <c r="DG534" s="6"/>
      <c r="DH534" s="6"/>
      <c r="DI534" s="6"/>
      <c r="DJ534" s="6"/>
    </row>
    <row r="535" ht="15.75" customHeight="1">
      <c r="E535" s="115"/>
      <c r="F535" s="115"/>
      <c r="G535" s="115"/>
      <c r="H535" s="115"/>
      <c r="CW535" s="6"/>
      <c r="CX535" s="6"/>
      <c r="CY535" s="6"/>
      <c r="CZ535" s="6"/>
      <c r="DA535" s="6"/>
      <c r="DB535" s="6"/>
      <c r="DC535" s="6"/>
      <c r="DD535" s="6"/>
      <c r="DE535" s="6"/>
      <c r="DF535" s="6"/>
      <c r="DG535" s="6"/>
      <c r="DH535" s="6"/>
      <c r="DI535" s="6"/>
      <c r="DJ535" s="6"/>
    </row>
    <row r="536" ht="15.75" customHeight="1">
      <c r="E536" s="115"/>
      <c r="F536" s="115"/>
      <c r="G536" s="115"/>
      <c r="H536" s="115"/>
      <c r="CW536" s="6"/>
      <c r="CX536" s="6"/>
      <c r="CY536" s="6"/>
      <c r="CZ536" s="6"/>
      <c r="DA536" s="6"/>
      <c r="DB536" s="6"/>
      <c r="DC536" s="6"/>
      <c r="DD536" s="6"/>
      <c r="DE536" s="6"/>
      <c r="DF536" s="6"/>
      <c r="DG536" s="6"/>
      <c r="DH536" s="6"/>
      <c r="DI536" s="6"/>
      <c r="DJ536" s="6"/>
    </row>
    <row r="537" ht="15.75" customHeight="1">
      <c r="E537" s="115"/>
      <c r="F537" s="115"/>
      <c r="G537" s="115"/>
      <c r="H537" s="115"/>
      <c r="CW537" s="6"/>
      <c r="CX537" s="6"/>
      <c r="CY537" s="6"/>
      <c r="CZ537" s="6"/>
      <c r="DA537" s="6"/>
      <c r="DB537" s="6"/>
      <c r="DC537" s="6"/>
      <c r="DD537" s="6"/>
      <c r="DE537" s="6"/>
      <c r="DF537" s="6"/>
      <c r="DG537" s="6"/>
      <c r="DH537" s="6"/>
      <c r="DI537" s="6"/>
      <c r="DJ537" s="6"/>
    </row>
    <row r="538" ht="15.75" customHeight="1">
      <c r="E538" s="115"/>
      <c r="F538" s="115"/>
      <c r="G538" s="115"/>
      <c r="H538" s="115"/>
      <c r="CW538" s="6"/>
      <c r="CX538" s="6"/>
      <c r="CY538" s="6"/>
      <c r="CZ538" s="6"/>
      <c r="DA538" s="6"/>
      <c r="DB538" s="6"/>
      <c r="DC538" s="6"/>
      <c r="DD538" s="6"/>
      <c r="DE538" s="6"/>
      <c r="DF538" s="6"/>
      <c r="DG538" s="6"/>
      <c r="DH538" s="6"/>
      <c r="DI538" s="6"/>
      <c r="DJ538" s="6"/>
    </row>
    <row r="539" ht="15.75" customHeight="1">
      <c r="E539" s="115"/>
      <c r="F539" s="115"/>
      <c r="G539" s="115"/>
      <c r="H539" s="115"/>
      <c r="CW539" s="6"/>
      <c r="CX539" s="6"/>
      <c r="CY539" s="6"/>
      <c r="CZ539" s="6"/>
      <c r="DA539" s="6"/>
      <c r="DB539" s="6"/>
      <c r="DC539" s="6"/>
      <c r="DD539" s="6"/>
      <c r="DE539" s="6"/>
      <c r="DF539" s="6"/>
      <c r="DG539" s="6"/>
      <c r="DH539" s="6"/>
      <c r="DI539" s="6"/>
      <c r="DJ539" s="6"/>
    </row>
    <row r="540" ht="15.75" customHeight="1">
      <c r="E540" s="115"/>
      <c r="F540" s="115"/>
      <c r="G540" s="115"/>
      <c r="H540" s="115"/>
      <c r="CW540" s="6"/>
      <c r="CX540" s="6"/>
      <c r="CY540" s="6"/>
      <c r="CZ540" s="6"/>
      <c r="DA540" s="6"/>
      <c r="DB540" s="6"/>
      <c r="DC540" s="6"/>
      <c r="DD540" s="6"/>
      <c r="DE540" s="6"/>
      <c r="DF540" s="6"/>
      <c r="DG540" s="6"/>
      <c r="DH540" s="6"/>
      <c r="DI540" s="6"/>
      <c r="DJ540" s="6"/>
    </row>
    <row r="541" ht="15.75" customHeight="1">
      <c r="E541" s="115"/>
      <c r="F541" s="115"/>
      <c r="G541" s="115"/>
      <c r="H541" s="115"/>
      <c r="CW541" s="6"/>
      <c r="CX541" s="6"/>
      <c r="CY541" s="6"/>
      <c r="CZ541" s="6"/>
      <c r="DA541" s="6"/>
      <c r="DB541" s="6"/>
      <c r="DC541" s="6"/>
      <c r="DD541" s="6"/>
      <c r="DE541" s="6"/>
      <c r="DF541" s="6"/>
      <c r="DG541" s="6"/>
      <c r="DH541" s="6"/>
      <c r="DI541" s="6"/>
      <c r="DJ541" s="6"/>
    </row>
    <row r="542" ht="15.75" customHeight="1">
      <c r="E542" s="115"/>
      <c r="F542" s="115"/>
      <c r="G542" s="115"/>
      <c r="H542" s="115"/>
      <c r="CW542" s="6"/>
      <c r="CX542" s="6"/>
      <c r="CY542" s="6"/>
      <c r="CZ542" s="6"/>
      <c r="DA542" s="6"/>
      <c r="DB542" s="6"/>
      <c r="DC542" s="6"/>
      <c r="DD542" s="6"/>
      <c r="DE542" s="6"/>
      <c r="DF542" s="6"/>
      <c r="DG542" s="6"/>
      <c r="DH542" s="6"/>
      <c r="DI542" s="6"/>
      <c r="DJ542" s="6"/>
    </row>
    <row r="543" ht="15.75" customHeight="1">
      <c r="E543" s="115"/>
      <c r="F543" s="115"/>
      <c r="G543" s="115"/>
      <c r="H543" s="115"/>
      <c r="CW543" s="6"/>
      <c r="CX543" s="6"/>
      <c r="CY543" s="6"/>
      <c r="CZ543" s="6"/>
      <c r="DA543" s="6"/>
      <c r="DB543" s="6"/>
      <c r="DC543" s="6"/>
      <c r="DD543" s="6"/>
      <c r="DE543" s="6"/>
      <c r="DF543" s="6"/>
      <c r="DG543" s="6"/>
      <c r="DH543" s="6"/>
      <c r="DI543" s="6"/>
      <c r="DJ543" s="6"/>
    </row>
    <row r="544" ht="15.75" customHeight="1">
      <c r="E544" s="115"/>
      <c r="F544" s="115"/>
      <c r="G544" s="115"/>
      <c r="H544" s="115"/>
      <c r="CW544" s="6"/>
      <c r="CX544" s="6"/>
      <c r="CY544" s="6"/>
      <c r="CZ544" s="6"/>
      <c r="DA544" s="6"/>
      <c r="DB544" s="6"/>
      <c r="DC544" s="6"/>
      <c r="DD544" s="6"/>
      <c r="DE544" s="6"/>
      <c r="DF544" s="6"/>
      <c r="DG544" s="6"/>
      <c r="DH544" s="6"/>
      <c r="DI544" s="6"/>
      <c r="DJ544" s="6"/>
    </row>
    <row r="545" ht="15.75" customHeight="1">
      <c r="E545" s="115"/>
      <c r="F545" s="115"/>
      <c r="G545" s="115"/>
      <c r="H545" s="115"/>
      <c r="CW545" s="6"/>
      <c r="CX545" s="6"/>
      <c r="CY545" s="6"/>
      <c r="CZ545" s="6"/>
      <c r="DA545" s="6"/>
      <c r="DB545" s="6"/>
      <c r="DC545" s="6"/>
      <c r="DD545" s="6"/>
      <c r="DE545" s="6"/>
      <c r="DF545" s="6"/>
      <c r="DG545" s="6"/>
      <c r="DH545" s="6"/>
      <c r="DI545" s="6"/>
      <c r="DJ545" s="6"/>
    </row>
    <row r="546" ht="15.75" customHeight="1">
      <c r="E546" s="115"/>
      <c r="F546" s="115"/>
      <c r="G546" s="115"/>
      <c r="H546" s="115"/>
      <c r="CW546" s="6"/>
      <c r="CX546" s="6"/>
      <c r="CY546" s="6"/>
      <c r="CZ546" s="6"/>
      <c r="DA546" s="6"/>
      <c r="DB546" s="6"/>
      <c r="DC546" s="6"/>
      <c r="DD546" s="6"/>
      <c r="DE546" s="6"/>
      <c r="DF546" s="6"/>
      <c r="DG546" s="6"/>
      <c r="DH546" s="6"/>
      <c r="DI546" s="6"/>
      <c r="DJ546" s="6"/>
    </row>
    <row r="547" ht="15.75" customHeight="1">
      <c r="E547" s="115"/>
      <c r="F547" s="115"/>
      <c r="G547" s="115"/>
      <c r="H547" s="115"/>
      <c r="CW547" s="6"/>
      <c r="CX547" s="6"/>
      <c r="CY547" s="6"/>
      <c r="CZ547" s="6"/>
      <c r="DA547" s="6"/>
      <c r="DB547" s="6"/>
      <c r="DC547" s="6"/>
      <c r="DD547" s="6"/>
      <c r="DE547" s="6"/>
      <c r="DF547" s="6"/>
      <c r="DG547" s="6"/>
      <c r="DH547" s="6"/>
      <c r="DI547" s="6"/>
      <c r="DJ547" s="6"/>
    </row>
    <row r="548" ht="15.75" customHeight="1">
      <c r="E548" s="115"/>
      <c r="F548" s="115"/>
      <c r="G548" s="115"/>
      <c r="H548" s="115"/>
      <c r="CW548" s="6"/>
      <c r="CX548" s="6"/>
      <c r="CY548" s="6"/>
      <c r="CZ548" s="6"/>
      <c r="DA548" s="6"/>
      <c r="DB548" s="6"/>
      <c r="DC548" s="6"/>
      <c r="DD548" s="6"/>
      <c r="DE548" s="6"/>
      <c r="DF548" s="6"/>
      <c r="DG548" s="6"/>
      <c r="DH548" s="6"/>
      <c r="DI548" s="6"/>
      <c r="DJ548" s="6"/>
    </row>
    <row r="549" ht="15.75" customHeight="1">
      <c r="E549" s="115"/>
      <c r="F549" s="115"/>
      <c r="G549" s="115"/>
      <c r="H549" s="115"/>
      <c r="CW549" s="6"/>
      <c r="CX549" s="6"/>
      <c r="CY549" s="6"/>
      <c r="CZ549" s="6"/>
      <c r="DA549" s="6"/>
      <c r="DB549" s="6"/>
      <c r="DC549" s="6"/>
      <c r="DD549" s="6"/>
      <c r="DE549" s="6"/>
      <c r="DF549" s="6"/>
      <c r="DG549" s="6"/>
      <c r="DH549" s="6"/>
      <c r="DI549" s="6"/>
      <c r="DJ549" s="6"/>
    </row>
    <row r="550" ht="15.75" customHeight="1">
      <c r="E550" s="115"/>
      <c r="F550" s="115"/>
      <c r="G550" s="115"/>
      <c r="H550" s="115"/>
      <c r="CW550" s="6"/>
      <c r="CX550" s="6"/>
      <c r="CY550" s="6"/>
      <c r="CZ550" s="6"/>
      <c r="DA550" s="6"/>
      <c r="DB550" s="6"/>
      <c r="DC550" s="6"/>
      <c r="DD550" s="6"/>
      <c r="DE550" s="6"/>
      <c r="DF550" s="6"/>
      <c r="DG550" s="6"/>
      <c r="DH550" s="6"/>
      <c r="DI550" s="6"/>
      <c r="DJ550" s="6"/>
    </row>
    <row r="551" ht="15.75" customHeight="1">
      <c r="E551" s="115"/>
      <c r="F551" s="115"/>
      <c r="G551" s="115"/>
      <c r="H551" s="115"/>
      <c r="CW551" s="6"/>
      <c r="CX551" s="6"/>
      <c r="CY551" s="6"/>
      <c r="CZ551" s="6"/>
      <c r="DA551" s="6"/>
      <c r="DB551" s="6"/>
      <c r="DC551" s="6"/>
      <c r="DD551" s="6"/>
      <c r="DE551" s="6"/>
      <c r="DF551" s="6"/>
      <c r="DG551" s="6"/>
      <c r="DH551" s="6"/>
      <c r="DI551" s="6"/>
      <c r="DJ551" s="6"/>
    </row>
    <row r="552" ht="15.75" customHeight="1">
      <c r="E552" s="115"/>
      <c r="F552" s="115"/>
      <c r="G552" s="115"/>
      <c r="H552" s="115"/>
      <c r="CW552" s="6"/>
      <c r="CX552" s="6"/>
      <c r="CY552" s="6"/>
      <c r="CZ552" s="6"/>
      <c r="DA552" s="6"/>
      <c r="DB552" s="6"/>
      <c r="DC552" s="6"/>
      <c r="DD552" s="6"/>
      <c r="DE552" s="6"/>
      <c r="DF552" s="6"/>
      <c r="DG552" s="6"/>
      <c r="DH552" s="6"/>
      <c r="DI552" s="6"/>
      <c r="DJ552" s="6"/>
    </row>
    <row r="553" ht="15.75" customHeight="1">
      <c r="E553" s="115"/>
      <c r="F553" s="115"/>
      <c r="G553" s="115"/>
      <c r="H553" s="115"/>
      <c r="CW553" s="6"/>
      <c r="CX553" s="6"/>
      <c r="CY553" s="6"/>
      <c r="CZ553" s="6"/>
      <c r="DA553" s="6"/>
      <c r="DB553" s="6"/>
      <c r="DC553" s="6"/>
      <c r="DD553" s="6"/>
      <c r="DE553" s="6"/>
      <c r="DF553" s="6"/>
      <c r="DG553" s="6"/>
      <c r="DH553" s="6"/>
      <c r="DI553" s="6"/>
      <c r="DJ553" s="6"/>
    </row>
    <row r="554" ht="15.75" customHeight="1">
      <c r="E554" s="115"/>
      <c r="F554" s="115"/>
      <c r="G554" s="115"/>
      <c r="H554" s="115"/>
      <c r="CW554" s="6"/>
      <c r="CX554" s="6"/>
      <c r="CY554" s="6"/>
      <c r="CZ554" s="6"/>
      <c r="DA554" s="6"/>
      <c r="DB554" s="6"/>
      <c r="DC554" s="6"/>
      <c r="DD554" s="6"/>
      <c r="DE554" s="6"/>
      <c r="DF554" s="6"/>
      <c r="DG554" s="6"/>
      <c r="DH554" s="6"/>
      <c r="DI554" s="6"/>
      <c r="DJ554" s="6"/>
    </row>
    <row r="555" ht="15.75" customHeight="1">
      <c r="E555" s="115"/>
      <c r="F555" s="115"/>
      <c r="G555" s="115"/>
      <c r="H555" s="115"/>
      <c r="CW555" s="6"/>
      <c r="CX555" s="6"/>
      <c r="CY555" s="6"/>
      <c r="CZ555" s="6"/>
      <c r="DA555" s="6"/>
      <c r="DB555" s="6"/>
      <c r="DC555" s="6"/>
      <c r="DD555" s="6"/>
      <c r="DE555" s="6"/>
      <c r="DF555" s="6"/>
      <c r="DG555" s="6"/>
      <c r="DH555" s="6"/>
      <c r="DI555" s="6"/>
      <c r="DJ555" s="6"/>
    </row>
    <row r="556" ht="15.75" customHeight="1">
      <c r="E556" s="115"/>
      <c r="F556" s="115"/>
      <c r="G556" s="115"/>
      <c r="H556" s="115"/>
      <c r="CW556" s="6"/>
      <c r="CX556" s="6"/>
      <c r="CY556" s="6"/>
      <c r="CZ556" s="6"/>
      <c r="DA556" s="6"/>
      <c r="DB556" s="6"/>
      <c r="DC556" s="6"/>
      <c r="DD556" s="6"/>
      <c r="DE556" s="6"/>
      <c r="DF556" s="6"/>
      <c r="DG556" s="6"/>
      <c r="DH556" s="6"/>
      <c r="DI556" s="6"/>
      <c r="DJ556" s="6"/>
    </row>
    <row r="557" ht="15.75" customHeight="1">
      <c r="E557" s="115"/>
      <c r="F557" s="115"/>
      <c r="G557" s="115"/>
      <c r="H557" s="115"/>
      <c r="CW557" s="6"/>
      <c r="CX557" s="6"/>
      <c r="CY557" s="6"/>
      <c r="CZ557" s="6"/>
      <c r="DA557" s="6"/>
      <c r="DB557" s="6"/>
      <c r="DC557" s="6"/>
      <c r="DD557" s="6"/>
      <c r="DE557" s="6"/>
      <c r="DF557" s="6"/>
      <c r="DG557" s="6"/>
      <c r="DH557" s="6"/>
      <c r="DI557" s="6"/>
      <c r="DJ557" s="6"/>
    </row>
    <row r="558" ht="15.75" customHeight="1">
      <c r="E558" s="115"/>
      <c r="F558" s="115"/>
      <c r="G558" s="115"/>
      <c r="H558" s="115"/>
      <c r="CW558" s="6"/>
      <c r="CX558" s="6"/>
      <c r="CY558" s="6"/>
      <c r="CZ558" s="6"/>
      <c r="DA558" s="6"/>
      <c r="DB558" s="6"/>
      <c r="DC558" s="6"/>
      <c r="DD558" s="6"/>
      <c r="DE558" s="6"/>
      <c r="DF558" s="6"/>
      <c r="DG558" s="6"/>
      <c r="DH558" s="6"/>
      <c r="DI558" s="6"/>
      <c r="DJ558" s="6"/>
    </row>
    <row r="559" ht="15.75" customHeight="1">
      <c r="E559" s="115"/>
      <c r="F559" s="115"/>
      <c r="G559" s="115"/>
      <c r="H559" s="115"/>
      <c r="CW559" s="6"/>
      <c r="CX559" s="6"/>
      <c r="CY559" s="6"/>
      <c r="CZ559" s="6"/>
      <c r="DA559" s="6"/>
      <c r="DB559" s="6"/>
      <c r="DC559" s="6"/>
      <c r="DD559" s="6"/>
      <c r="DE559" s="6"/>
      <c r="DF559" s="6"/>
      <c r="DG559" s="6"/>
      <c r="DH559" s="6"/>
      <c r="DI559" s="6"/>
      <c r="DJ559" s="6"/>
    </row>
    <row r="560" ht="15.75" customHeight="1">
      <c r="E560" s="115"/>
      <c r="F560" s="115"/>
      <c r="G560" s="115"/>
      <c r="H560" s="115"/>
      <c r="CW560" s="6"/>
      <c r="CX560" s="6"/>
      <c r="CY560" s="6"/>
      <c r="CZ560" s="6"/>
      <c r="DA560" s="6"/>
      <c r="DB560" s="6"/>
      <c r="DC560" s="6"/>
      <c r="DD560" s="6"/>
      <c r="DE560" s="6"/>
      <c r="DF560" s="6"/>
      <c r="DG560" s="6"/>
      <c r="DH560" s="6"/>
      <c r="DI560" s="6"/>
      <c r="DJ560" s="6"/>
    </row>
    <row r="561" ht="15.75" customHeight="1">
      <c r="E561" s="115"/>
      <c r="F561" s="115"/>
      <c r="G561" s="115"/>
      <c r="H561" s="115"/>
      <c r="CW561" s="6"/>
      <c r="CX561" s="6"/>
      <c r="CY561" s="6"/>
      <c r="CZ561" s="6"/>
      <c r="DA561" s="6"/>
      <c r="DB561" s="6"/>
      <c r="DC561" s="6"/>
      <c r="DD561" s="6"/>
      <c r="DE561" s="6"/>
      <c r="DF561" s="6"/>
      <c r="DG561" s="6"/>
      <c r="DH561" s="6"/>
      <c r="DI561" s="6"/>
      <c r="DJ561" s="6"/>
    </row>
    <row r="562" ht="15.75" customHeight="1">
      <c r="E562" s="115"/>
      <c r="F562" s="115"/>
      <c r="G562" s="115"/>
      <c r="H562" s="115"/>
      <c r="CW562" s="6"/>
      <c r="CX562" s="6"/>
      <c r="CY562" s="6"/>
      <c r="CZ562" s="6"/>
      <c r="DA562" s="6"/>
      <c r="DB562" s="6"/>
      <c r="DC562" s="6"/>
      <c r="DD562" s="6"/>
      <c r="DE562" s="6"/>
      <c r="DF562" s="6"/>
      <c r="DG562" s="6"/>
      <c r="DH562" s="6"/>
      <c r="DI562" s="6"/>
      <c r="DJ562" s="6"/>
    </row>
    <row r="563" ht="15.75" customHeight="1">
      <c r="E563" s="115"/>
      <c r="F563" s="115"/>
      <c r="G563" s="115"/>
      <c r="H563" s="115"/>
      <c r="CW563" s="6"/>
      <c r="CX563" s="6"/>
      <c r="CY563" s="6"/>
      <c r="CZ563" s="6"/>
      <c r="DA563" s="6"/>
      <c r="DB563" s="6"/>
      <c r="DC563" s="6"/>
      <c r="DD563" s="6"/>
      <c r="DE563" s="6"/>
      <c r="DF563" s="6"/>
      <c r="DG563" s="6"/>
      <c r="DH563" s="6"/>
      <c r="DI563" s="6"/>
      <c r="DJ563" s="6"/>
    </row>
    <row r="564" ht="15.75" customHeight="1">
      <c r="E564" s="115"/>
      <c r="F564" s="115"/>
      <c r="G564" s="115"/>
      <c r="H564" s="115"/>
      <c r="CW564" s="6"/>
      <c r="CX564" s="6"/>
      <c r="CY564" s="6"/>
      <c r="CZ564" s="6"/>
      <c r="DA564" s="6"/>
      <c r="DB564" s="6"/>
      <c r="DC564" s="6"/>
      <c r="DD564" s="6"/>
      <c r="DE564" s="6"/>
      <c r="DF564" s="6"/>
      <c r="DG564" s="6"/>
      <c r="DH564" s="6"/>
      <c r="DI564" s="6"/>
      <c r="DJ564" s="6"/>
    </row>
    <row r="565" ht="15.75" customHeight="1">
      <c r="E565" s="115"/>
      <c r="F565" s="115"/>
      <c r="G565" s="115"/>
      <c r="H565" s="115"/>
      <c r="CW565" s="6"/>
      <c r="CX565" s="6"/>
      <c r="CY565" s="6"/>
      <c r="CZ565" s="6"/>
      <c r="DA565" s="6"/>
      <c r="DB565" s="6"/>
      <c r="DC565" s="6"/>
      <c r="DD565" s="6"/>
      <c r="DE565" s="6"/>
      <c r="DF565" s="6"/>
      <c r="DG565" s="6"/>
      <c r="DH565" s="6"/>
      <c r="DI565" s="6"/>
      <c r="DJ565" s="6"/>
    </row>
    <row r="566" ht="15.75" customHeight="1">
      <c r="E566" s="115"/>
      <c r="F566" s="115"/>
      <c r="G566" s="115"/>
      <c r="H566" s="115"/>
      <c r="CW566" s="6"/>
      <c r="CX566" s="6"/>
      <c r="CY566" s="6"/>
      <c r="CZ566" s="6"/>
      <c r="DA566" s="6"/>
      <c r="DB566" s="6"/>
      <c r="DC566" s="6"/>
      <c r="DD566" s="6"/>
      <c r="DE566" s="6"/>
      <c r="DF566" s="6"/>
      <c r="DG566" s="6"/>
      <c r="DH566" s="6"/>
      <c r="DI566" s="6"/>
      <c r="DJ566" s="6"/>
    </row>
    <row r="567" ht="15.75" customHeight="1">
      <c r="E567" s="115"/>
      <c r="F567" s="115"/>
      <c r="G567" s="115"/>
      <c r="H567" s="115"/>
      <c r="CW567" s="6"/>
      <c r="CX567" s="6"/>
      <c r="CY567" s="6"/>
      <c r="CZ567" s="6"/>
      <c r="DA567" s="6"/>
      <c r="DB567" s="6"/>
      <c r="DC567" s="6"/>
      <c r="DD567" s="6"/>
      <c r="DE567" s="6"/>
      <c r="DF567" s="6"/>
      <c r="DG567" s="6"/>
      <c r="DH567" s="6"/>
      <c r="DI567" s="6"/>
      <c r="DJ567" s="6"/>
    </row>
    <row r="568" ht="15.75" customHeight="1">
      <c r="E568" s="115"/>
      <c r="F568" s="115"/>
      <c r="G568" s="115"/>
      <c r="H568" s="115"/>
      <c r="CW568" s="6"/>
      <c r="CX568" s="6"/>
      <c r="CY568" s="6"/>
      <c r="CZ568" s="6"/>
      <c r="DA568" s="6"/>
      <c r="DB568" s="6"/>
      <c r="DC568" s="6"/>
      <c r="DD568" s="6"/>
      <c r="DE568" s="6"/>
      <c r="DF568" s="6"/>
      <c r="DG568" s="6"/>
      <c r="DH568" s="6"/>
      <c r="DI568" s="6"/>
      <c r="DJ568" s="6"/>
    </row>
    <row r="569" ht="15.75" customHeight="1">
      <c r="E569" s="115"/>
      <c r="F569" s="115"/>
      <c r="G569" s="115"/>
      <c r="H569" s="115"/>
      <c r="CW569" s="6"/>
      <c r="CX569" s="6"/>
      <c r="CY569" s="6"/>
      <c r="CZ569" s="6"/>
      <c r="DA569" s="6"/>
      <c r="DB569" s="6"/>
      <c r="DC569" s="6"/>
      <c r="DD569" s="6"/>
      <c r="DE569" s="6"/>
      <c r="DF569" s="6"/>
      <c r="DG569" s="6"/>
      <c r="DH569" s="6"/>
      <c r="DI569" s="6"/>
      <c r="DJ569" s="6"/>
    </row>
    <row r="570" ht="15.75" customHeight="1">
      <c r="E570" s="115"/>
      <c r="F570" s="115"/>
      <c r="G570" s="115"/>
      <c r="H570" s="115"/>
      <c r="CW570" s="6"/>
      <c r="CX570" s="6"/>
      <c r="CY570" s="6"/>
      <c r="CZ570" s="6"/>
      <c r="DA570" s="6"/>
      <c r="DB570" s="6"/>
      <c r="DC570" s="6"/>
      <c r="DD570" s="6"/>
      <c r="DE570" s="6"/>
      <c r="DF570" s="6"/>
      <c r="DG570" s="6"/>
      <c r="DH570" s="6"/>
      <c r="DI570" s="6"/>
      <c r="DJ570" s="6"/>
    </row>
    <row r="571" ht="15.75" customHeight="1">
      <c r="E571" s="115"/>
      <c r="F571" s="115"/>
      <c r="G571" s="115"/>
      <c r="H571" s="115"/>
      <c r="CW571" s="6"/>
      <c r="CX571" s="6"/>
      <c r="CY571" s="6"/>
      <c r="CZ571" s="6"/>
      <c r="DA571" s="6"/>
      <c r="DB571" s="6"/>
      <c r="DC571" s="6"/>
      <c r="DD571" s="6"/>
      <c r="DE571" s="6"/>
      <c r="DF571" s="6"/>
      <c r="DG571" s="6"/>
      <c r="DH571" s="6"/>
      <c r="DI571" s="6"/>
      <c r="DJ571" s="6"/>
    </row>
    <row r="572" ht="15.75" customHeight="1">
      <c r="E572" s="115"/>
      <c r="F572" s="115"/>
      <c r="G572" s="115"/>
      <c r="H572" s="115"/>
      <c r="CW572" s="6"/>
      <c r="CX572" s="6"/>
      <c r="CY572" s="6"/>
      <c r="CZ572" s="6"/>
      <c r="DA572" s="6"/>
      <c r="DB572" s="6"/>
      <c r="DC572" s="6"/>
      <c r="DD572" s="6"/>
      <c r="DE572" s="6"/>
      <c r="DF572" s="6"/>
      <c r="DG572" s="6"/>
      <c r="DH572" s="6"/>
      <c r="DI572" s="6"/>
      <c r="DJ572" s="6"/>
    </row>
    <row r="573" ht="15.75" customHeight="1">
      <c r="E573" s="115"/>
      <c r="F573" s="115"/>
      <c r="G573" s="115"/>
      <c r="H573" s="115"/>
      <c r="CW573" s="6"/>
      <c r="CX573" s="6"/>
      <c r="CY573" s="6"/>
      <c r="CZ573" s="6"/>
      <c r="DA573" s="6"/>
      <c r="DB573" s="6"/>
      <c r="DC573" s="6"/>
      <c r="DD573" s="6"/>
      <c r="DE573" s="6"/>
      <c r="DF573" s="6"/>
      <c r="DG573" s="6"/>
      <c r="DH573" s="6"/>
      <c r="DI573" s="6"/>
      <c r="DJ573" s="6"/>
    </row>
    <row r="574" ht="15.75" customHeight="1">
      <c r="E574" s="115"/>
      <c r="F574" s="115"/>
      <c r="G574" s="115"/>
      <c r="H574" s="115"/>
      <c r="CW574" s="6"/>
      <c r="CX574" s="6"/>
      <c r="CY574" s="6"/>
      <c r="CZ574" s="6"/>
      <c r="DA574" s="6"/>
      <c r="DB574" s="6"/>
      <c r="DC574" s="6"/>
      <c r="DD574" s="6"/>
      <c r="DE574" s="6"/>
      <c r="DF574" s="6"/>
      <c r="DG574" s="6"/>
      <c r="DH574" s="6"/>
      <c r="DI574" s="6"/>
      <c r="DJ574" s="6"/>
    </row>
    <row r="575" ht="15.75" customHeight="1">
      <c r="E575" s="115"/>
      <c r="F575" s="115"/>
      <c r="G575" s="115"/>
      <c r="H575" s="115"/>
      <c r="CW575" s="6"/>
      <c r="CX575" s="6"/>
      <c r="CY575" s="6"/>
      <c r="CZ575" s="6"/>
      <c r="DA575" s="6"/>
      <c r="DB575" s="6"/>
      <c r="DC575" s="6"/>
      <c r="DD575" s="6"/>
      <c r="DE575" s="6"/>
      <c r="DF575" s="6"/>
      <c r="DG575" s="6"/>
      <c r="DH575" s="6"/>
      <c r="DI575" s="6"/>
      <c r="DJ575" s="6"/>
    </row>
    <row r="576" ht="15.75" customHeight="1">
      <c r="E576" s="115"/>
      <c r="F576" s="115"/>
      <c r="G576" s="115"/>
      <c r="H576" s="115"/>
      <c r="CW576" s="6"/>
      <c r="CX576" s="6"/>
      <c r="CY576" s="6"/>
      <c r="CZ576" s="6"/>
      <c r="DA576" s="6"/>
      <c r="DB576" s="6"/>
      <c r="DC576" s="6"/>
      <c r="DD576" s="6"/>
      <c r="DE576" s="6"/>
      <c r="DF576" s="6"/>
      <c r="DG576" s="6"/>
      <c r="DH576" s="6"/>
      <c r="DI576" s="6"/>
      <c r="DJ576" s="6"/>
    </row>
    <row r="577" ht="15.75" customHeight="1">
      <c r="E577" s="115"/>
      <c r="F577" s="115"/>
      <c r="G577" s="115"/>
      <c r="H577" s="115"/>
      <c r="CW577" s="6"/>
      <c r="CX577" s="6"/>
      <c r="CY577" s="6"/>
      <c r="CZ577" s="6"/>
      <c r="DA577" s="6"/>
      <c r="DB577" s="6"/>
      <c r="DC577" s="6"/>
      <c r="DD577" s="6"/>
      <c r="DE577" s="6"/>
      <c r="DF577" s="6"/>
      <c r="DG577" s="6"/>
      <c r="DH577" s="6"/>
      <c r="DI577" s="6"/>
      <c r="DJ577" s="6"/>
    </row>
    <row r="578" ht="15.75" customHeight="1">
      <c r="E578" s="115"/>
      <c r="F578" s="115"/>
      <c r="G578" s="115"/>
      <c r="H578" s="115"/>
      <c r="CW578" s="6"/>
      <c r="CX578" s="6"/>
      <c r="CY578" s="6"/>
      <c r="CZ578" s="6"/>
      <c r="DA578" s="6"/>
      <c r="DB578" s="6"/>
      <c r="DC578" s="6"/>
      <c r="DD578" s="6"/>
      <c r="DE578" s="6"/>
      <c r="DF578" s="6"/>
      <c r="DG578" s="6"/>
      <c r="DH578" s="6"/>
      <c r="DI578" s="6"/>
      <c r="DJ578" s="6"/>
    </row>
    <row r="579" ht="15.75" customHeight="1">
      <c r="E579" s="115"/>
      <c r="F579" s="115"/>
      <c r="G579" s="115"/>
      <c r="H579" s="115"/>
      <c r="CW579" s="6"/>
      <c r="CX579" s="6"/>
      <c r="CY579" s="6"/>
      <c r="CZ579" s="6"/>
      <c r="DA579" s="6"/>
      <c r="DB579" s="6"/>
      <c r="DC579" s="6"/>
      <c r="DD579" s="6"/>
      <c r="DE579" s="6"/>
      <c r="DF579" s="6"/>
      <c r="DG579" s="6"/>
      <c r="DH579" s="6"/>
      <c r="DI579" s="6"/>
      <c r="DJ579" s="6"/>
    </row>
    <row r="580" ht="15.75" customHeight="1">
      <c r="E580" s="115"/>
      <c r="F580" s="115"/>
      <c r="G580" s="115"/>
      <c r="H580" s="115"/>
      <c r="CW580" s="6"/>
      <c r="CX580" s="6"/>
      <c r="CY580" s="6"/>
      <c r="CZ580" s="6"/>
      <c r="DA580" s="6"/>
      <c r="DB580" s="6"/>
      <c r="DC580" s="6"/>
      <c r="DD580" s="6"/>
      <c r="DE580" s="6"/>
      <c r="DF580" s="6"/>
      <c r="DG580" s="6"/>
      <c r="DH580" s="6"/>
      <c r="DI580" s="6"/>
      <c r="DJ580" s="6"/>
    </row>
    <row r="581" ht="15.75" customHeight="1">
      <c r="E581" s="115"/>
      <c r="F581" s="115"/>
      <c r="G581" s="115"/>
      <c r="H581" s="115"/>
      <c r="CW581" s="6"/>
      <c r="CX581" s="6"/>
      <c r="CY581" s="6"/>
      <c r="CZ581" s="6"/>
      <c r="DA581" s="6"/>
      <c r="DB581" s="6"/>
      <c r="DC581" s="6"/>
      <c r="DD581" s="6"/>
      <c r="DE581" s="6"/>
      <c r="DF581" s="6"/>
      <c r="DG581" s="6"/>
      <c r="DH581" s="6"/>
      <c r="DI581" s="6"/>
      <c r="DJ581" s="6"/>
    </row>
    <row r="582" ht="15.75" customHeight="1">
      <c r="E582" s="115"/>
      <c r="F582" s="115"/>
      <c r="G582" s="115"/>
      <c r="H582" s="115"/>
      <c r="CW582" s="6"/>
      <c r="CX582" s="6"/>
      <c r="CY582" s="6"/>
      <c r="CZ582" s="6"/>
      <c r="DA582" s="6"/>
      <c r="DB582" s="6"/>
      <c r="DC582" s="6"/>
      <c r="DD582" s="6"/>
      <c r="DE582" s="6"/>
      <c r="DF582" s="6"/>
      <c r="DG582" s="6"/>
      <c r="DH582" s="6"/>
      <c r="DI582" s="6"/>
      <c r="DJ582" s="6"/>
    </row>
    <row r="583" ht="15.75" customHeight="1">
      <c r="E583" s="115"/>
      <c r="F583" s="115"/>
      <c r="G583" s="115"/>
      <c r="H583" s="115"/>
      <c r="CW583" s="6"/>
      <c r="CX583" s="6"/>
      <c r="CY583" s="6"/>
      <c r="CZ583" s="6"/>
      <c r="DA583" s="6"/>
      <c r="DB583" s="6"/>
      <c r="DC583" s="6"/>
      <c r="DD583" s="6"/>
      <c r="DE583" s="6"/>
      <c r="DF583" s="6"/>
      <c r="DG583" s="6"/>
      <c r="DH583" s="6"/>
      <c r="DI583" s="6"/>
      <c r="DJ583" s="6"/>
    </row>
    <row r="584" ht="15.75" customHeight="1">
      <c r="E584" s="115"/>
      <c r="F584" s="115"/>
      <c r="G584" s="115"/>
      <c r="H584" s="115"/>
      <c r="CW584" s="6"/>
      <c r="CX584" s="6"/>
      <c r="CY584" s="6"/>
      <c r="CZ584" s="6"/>
      <c r="DA584" s="6"/>
      <c r="DB584" s="6"/>
      <c r="DC584" s="6"/>
      <c r="DD584" s="6"/>
      <c r="DE584" s="6"/>
      <c r="DF584" s="6"/>
      <c r="DG584" s="6"/>
      <c r="DH584" s="6"/>
      <c r="DI584" s="6"/>
      <c r="DJ584" s="6"/>
    </row>
    <row r="585" ht="15.75" customHeight="1">
      <c r="E585" s="115"/>
      <c r="F585" s="115"/>
      <c r="G585" s="115"/>
      <c r="H585" s="115"/>
      <c r="CW585" s="6"/>
      <c r="CX585" s="6"/>
      <c r="CY585" s="6"/>
      <c r="CZ585" s="6"/>
      <c r="DA585" s="6"/>
      <c r="DB585" s="6"/>
      <c r="DC585" s="6"/>
      <c r="DD585" s="6"/>
      <c r="DE585" s="6"/>
      <c r="DF585" s="6"/>
      <c r="DG585" s="6"/>
      <c r="DH585" s="6"/>
      <c r="DI585" s="6"/>
      <c r="DJ585" s="6"/>
    </row>
    <row r="586" ht="15.75" customHeight="1">
      <c r="E586" s="115"/>
      <c r="F586" s="115"/>
      <c r="G586" s="115"/>
      <c r="H586" s="115"/>
      <c r="CW586" s="6"/>
      <c r="CX586" s="6"/>
      <c r="CY586" s="6"/>
      <c r="CZ586" s="6"/>
      <c r="DA586" s="6"/>
      <c r="DB586" s="6"/>
      <c r="DC586" s="6"/>
      <c r="DD586" s="6"/>
      <c r="DE586" s="6"/>
      <c r="DF586" s="6"/>
      <c r="DG586" s="6"/>
      <c r="DH586" s="6"/>
      <c r="DI586" s="6"/>
      <c r="DJ586" s="6"/>
    </row>
    <row r="587" ht="15.75" customHeight="1">
      <c r="E587" s="115"/>
      <c r="F587" s="115"/>
      <c r="G587" s="115"/>
      <c r="H587" s="115"/>
      <c r="CW587" s="6"/>
      <c r="CX587" s="6"/>
      <c r="CY587" s="6"/>
      <c r="CZ587" s="6"/>
      <c r="DA587" s="6"/>
      <c r="DB587" s="6"/>
      <c r="DC587" s="6"/>
      <c r="DD587" s="6"/>
      <c r="DE587" s="6"/>
      <c r="DF587" s="6"/>
      <c r="DG587" s="6"/>
      <c r="DH587" s="6"/>
      <c r="DI587" s="6"/>
      <c r="DJ587" s="6"/>
    </row>
    <row r="588" ht="15.75" customHeight="1">
      <c r="E588" s="115"/>
      <c r="F588" s="115"/>
      <c r="G588" s="115"/>
      <c r="H588" s="115"/>
      <c r="CW588" s="6"/>
      <c r="CX588" s="6"/>
      <c r="CY588" s="6"/>
      <c r="CZ588" s="6"/>
      <c r="DA588" s="6"/>
      <c r="DB588" s="6"/>
      <c r="DC588" s="6"/>
      <c r="DD588" s="6"/>
      <c r="DE588" s="6"/>
      <c r="DF588" s="6"/>
      <c r="DG588" s="6"/>
      <c r="DH588" s="6"/>
      <c r="DI588" s="6"/>
      <c r="DJ588" s="6"/>
    </row>
    <row r="589" ht="15.75" customHeight="1">
      <c r="E589" s="115"/>
      <c r="F589" s="115"/>
      <c r="G589" s="115"/>
      <c r="H589" s="115"/>
      <c r="CW589" s="6"/>
      <c r="CX589" s="6"/>
      <c r="CY589" s="6"/>
      <c r="CZ589" s="6"/>
      <c r="DA589" s="6"/>
      <c r="DB589" s="6"/>
      <c r="DC589" s="6"/>
      <c r="DD589" s="6"/>
      <c r="DE589" s="6"/>
      <c r="DF589" s="6"/>
      <c r="DG589" s="6"/>
      <c r="DH589" s="6"/>
      <c r="DI589" s="6"/>
      <c r="DJ589" s="6"/>
    </row>
    <row r="590" ht="15.75" customHeight="1">
      <c r="E590" s="115"/>
      <c r="F590" s="115"/>
      <c r="G590" s="115"/>
      <c r="H590" s="115"/>
      <c r="CW590" s="6"/>
      <c r="CX590" s="6"/>
      <c r="CY590" s="6"/>
      <c r="CZ590" s="6"/>
      <c r="DA590" s="6"/>
      <c r="DB590" s="6"/>
      <c r="DC590" s="6"/>
      <c r="DD590" s="6"/>
      <c r="DE590" s="6"/>
      <c r="DF590" s="6"/>
      <c r="DG590" s="6"/>
      <c r="DH590" s="6"/>
      <c r="DI590" s="6"/>
      <c r="DJ590" s="6"/>
    </row>
    <row r="591" ht="15.75" customHeight="1">
      <c r="E591" s="115"/>
      <c r="F591" s="115"/>
      <c r="G591" s="115"/>
      <c r="H591" s="115"/>
      <c r="CW591" s="6"/>
      <c r="CX591" s="6"/>
      <c r="CY591" s="6"/>
      <c r="CZ591" s="6"/>
      <c r="DA591" s="6"/>
      <c r="DB591" s="6"/>
      <c r="DC591" s="6"/>
      <c r="DD591" s="6"/>
      <c r="DE591" s="6"/>
      <c r="DF591" s="6"/>
      <c r="DG591" s="6"/>
      <c r="DH591" s="6"/>
      <c r="DI591" s="6"/>
      <c r="DJ591" s="6"/>
    </row>
    <row r="592" ht="15.75" customHeight="1">
      <c r="E592" s="115"/>
      <c r="F592" s="115"/>
      <c r="G592" s="115"/>
      <c r="H592" s="115"/>
      <c r="CW592" s="6"/>
      <c r="CX592" s="6"/>
      <c r="CY592" s="6"/>
      <c r="CZ592" s="6"/>
      <c r="DA592" s="6"/>
      <c r="DB592" s="6"/>
      <c r="DC592" s="6"/>
      <c r="DD592" s="6"/>
      <c r="DE592" s="6"/>
      <c r="DF592" s="6"/>
      <c r="DG592" s="6"/>
      <c r="DH592" s="6"/>
      <c r="DI592" s="6"/>
      <c r="DJ592" s="6"/>
    </row>
    <row r="593" ht="15.75" customHeight="1">
      <c r="E593" s="115"/>
      <c r="F593" s="115"/>
      <c r="G593" s="115"/>
      <c r="H593" s="115"/>
      <c r="CW593" s="6"/>
      <c r="CX593" s="6"/>
      <c r="CY593" s="6"/>
      <c r="CZ593" s="6"/>
      <c r="DA593" s="6"/>
      <c r="DB593" s="6"/>
      <c r="DC593" s="6"/>
      <c r="DD593" s="6"/>
      <c r="DE593" s="6"/>
      <c r="DF593" s="6"/>
      <c r="DG593" s="6"/>
      <c r="DH593" s="6"/>
      <c r="DI593" s="6"/>
      <c r="DJ593" s="6"/>
    </row>
    <row r="594" ht="15.75" customHeight="1">
      <c r="E594" s="115"/>
      <c r="F594" s="115"/>
      <c r="G594" s="115"/>
      <c r="H594" s="115"/>
      <c r="CW594" s="6"/>
      <c r="CX594" s="6"/>
      <c r="CY594" s="6"/>
      <c r="CZ594" s="6"/>
      <c r="DA594" s="6"/>
      <c r="DB594" s="6"/>
      <c r="DC594" s="6"/>
      <c r="DD594" s="6"/>
      <c r="DE594" s="6"/>
      <c r="DF594" s="6"/>
      <c r="DG594" s="6"/>
      <c r="DH594" s="6"/>
      <c r="DI594" s="6"/>
      <c r="DJ594" s="6"/>
    </row>
    <row r="595" ht="15.75" customHeight="1">
      <c r="E595" s="115"/>
      <c r="F595" s="115"/>
      <c r="G595" s="115"/>
      <c r="H595" s="115"/>
      <c r="CW595" s="6"/>
      <c r="CX595" s="6"/>
      <c r="CY595" s="6"/>
      <c r="CZ595" s="6"/>
      <c r="DA595" s="6"/>
      <c r="DB595" s="6"/>
      <c r="DC595" s="6"/>
      <c r="DD595" s="6"/>
      <c r="DE595" s="6"/>
      <c r="DF595" s="6"/>
      <c r="DG595" s="6"/>
      <c r="DH595" s="6"/>
      <c r="DI595" s="6"/>
      <c r="DJ595" s="6"/>
    </row>
    <row r="596" ht="15.75" customHeight="1">
      <c r="E596" s="115"/>
      <c r="F596" s="115"/>
      <c r="G596" s="115"/>
      <c r="H596" s="115"/>
      <c r="CW596" s="6"/>
      <c r="CX596" s="6"/>
      <c r="CY596" s="6"/>
      <c r="CZ596" s="6"/>
      <c r="DA596" s="6"/>
      <c r="DB596" s="6"/>
      <c r="DC596" s="6"/>
      <c r="DD596" s="6"/>
      <c r="DE596" s="6"/>
      <c r="DF596" s="6"/>
      <c r="DG596" s="6"/>
      <c r="DH596" s="6"/>
      <c r="DI596" s="6"/>
      <c r="DJ596" s="6"/>
    </row>
    <row r="597" ht="15.75" customHeight="1">
      <c r="E597" s="115"/>
      <c r="F597" s="115"/>
      <c r="G597" s="115"/>
      <c r="H597" s="115"/>
      <c r="CW597" s="6"/>
      <c r="CX597" s="6"/>
      <c r="CY597" s="6"/>
      <c r="CZ597" s="6"/>
      <c r="DA597" s="6"/>
      <c r="DB597" s="6"/>
      <c r="DC597" s="6"/>
      <c r="DD597" s="6"/>
      <c r="DE597" s="6"/>
      <c r="DF597" s="6"/>
      <c r="DG597" s="6"/>
      <c r="DH597" s="6"/>
      <c r="DI597" s="6"/>
      <c r="DJ597" s="6"/>
    </row>
    <row r="598" ht="15.75" customHeight="1">
      <c r="E598" s="115"/>
      <c r="F598" s="115"/>
      <c r="G598" s="115"/>
      <c r="H598" s="115"/>
      <c r="CW598" s="6"/>
      <c r="CX598" s="6"/>
      <c r="CY598" s="6"/>
      <c r="CZ598" s="6"/>
      <c r="DA598" s="6"/>
      <c r="DB598" s="6"/>
      <c r="DC598" s="6"/>
      <c r="DD598" s="6"/>
      <c r="DE598" s="6"/>
      <c r="DF598" s="6"/>
      <c r="DG598" s="6"/>
      <c r="DH598" s="6"/>
      <c r="DI598" s="6"/>
      <c r="DJ598" s="6"/>
    </row>
    <row r="599" ht="15.75" customHeight="1">
      <c r="E599" s="115"/>
      <c r="F599" s="115"/>
      <c r="G599" s="115"/>
      <c r="H599" s="115"/>
      <c r="CW599" s="6"/>
      <c r="CX599" s="6"/>
      <c r="CY599" s="6"/>
      <c r="CZ599" s="6"/>
      <c r="DA599" s="6"/>
      <c r="DB599" s="6"/>
      <c r="DC599" s="6"/>
      <c r="DD599" s="6"/>
      <c r="DE599" s="6"/>
      <c r="DF599" s="6"/>
      <c r="DG599" s="6"/>
      <c r="DH599" s="6"/>
      <c r="DI599" s="6"/>
      <c r="DJ599" s="6"/>
    </row>
    <row r="600" ht="15.75" customHeight="1">
      <c r="E600" s="115"/>
      <c r="F600" s="115"/>
      <c r="G600" s="115"/>
      <c r="H600" s="115"/>
      <c r="CW600" s="6"/>
      <c r="CX600" s="6"/>
      <c r="CY600" s="6"/>
      <c r="CZ600" s="6"/>
      <c r="DA600" s="6"/>
      <c r="DB600" s="6"/>
      <c r="DC600" s="6"/>
      <c r="DD600" s="6"/>
      <c r="DE600" s="6"/>
      <c r="DF600" s="6"/>
      <c r="DG600" s="6"/>
      <c r="DH600" s="6"/>
      <c r="DI600" s="6"/>
      <c r="DJ600" s="6"/>
    </row>
    <row r="601" ht="15.75" customHeight="1">
      <c r="E601" s="115"/>
      <c r="F601" s="115"/>
      <c r="G601" s="115"/>
      <c r="H601" s="115"/>
      <c r="CW601" s="6"/>
      <c r="CX601" s="6"/>
      <c r="CY601" s="6"/>
      <c r="CZ601" s="6"/>
      <c r="DA601" s="6"/>
      <c r="DB601" s="6"/>
      <c r="DC601" s="6"/>
      <c r="DD601" s="6"/>
      <c r="DE601" s="6"/>
      <c r="DF601" s="6"/>
      <c r="DG601" s="6"/>
      <c r="DH601" s="6"/>
      <c r="DI601" s="6"/>
      <c r="DJ601" s="6"/>
    </row>
    <row r="602" ht="15.75" customHeight="1">
      <c r="E602" s="115"/>
      <c r="F602" s="115"/>
      <c r="G602" s="115"/>
      <c r="H602" s="115"/>
      <c r="CW602" s="6"/>
      <c r="CX602" s="6"/>
      <c r="CY602" s="6"/>
      <c r="CZ602" s="6"/>
      <c r="DA602" s="6"/>
      <c r="DB602" s="6"/>
      <c r="DC602" s="6"/>
      <c r="DD602" s="6"/>
      <c r="DE602" s="6"/>
      <c r="DF602" s="6"/>
      <c r="DG602" s="6"/>
      <c r="DH602" s="6"/>
      <c r="DI602" s="6"/>
      <c r="DJ602" s="6"/>
    </row>
    <row r="603" ht="15.75" customHeight="1">
      <c r="E603" s="115"/>
      <c r="F603" s="115"/>
      <c r="G603" s="115"/>
      <c r="H603" s="115"/>
      <c r="CW603" s="6"/>
      <c r="CX603" s="6"/>
      <c r="CY603" s="6"/>
      <c r="CZ603" s="6"/>
      <c r="DA603" s="6"/>
      <c r="DB603" s="6"/>
      <c r="DC603" s="6"/>
      <c r="DD603" s="6"/>
      <c r="DE603" s="6"/>
      <c r="DF603" s="6"/>
      <c r="DG603" s="6"/>
      <c r="DH603" s="6"/>
      <c r="DI603" s="6"/>
      <c r="DJ603" s="6"/>
    </row>
    <row r="604" ht="15.75" customHeight="1">
      <c r="E604" s="115"/>
      <c r="F604" s="115"/>
      <c r="G604" s="115"/>
      <c r="H604" s="115"/>
      <c r="CW604" s="6"/>
      <c r="CX604" s="6"/>
      <c r="CY604" s="6"/>
      <c r="CZ604" s="6"/>
      <c r="DA604" s="6"/>
      <c r="DB604" s="6"/>
      <c r="DC604" s="6"/>
      <c r="DD604" s="6"/>
      <c r="DE604" s="6"/>
      <c r="DF604" s="6"/>
      <c r="DG604" s="6"/>
      <c r="DH604" s="6"/>
      <c r="DI604" s="6"/>
      <c r="DJ604" s="6"/>
    </row>
    <row r="605" ht="15.75" customHeight="1">
      <c r="E605" s="115"/>
      <c r="F605" s="115"/>
      <c r="G605" s="115"/>
      <c r="H605" s="115"/>
      <c r="CW605" s="6"/>
      <c r="CX605" s="6"/>
      <c r="CY605" s="6"/>
      <c r="CZ605" s="6"/>
      <c r="DA605" s="6"/>
      <c r="DB605" s="6"/>
      <c r="DC605" s="6"/>
      <c r="DD605" s="6"/>
      <c r="DE605" s="6"/>
      <c r="DF605" s="6"/>
      <c r="DG605" s="6"/>
      <c r="DH605" s="6"/>
      <c r="DI605" s="6"/>
      <c r="DJ605" s="6"/>
    </row>
    <row r="606" ht="15.75" customHeight="1">
      <c r="E606" s="115"/>
      <c r="F606" s="115"/>
      <c r="G606" s="115"/>
      <c r="H606" s="115"/>
      <c r="CW606" s="6"/>
      <c r="CX606" s="6"/>
      <c r="CY606" s="6"/>
      <c r="CZ606" s="6"/>
      <c r="DA606" s="6"/>
      <c r="DB606" s="6"/>
      <c r="DC606" s="6"/>
      <c r="DD606" s="6"/>
      <c r="DE606" s="6"/>
      <c r="DF606" s="6"/>
      <c r="DG606" s="6"/>
      <c r="DH606" s="6"/>
      <c r="DI606" s="6"/>
      <c r="DJ606" s="6"/>
    </row>
    <row r="607" ht="15.75" customHeight="1">
      <c r="E607" s="115"/>
      <c r="F607" s="115"/>
      <c r="G607" s="115"/>
      <c r="H607" s="115"/>
      <c r="CW607" s="6"/>
      <c r="CX607" s="6"/>
      <c r="CY607" s="6"/>
      <c r="CZ607" s="6"/>
      <c r="DA607" s="6"/>
      <c r="DB607" s="6"/>
      <c r="DC607" s="6"/>
      <c r="DD607" s="6"/>
      <c r="DE607" s="6"/>
      <c r="DF607" s="6"/>
      <c r="DG607" s="6"/>
      <c r="DH607" s="6"/>
      <c r="DI607" s="6"/>
      <c r="DJ607" s="6"/>
    </row>
    <row r="608" ht="15.75" customHeight="1">
      <c r="E608" s="115"/>
      <c r="F608" s="115"/>
      <c r="G608" s="115"/>
      <c r="H608" s="115"/>
      <c r="CW608" s="6"/>
      <c r="CX608" s="6"/>
      <c r="CY608" s="6"/>
      <c r="CZ608" s="6"/>
      <c r="DA608" s="6"/>
      <c r="DB608" s="6"/>
      <c r="DC608" s="6"/>
      <c r="DD608" s="6"/>
      <c r="DE608" s="6"/>
      <c r="DF608" s="6"/>
      <c r="DG608" s="6"/>
      <c r="DH608" s="6"/>
      <c r="DI608" s="6"/>
      <c r="DJ608" s="6"/>
    </row>
    <row r="609" ht="15.75" customHeight="1">
      <c r="E609" s="115"/>
      <c r="F609" s="115"/>
      <c r="G609" s="115"/>
      <c r="H609" s="115"/>
      <c r="CW609" s="6"/>
      <c r="CX609" s="6"/>
      <c r="CY609" s="6"/>
      <c r="CZ609" s="6"/>
      <c r="DA609" s="6"/>
      <c r="DB609" s="6"/>
      <c r="DC609" s="6"/>
      <c r="DD609" s="6"/>
      <c r="DE609" s="6"/>
      <c r="DF609" s="6"/>
      <c r="DG609" s="6"/>
      <c r="DH609" s="6"/>
      <c r="DI609" s="6"/>
      <c r="DJ609" s="6"/>
    </row>
    <row r="610" ht="15.75" customHeight="1">
      <c r="E610" s="115"/>
      <c r="F610" s="115"/>
      <c r="G610" s="115"/>
      <c r="H610" s="115"/>
      <c r="CW610" s="6"/>
      <c r="CX610" s="6"/>
      <c r="CY610" s="6"/>
      <c r="CZ610" s="6"/>
      <c r="DA610" s="6"/>
      <c r="DB610" s="6"/>
      <c r="DC610" s="6"/>
      <c r="DD610" s="6"/>
      <c r="DE610" s="6"/>
      <c r="DF610" s="6"/>
      <c r="DG610" s="6"/>
      <c r="DH610" s="6"/>
      <c r="DI610" s="6"/>
      <c r="DJ610" s="6"/>
    </row>
    <row r="611" ht="15.75" customHeight="1">
      <c r="E611" s="115"/>
      <c r="F611" s="115"/>
      <c r="G611" s="115"/>
      <c r="H611" s="115"/>
      <c r="CW611" s="6"/>
      <c r="CX611" s="6"/>
      <c r="CY611" s="6"/>
      <c r="CZ611" s="6"/>
      <c r="DA611" s="6"/>
      <c r="DB611" s="6"/>
      <c r="DC611" s="6"/>
      <c r="DD611" s="6"/>
      <c r="DE611" s="6"/>
      <c r="DF611" s="6"/>
      <c r="DG611" s="6"/>
      <c r="DH611" s="6"/>
      <c r="DI611" s="6"/>
      <c r="DJ611" s="6"/>
    </row>
    <row r="612" ht="15.75" customHeight="1">
      <c r="E612" s="115"/>
      <c r="F612" s="115"/>
      <c r="G612" s="115"/>
      <c r="H612" s="115"/>
      <c r="CW612" s="6"/>
      <c r="CX612" s="6"/>
      <c r="CY612" s="6"/>
      <c r="CZ612" s="6"/>
      <c r="DA612" s="6"/>
      <c r="DB612" s="6"/>
      <c r="DC612" s="6"/>
      <c r="DD612" s="6"/>
      <c r="DE612" s="6"/>
      <c r="DF612" s="6"/>
      <c r="DG612" s="6"/>
      <c r="DH612" s="6"/>
      <c r="DI612" s="6"/>
      <c r="DJ612" s="6"/>
    </row>
    <row r="613" ht="15.75" customHeight="1">
      <c r="E613" s="115"/>
      <c r="F613" s="115"/>
      <c r="G613" s="115"/>
      <c r="H613" s="115"/>
      <c r="CW613" s="6"/>
      <c r="CX613" s="6"/>
      <c r="CY613" s="6"/>
      <c r="CZ613" s="6"/>
      <c r="DA613" s="6"/>
      <c r="DB613" s="6"/>
      <c r="DC613" s="6"/>
      <c r="DD613" s="6"/>
      <c r="DE613" s="6"/>
      <c r="DF613" s="6"/>
      <c r="DG613" s="6"/>
      <c r="DH613" s="6"/>
      <c r="DI613" s="6"/>
      <c r="DJ613" s="6"/>
    </row>
    <row r="614" ht="15.75" customHeight="1">
      <c r="E614" s="115"/>
      <c r="F614" s="115"/>
      <c r="G614" s="115"/>
      <c r="H614" s="115"/>
      <c r="CW614" s="6"/>
      <c r="CX614" s="6"/>
      <c r="CY614" s="6"/>
      <c r="CZ614" s="6"/>
      <c r="DA614" s="6"/>
      <c r="DB614" s="6"/>
      <c r="DC614" s="6"/>
      <c r="DD614" s="6"/>
      <c r="DE614" s="6"/>
      <c r="DF614" s="6"/>
      <c r="DG614" s="6"/>
      <c r="DH614" s="6"/>
      <c r="DI614" s="6"/>
      <c r="DJ614" s="6"/>
    </row>
    <row r="615" ht="15.75" customHeight="1">
      <c r="E615" s="115"/>
      <c r="F615" s="115"/>
      <c r="G615" s="115"/>
      <c r="H615" s="115"/>
      <c r="CW615" s="6"/>
      <c r="CX615" s="6"/>
      <c r="CY615" s="6"/>
      <c r="CZ615" s="6"/>
      <c r="DA615" s="6"/>
      <c r="DB615" s="6"/>
      <c r="DC615" s="6"/>
      <c r="DD615" s="6"/>
      <c r="DE615" s="6"/>
      <c r="DF615" s="6"/>
      <c r="DG615" s="6"/>
      <c r="DH615" s="6"/>
      <c r="DI615" s="6"/>
      <c r="DJ615" s="6"/>
    </row>
    <row r="616" ht="15.75" customHeight="1">
      <c r="E616" s="115"/>
      <c r="F616" s="115"/>
      <c r="G616" s="115"/>
      <c r="H616" s="115"/>
      <c r="CW616" s="6"/>
      <c r="CX616" s="6"/>
      <c r="CY616" s="6"/>
      <c r="CZ616" s="6"/>
      <c r="DA616" s="6"/>
      <c r="DB616" s="6"/>
      <c r="DC616" s="6"/>
      <c r="DD616" s="6"/>
      <c r="DE616" s="6"/>
      <c r="DF616" s="6"/>
      <c r="DG616" s="6"/>
      <c r="DH616" s="6"/>
      <c r="DI616" s="6"/>
      <c r="DJ616" s="6"/>
    </row>
    <row r="617" ht="15.75" customHeight="1">
      <c r="E617" s="115"/>
      <c r="F617" s="115"/>
      <c r="G617" s="115"/>
      <c r="H617" s="115"/>
      <c r="CW617" s="6"/>
      <c r="CX617" s="6"/>
      <c r="CY617" s="6"/>
      <c r="CZ617" s="6"/>
      <c r="DA617" s="6"/>
      <c r="DB617" s="6"/>
      <c r="DC617" s="6"/>
      <c r="DD617" s="6"/>
      <c r="DE617" s="6"/>
      <c r="DF617" s="6"/>
      <c r="DG617" s="6"/>
      <c r="DH617" s="6"/>
      <c r="DI617" s="6"/>
      <c r="DJ617" s="6"/>
    </row>
    <row r="618" ht="15.75" customHeight="1">
      <c r="E618" s="115"/>
      <c r="F618" s="115"/>
      <c r="G618" s="115"/>
      <c r="H618" s="115"/>
      <c r="CW618" s="6"/>
      <c r="CX618" s="6"/>
      <c r="CY618" s="6"/>
      <c r="CZ618" s="6"/>
      <c r="DA618" s="6"/>
      <c r="DB618" s="6"/>
      <c r="DC618" s="6"/>
      <c r="DD618" s="6"/>
      <c r="DE618" s="6"/>
      <c r="DF618" s="6"/>
      <c r="DG618" s="6"/>
      <c r="DH618" s="6"/>
      <c r="DI618" s="6"/>
      <c r="DJ618" s="6"/>
    </row>
    <row r="619" ht="15.75" customHeight="1">
      <c r="E619" s="115"/>
      <c r="F619" s="115"/>
      <c r="G619" s="115"/>
      <c r="H619" s="115"/>
      <c r="CW619" s="6"/>
      <c r="CX619" s="6"/>
      <c r="CY619" s="6"/>
      <c r="CZ619" s="6"/>
      <c r="DA619" s="6"/>
      <c r="DB619" s="6"/>
      <c r="DC619" s="6"/>
      <c r="DD619" s="6"/>
      <c r="DE619" s="6"/>
      <c r="DF619" s="6"/>
      <c r="DG619" s="6"/>
      <c r="DH619" s="6"/>
      <c r="DI619" s="6"/>
      <c r="DJ619" s="6"/>
    </row>
    <row r="620" ht="15.75" customHeight="1">
      <c r="E620" s="115"/>
      <c r="F620" s="115"/>
      <c r="G620" s="115"/>
      <c r="H620" s="115"/>
      <c r="CW620" s="6"/>
      <c r="CX620" s="6"/>
      <c r="CY620" s="6"/>
      <c r="CZ620" s="6"/>
      <c r="DA620" s="6"/>
      <c r="DB620" s="6"/>
      <c r="DC620" s="6"/>
      <c r="DD620" s="6"/>
      <c r="DE620" s="6"/>
      <c r="DF620" s="6"/>
      <c r="DG620" s="6"/>
      <c r="DH620" s="6"/>
      <c r="DI620" s="6"/>
      <c r="DJ620" s="6"/>
    </row>
    <row r="621" ht="15.75" customHeight="1">
      <c r="E621" s="115"/>
      <c r="F621" s="115"/>
      <c r="G621" s="115"/>
      <c r="H621" s="115"/>
      <c r="CW621" s="6"/>
      <c r="CX621" s="6"/>
      <c r="CY621" s="6"/>
      <c r="CZ621" s="6"/>
      <c r="DA621" s="6"/>
      <c r="DB621" s="6"/>
      <c r="DC621" s="6"/>
      <c r="DD621" s="6"/>
      <c r="DE621" s="6"/>
      <c r="DF621" s="6"/>
      <c r="DG621" s="6"/>
      <c r="DH621" s="6"/>
      <c r="DI621" s="6"/>
      <c r="DJ621" s="6"/>
    </row>
    <row r="622" ht="15.75" customHeight="1">
      <c r="E622" s="115"/>
      <c r="F622" s="115"/>
      <c r="G622" s="115"/>
      <c r="H622" s="115"/>
      <c r="CW622" s="6"/>
      <c r="CX622" s="6"/>
      <c r="CY622" s="6"/>
      <c r="CZ622" s="6"/>
      <c r="DA622" s="6"/>
      <c r="DB622" s="6"/>
      <c r="DC622" s="6"/>
      <c r="DD622" s="6"/>
      <c r="DE622" s="6"/>
      <c r="DF622" s="6"/>
      <c r="DG622" s="6"/>
      <c r="DH622" s="6"/>
      <c r="DI622" s="6"/>
      <c r="DJ622" s="6"/>
    </row>
    <row r="623" ht="15.75" customHeight="1">
      <c r="E623" s="115"/>
      <c r="F623" s="115"/>
      <c r="G623" s="115"/>
      <c r="H623" s="115"/>
      <c r="CW623" s="6"/>
      <c r="CX623" s="6"/>
      <c r="CY623" s="6"/>
      <c r="CZ623" s="6"/>
      <c r="DA623" s="6"/>
      <c r="DB623" s="6"/>
      <c r="DC623" s="6"/>
      <c r="DD623" s="6"/>
      <c r="DE623" s="6"/>
      <c r="DF623" s="6"/>
      <c r="DG623" s="6"/>
      <c r="DH623" s="6"/>
      <c r="DI623" s="6"/>
      <c r="DJ623" s="6"/>
    </row>
    <row r="624" ht="15.75" customHeight="1">
      <c r="E624" s="115"/>
      <c r="F624" s="115"/>
      <c r="G624" s="115"/>
      <c r="H624" s="115"/>
      <c r="CW624" s="6"/>
      <c r="CX624" s="6"/>
      <c r="CY624" s="6"/>
      <c r="CZ624" s="6"/>
      <c r="DA624" s="6"/>
      <c r="DB624" s="6"/>
      <c r="DC624" s="6"/>
      <c r="DD624" s="6"/>
      <c r="DE624" s="6"/>
      <c r="DF624" s="6"/>
      <c r="DG624" s="6"/>
      <c r="DH624" s="6"/>
      <c r="DI624" s="6"/>
      <c r="DJ624" s="6"/>
    </row>
    <row r="625" ht="15.75" customHeight="1">
      <c r="E625" s="115"/>
      <c r="F625" s="115"/>
      <c r="G625" s="115"/>
      <c r="H625" s="115"/>
      <c r="CW625" s="6"/>
      <c r="CX625" s="6"/>
      <c r="CY625" s="6"/>
      <c r="CZ625" s="6"/>
      <c r="DA625" s="6"/>
      <c r="DB625" s="6"/>
      <c r="DC625" s="6"/>
      <c r="DD625" s="6"/>
      <c r="DE625" s="6"/>
      <c r="DF625" s="6"/>
      <c r="DG625" s="6"/>
      <c r="DH625" s="6"/>
      <c r="DI625" s="6"/>
      <c r="DJ625" s="6"/>
    </row>
    <row r="626" ht="15.75" customHeight="1">
      <c r="E626" s="115"/>
      <c r="F626" s="115"/>
      <c r="G626" s="115"/>
      <c r="H626" s="115"/>
      <c r="CW626" s="6"/>
      <c r="CX626" s="6"/>
      <c r="CY626" s="6"/>
      <c r="CZ626" s="6"/>
      <c r="DA626" s="6"/>
      <c r="DB626" s="6"/>
      <c r="DC626" s="6"/>
      <c r="DD626" s="6"/>
      <c r="DE626" s="6"/>
      <c r="DF626" s="6"/>
      <c r="DG626" s="6"/>
      <c r="DH626" s="6"/>
      <c r="DI626" s="6"/>
      <c r="DJ626" s="6"/>
    </row>
    <row r="627" ht="15.75" customHeight="1">
      <c r="E627" s="115"/>
      <c r="F627" s="115"/>
      <c r="G627" s="115"/>
      <c r="H627" s="115"/>
      <c r="CW627" s="6"/>
      <c r="CX627" s="6"/>
      <c r="CY627" s="6"/>
      <c r="CZ627" s="6"/>
      <c r="DA627" s="6"/>
      <c r="DB627" s="6"/>
      <c r="DC627" s="6"/>
      <c r="DD627" s="6"/>
      <c r="DE627" s="6"/>
      <c r="DF627" s="6"/>
      <c r="DG627" s="6"/>
      <c r="DH627" s="6"/>
      <c r="DI627" s="6"/>
      <c r="DJ627" s="6"/>
    </row>
    <row r="628" ht="15.75" customHeight="1">
      <c r="E628" s="115"/>
      <c r="F628" s="115"/>
      <c r="G628" s="115"/>
      <c r="H628" s="115"/>
      <c r="CW628" s="6"/>
      <c r="CX628" s="6"/>
      <c r="CY628" s="6"/>
      <c r="CZ628" s="6"/>
      <c r="DA628" s="6"/>
      <c r="DB628" s="6"/>
      <c r="DC628" s="6"/>
      <c r="DD628" s="6"/>
      <c r="DE628" s="6"/>
      <c r="DF628" s="6"/>
      <c r="DG628" s="6"/>
      <c r="DH628" s="6"/>
      <c r="DI628" s="6"/>
      <c r="DJ628" s="6"/>
    </row>
    <row r="629" ht="15.75" customHeight="1">
      <c r="E629" s="115"/>
      <c r="F629" s="115"/>
      <c r="G629" s="115"/>
      <c r="H629" s="115"/>
      <c r="CW629" s="6"/>
      <c r="CX629" s="6"/>
      <c r="CY629" s="6"/>
      <c r="CZ629" s="6"/>
      <c r="DA629" s="6"/>
      <c r="DB629" s="6"/>
      <c r="DC629" s="6"/>
      <c r="DD629" s="6"/>
      <c r="DE629" s="6"/>
      <c r="DF629" s="6"/>
      <c r="DG629" s="6"/>
      <c r="DH629" s="6"/>
      <c r="DI629" s="6"/>
      <c r="DJ629" s="6"/>
    </row>
    <row r="630" ht="15.75" customHeight="1">
      <c r="E630" s="115"/>
      <c r="F630" s="115"/>
      <c r="G630" s="115"/>
      <c r="H630" s="115"/>
      <c r="CW630" s="6"/>
      <c r="CX630" s="6"/>
      <c r="CY630" s="6"/>
      <c r="CZ630" s="6"/>
      <c r="DA630" s="6"/>
      <c r="DB630" s="6"/>
      <c r="DC630" s="6"/>
      <c r="DD630" s="6"/>
      <c r="DE630" s="6"/>
      <c r="DF630" s="6"/>
      <c r="DG630" s="6"/>
      <c r="DH630" s="6"/>
      <c r="DI630" s="6"/>
      <c r="DJ630" s="6"/>
    </row>
    <row r="631" ht="15.75" customHeight="1">
      <c r="E631" s="115"/>
      <c r="F631" s="115"/>
      <c r="G631" s="115"/>
      <c r="H631" s="115"/>
      <c r="CW631" s="6"/>
      <c r="CX631" s="6"/>
      <c r="CY631" s="6"/>
      <c r="CZ631" s="6"/>
      <c r="DA631" s="6"/>
      <c r="DB631" s="6"/>
      <c r="DC631" s="6"/>
      <c r="DD631" s="6"/>
      <c r="DE631" s="6"/>
      <c r="DF631" s="6"/>
      <c r="DG631" s="6"/>
      <c r="DH631" s="6"/>
      <c r="DI631" s="6"/>
      <c r="DJ631" s="6"/>
    </row>
    <row r="632" ht="15.75" customHeight="1">
      <c r="E632" s="115"/>
      <c r="F632" s="115"/>
      <c r="G632" s="115"/>
      <c r="H632" s="115"/>
      <c r="CW632" s="6"/>
      <c r="CX632" s="6"/>
      <c r="CY632" s="6"/>
      <c r="CZ632" s="6"/>
      <c r="DA632" s="6"/>
      <c r="DB632" s="6"/>
      <c r="DC632" s="6"/>
      <c r="DD632" s="6"/>
      <c r="DE632" s="6"/>
      <c r="DF632" s="6"/>
      <c r="DG632" s="6"/>
      <c r="DH632" s="6"/>
      <c r="DI632" s="6"/>
      <c r="DJ632" s="6"/>
    </row>
    <row r="633" ht="15.75" customHeight="1">
      <c r="E633" s="115"/>
      <c r="F633" s="115"/>
      <c r="G633" s="115"/>
      <c r="H633" s="115"/>
      <c r="CW633" s="6"/>
      <c r="CX633" s="6"/>
      <c r="CY633" s="6"/>
      <c r="CZ633" s="6"/>
      <c r="DA633" s="6"/>
      <c r="DB633" s="6"/>
      <c r="DC633" s="6"/>
      <c r="DD633" s="6"/>
      <c r="DE633" s="6"/>
      <c r="DF633" s="6"/>
      <c r="DG633" s="6"/>
      <c r="DH633" s="6"/>
      <c r="DI633" s="6"/>
      <c r="DJ633" s="6"/>
    </row>
    <row r="634" ht="15.75" customHeight="1">
      <c r="E634" s="115"/>
      <c r="F634" s="115"/>
      <c r="G634" s="115"/>
      <c r="H634" s="115"/>
      <c r="CW634" s="6"/>
      <c r="CX634" s="6"/>
      <c r="CY634" s="6"/>
      <c r="CZ634" s="6"/>
      <c r="DA634" s="6"/>
      <c r="DB634" s="6"/>
      <c r="DC634" s="6"/>
      <c r="DD634" s="6"/>
      <c r="DE634" s="6"/>
      <c r="DF634" s="6"/>
      <c r="DG634" s="6"/>
      <c r="DH634" s="6"/>
      <c r="DI634" s="6"/>
      <c r="DJ634" s="6"/>
    </row>
    <row r="635" ht="15.75" customHeight="1">
      <c r="E635" s="115"/>
      <c r="F635" s="115"/>
      <c r="G635" s="115"/>
      <c r="H635" s="115"/>
      <c r="CW635" s="6"/>
      <c r="CX635" s="6"/>
      <c r="CY635" s="6"/>
      <c r="CZ635" s="6"/>
      <c r="DA635" s="6"/>
      <c r="DB635" s="6"/>
      <c r="DC635" s="6"/>
      <c r="DD635" s="6"/>
      <c r="DE635" s="6"/>
      <c r="DF635" s="6"/>
      <c r="DG635" s="6"/>
      <c r="DH635" s="6"/>
      <c r="DI635" s="6"/>
      <c r="DJ635" s="6"/>
    </row>
    <row r="636" ht="15.75" customHeight="1">
      <c r="E636" s="115"/>
      <c r="F636" s="115"/>
      <c r="G636" s="115"/>
      <c r="H636" s="115"/>
      <c r="CW636" s="6"/>
      <c r="CX636" s="6"/>
      <c r="CY636" s="6"/>
      <c r="CZ636" s="6"/>
      <c r="DA636" s="6"/>
      <c r="DB636" s="6"/>
      <c r="DC636" s="6"/>
      <c r="DD636" s="6"/>
      <c r="DE636" s="6"/>
      <c r="DF636" s="6"/>
      <c r="DG636" s="6"/>
      <c r="DH636" s="6"/>
      <c r="DI636" s="6"/>
      <c r="DJ636" s="6"/>
    </row>
    <row r="637" ht="15.75" customHeight="1">
      <c r="E637" s="115"/>
      <c r="F637" s="115"/>
      <c r="G637" s="115"/>
      <c r="H637" s="115"/>
      <c r="CW637" s="6"/>
      <c r="CX637" s="6"/>
      <c r="CY637" s="6"/>
      <c r="CZ637" s="6"/>
      <c r="DA637" s="6"/>
      <c r="DB637" s="6"/>
      <c r="DC637" s="6"/>
      <c r="DD637" s="6"/>
      <c r="DE637" s="6"/>
      <c r="DF637" s="6"/>
      <c r="DG637" s="6"/>
      <c r="DH637" s="6"/>
      <c r="DI637" s="6"/>
      <c r="DJ637" s="6"/>
    </row>
    <row r="638" ht="15.75" customHeight="1">
      <c r="E638" s="115"/>
      <c r="F638" s="115"/>
      <c r="G638" s="115"/>
      <c r="H638" s="115"/>
      <c r="CW638" s="6"/>
      <c r="CX638" s="6"/>
      <c r="CY638" s="6"/>
      <c r="CZ638" s="6"/>
      <c r="DA638" s="6"/>
      <c r="DB638" s="6"/>
      <c r="DC638" s="6"/>
      <c r="DD638" s="6"/>
      <c r="DE638" s="6"/>
      <c r="DF638" s="6"/>
      <c r="DG638" s="6"/>
      <c r="DH638" s="6"/>
      <c r="DI638" s="6"/>
      <c r="DJ638" s="6"/>
    </row>
    <row r="639" ht="15.75" customHeight="1">
      <c r="E639" s="115"/>
      <c r="F639" s="115"/>
      <c r="G639" s="115"/>
      <c r="H639" s="115"/>
      <c r="CW639" s="6"/>
      <c r="CX639" s="6"/>
      <c r="CY639" s="6"/>
      <c r="CZ639" s="6"/>
      <c r="DA639" s="6"/>
      <c r="DB639" s="6"/>
      <c r="DC639" s="6"/>
      <c r="DD639" s="6"/>
      <c r="DE639" s="6"/>
      <c r="DF639" s="6"/>
      <c r="DG639" s="6"/>
      <c r="DH639" s="6"/>
      <c r="DI639" s="6"/>
      <c r="DJ639" s="6"/>
    </row>
    <row r="640" ht="15.75" customHeight="1">
      <c r="E640" s="115"/>
      <c r="F640" s="115"/>
      <c r="G640" s="115"/>
      <c r="H640" s="115"/>
      <c r="CW640" s="6"/>
      <c r="CX640" s="6"/>
      <c r="CY640" s="6"/>
      <c r="CZ640" s="6"/>
      <c r="DA640" s="6"/>
      <c r="DB640" s="6"/>
      <c r="DC640" s="6"/>
      <c r="DD640" s="6"/>
      <c r="DE640" s="6"/>
      <c r="DF640" s="6"/>
      <c r="DG640" s="6"/>
      <c r="DH640" s="6"/>
      <c r="DI640" s="6"/>
      <c r="DJ640" s="6"/>
    </row>
    <row r="641" ht="15.75" customHeight="1">
      <c r="E641" s="115"/>
      <c r="F641" s="115"/>
      <c r="G641" s="115"/>
      <c r="H641" s="115"/>
      <c r="CW641" s="6"/>
      <c r="CX641" s="6"/>
      <c r="CY641" s="6"/>
      <c r="CZ641" s="6"/>
      <c r="DA641" s="6"/>
      <c r="DB641" s="6"/>
      <c r="DC641" s="6"/>
      <c r="DD641" s="6"/>
      <c r="DE641" s="6"/>
      <c r="DF641" s="6"/>
      <c r="DG641" s="6"/>
      <c r="DH641" s="6"/>
      <c r="DI641" s="6"/>
      <c r="DJ641" s="6"/>
    </row>
    <row r="642" ht="15.75" customHeight="1">
      <c r="E642" s="115"/>
      <c r="F642" s="115"/>
      <c r="G642" s="115"/>
      <c r="H642" s="115"/>
      <c r="CW642" s="6"/>
      <c r="CX642" s="6"/>
      <c r="CY642" s="6"/>
      <c r="CZ642" s="6"/>
      <c r="DA642" s="6"/>
      <c r="DB642" s="6"/>
      <c r="DC642" s="6"/>
      <c r="DD642" s="6"/>
      <c r="DE642" s="6"/>
      <c r="DF642" s="6"/>
      <c r="DG642" s="6"/>
      <c r="DH642" s="6"/>
      <c r="DI642" s="6"/>
      <c r="DJ642" s="6"/>
    </row>
    <row r="643" ht="15.75" customHeight="1">
      <c r="E643" s="115"/>
      <c r="F643" s="115"/>
      <c r="G643" s="115"/>
      <c r="H643" s="115"/>
      <c r="CW643" s="6"/>
      <c r="CX643" s="6"/>
      <c r="CY643" s="6"/>
      <c r="CZ643" s="6"/>
      <c r="DA643" s="6"/>
      <c r="DB643" s="6"/>
      <c r="DC643" s="6"/>
      <c r="DD643" s="6"/>
      <c r="DE643" s="6"/>
      <c r="DF643" s="6"/>
      <c r="DG643" s="6"/>
      <c r="DH643" s="6"/>
      <c r="DI643" s="6"/>
      <c r="DJ643" s="6"/>
    </row>
    <row r="644" ht="15.75" customHeight="1">
      <c r="E644" s="115"/>
      <c r="F644" s="115"/>
      <c r="G644" s="115"/>
      <c r="H644" s="115"/>
      <c r="CW644" s="6"/>
      <c r="CX644" s="6"/>
      <c r="CY644" s="6"/>
      <c r="CZ644" s="6"/>
      <c r="DA644" s="6"/>
      <c r="DB644" s="6"/>
      <c r="DC644" s="6"/>
      <c r="DD644" s="6"/>
      <c r="DE644" s="6"/>
      <c r="DF644" s="6"/>
      <c r="DG644" s="6"/>
      <c r="DH644" s="6"/>
      <c r="DI644" s="6"/>
      <c r="DJ644" s="6"/>
    </row>
    <row r="645" ht="15.75" customHeight="1">
      <c r="E645" s="115"/>
      <c r="F645" s="115"/>
      <c r="G645" s="115"/>
      <c r="H645" s="115"/>
      <c r="CW645" s="6"/>
      <c r="CX645" s="6"/>
      <c r="CY645" s="6"/>
      <c r="CZ645" s="6"/>
      <c r="DA645" s="6"/>
      <c r="DB645" s="6"/>
      <c r="DC645" s="6"/>
      <c r="DD645" s="6"/>
      <c r="DE645" s="6"/>
      <c r="DF645" s="6"/>
      <c r="DG645" s="6"/>
      <c r="DH645" s="6"/>
      <c r="DI645" s="6"/>
      <c r="DJ645" s="6"/>
    </row>
    <row r="646" ht="15.75" customHeight="1">
      <c r="E646" s="115"/>
      <c r="F646" s="115"/>
      <c r="G646" s="115"/>
      <c r="H646" s="115"/>
      <c r="CW646" s="6"/>
      <c r="CX646" s="6"/>
      <c r="CY646" s="6"/>
      <c r="CZ646" s="6"/>
      <c r="DA646" s="6"/>
      <c r="DB646" s="6"/>
      <c r="DC646" s="6"/>
      <c r="DD646" s="6"/>
      <c r="DE646" s="6"/>
      <c r="DF646" s="6"/>
      <c r="DG646" s="6"/>
      <c r="DH646" s="6"/>
      <c r="DI646" s="6"/>
      <c r="DJ646" s="6"/>
    </row>
    <row r="647" ht="15.75" customHeight="1">
      <c r="E647" s="115"/>
      <c r="F647" s="115"/>
      <c r="G647" s="115"/>
      <c r="H647" s="115"/>
      <c r="CW647" s="6"/>
      <c r="CX647" s="6"/>
      <c r="CY647" s="6"/>
      <c r="CZ647" s="6"/>
      <c r="DA647" s="6"/>
      <c r="DB647" s="6"/>
      <c r="DC647" s="6"/>
      <c r="DD647" s="6"/>
      <c r="DE647" s="6"/>
      <c r="DF647" s="6"/>
      <c r="DG647" s="6"/>
      <c r="DH647" s="6"/>
      <c r="DI647" s="6"/>
      <c r="DJ647" s="6"/>
    </row>
    <row r="648" ht="15.75" customHeight="1">
      <c r="E648" s="115"/>
      <c r="F648" s="115"/>
      <c r="G648" s="115"/>
      <c r="H648" s="115"/>
      <c r="CW648" s="6"/>
      <c r="CX648" s="6"/>
      <c r="CY648" s="6"/>
      <c r="CZ648" s="6"/>
      <c r="DA648" s="6"/>
      <c r="DB648" s="6"/>
      <c r="DC648" s="6"/>
      <c r="DD648" s="6"/>
      <c r="DE648" s="6"/>
      <c r="DF648" s="6"/>
      <c r="DG648" s="6"/>
      <c r="DH648" s="6"/>
      <c r="DI648" s="6"/>
      <c r="DJ648" s="6"/>
    </row>
    <row r="649" ht="15.75" customHeight="1">
      <c r="E649" s="115"/>
      <c r="F649" s="115"/>
      <c r="G649" s="115"/>
      <c r="H649" s="115"/>
      <c r="CW649" s="6"/>
      <c r="CX649" s="6"/>
      <c r="CY649" s="6"/>
      <c r="CZ649" s="6"/>
      <c r="DA649" s="6"/>
      <c r="DB649" s="6"/>
      <c r="DC649" s="6"/>
      <c r="DD649" s="6"/>
      <c r="DE649" s="6"/>
      <c r="DF649" s="6"/>
      <c r="DG649" s="6"/>
      <c r="DH649" s="6"/>
      <c r="DI649" s="6"/>
      <c r="DJ649" s="6"/>
    </row>
    <row r="650" ht="15.75" customHeight="1">
      <c r="E650" s="115"/>
      <c r="F650" s="115"/>
      <c r="G650" s="115"/>
      <c r="H650" s="115"/>
      <c r="CW650" s="6"/>
      <c r="CX650" s="6"/>
      <c r="CY650" s="6"/>
      <c r="CZ650" s="6"/>
      <c r="DA650" s="6"/>
      <c r="DB650" s="6"/>
      <c r="DC650" s="6"/>
      <c r="DD650" s="6"/>
      <c r="DE650" s="6"/>
      <c r="DF650" s="6"/>
      <c r="DG650" s="6"/>
      <c r="DH650" s="6"/>
      <c r="DI650" s="6"/>
      <c r="DJ650" s="6"/>
    </row>
    <row r="651" ht="15.75" customHeight="1">
      <c r="E651" s="115"/>
      <c r="F651" s="115"/>
      <c r="G651" s="115"/>
      <c r="H651" s="115"/>
      <c r="CW651" s="6"/>
      <c r="CX651" s="6"/>
      <c r="CY651" s="6"/>
      <c r="CZ651" s="6"/>
      <c r="DA651" s="6"/>
      <c r="DB651" s="6"/>
      <c r="DC651" s="6"/>
      <c r="DD651" s="6"/>
      <c r="DE651" s="6"/>
      <c r="DF651" s="6"/>
      <c r="DG651" s="6"/>
      <c r="DH651" s="6"/>
      <c r="DI651" s="6"/>
      <c r="DJ651" s="6"/>
    </row>
    <row r="652" ht="15.75" customHeight="1">
      <c r="E652" s="115"/>
      <c r="F652" s="115"/>
      <c r="G652" s="115"/>
      <c r="H652" s="115"/>
      <c r="CW652" s="6"/>
      <c r="CX652" s="6"/>
      <c r="CY652" s="6"/>
      <c r="CZ652" s="6"/>
      <c r="DA652" s="6"/>
      <c r="DB652" s="6"/>
      <c r="DC652" s="6"/>
      <c r="DD652" s="6"/>
      <c r="DE652" s="6"/>
      <c r="DF652" s="6"/>
      <c r="DG652" s="6"/>
      <c r="DH652" s="6"/>
      <c r="DI652" s="6"/>
      <c r="DJ652" s="6"/>
    </row>
    <row r="653" ht="15.75" customHeight="1">
      <c r="E653" s="115"/>
      <c r="F653" s="115"/>
      <c r="G653" s="115"/>
      <c r="H653" s="115"/>
      <c r="CW653" s="6"/>
      <c r="CX653" s="6"/>
      <c r="CY653" s="6"/>
      <c r="CZ653" s="6"/>
      <c r="DA653" s="6"/>
      <c r="DB653" s="6"/>
      <c r="DC653" s="6"/>
      <c r="DD653" s="6"/>
      <c r="DE653" s="6"/>
      <c r="DF653" s="6"/>
      <c r="DG653" s="6"/>
      <c r="DH653" s="6"/>
      <c r="DI653" s="6"/>
      <c r="DJ653" s="6"/>
    </row>
    <row r="654" ht="15.75" customHeight="1">
      <c r="E654" s="115"/>
      <c r="F654" s="115"/>
      <c r="G654" s="115"/>
      <c r="H654" s="115"/>
      <c r="CW654" s="6"/>
      <c r="CX654" s="6"/>
      <c r="CY654" s="6"/>
      <c r="CZ654" s="6"/>
      <c r="DA654" s="6"/>
      <c r="DB654" s="6"/>
      <c r="DC654" s="6"/>
      <c r="DD654" s="6"/>
      <c r="DE654" s="6"/>
      <c r="DF654" s="6"/>
      <c r="DG654" s="6"/>
      <c r="DH654" s="6"/>
      <c r="DI654" s="6"/>
      <c r="DJ654" s="6"/>
    </row>
    <row r="655" ht="15.75" customHeight="1">
      <c r="E655" s="115"/>
      <c r="F655" s="115"/>
      <c r="G655" s="115"/>
      <c r="H655" s="115"/>
      <c r="CW655" s="6"/>
      <c r="CX655" s="6"/>
      <c r="CY655" s="6"/>
      <c r="CZ655" s="6"/>
      <c r="DA655" s="6"/>
      <c r="DB655" s="6"/>
      <c r="DC655" s="6"/>
      <c r="DD655" s="6"/>
      <c r="DE655" s="6"/>
      <c r="DF655" s="6"/>
      <c r="DG655" s="6"/>
      <c r="DH655" s="6"/>
      <c r="DI655" s="6"/>
      <c r="DJ655" s="6"/>
    </row>
    <row r="656" ht="15.75" customHeight="1">
      <c r="E656" s="115"/>
      <c r="F656" s="115"/>
      <c r="G656" s="115"/>
      <c r="H656" s="115"/>
      <c r="CW656" s="6"/>
      <c r="CX656" s="6"/>
      <c r="CY656" s="6"/>
      <c r="CZ656" s="6"/>
      <c r="DA656" s="6"/>
      <c r="DB656" s="6"/>
      <c r="DC656" s="6"/>
      <c r="DD656" s="6"/>
      <c r="DE656" s="6"/>
      <c r="DF656" s="6"/>
      <c r="DG656" s="6"/>
      <c r="DH656" s="6"/>
      <c r="DI656" s="6"/>
      <c r="DJ656" s="6"/>
    </row>
    <row r="657" ht="15.75" customHeight="1">
      <c r="E657" s="115"/>
      <c r="F657" s="115"/>
      <c r="G657" s="115"/>
      <c r="H657" s="115"/>
      <c r="CW657" s="6"/>
      <c r="CX657" s="6"/>
      <c r="CY657" s="6"/>
      <c r="CZ657" s="6"/>
      <c r="DA657" s="6"/>
      <c r="DB657" s="6"/>
      <c r="DC657" s="6"/>
      <c r="DD657" s="6"/>
      <c r="DE657" s="6"/>
      <c r="DF657" s="6"/>
      <c r="DG657" s="6"/>
      <c r="DH657" s="6"/>
      <c r="DI657" s="6"/>
      <c r="DJ657" s="6"/>
    </row>
    <row r="658" ht="15.75" customHeight="1">
      <c r="E658" s="115"/>
      <c r="F658" s="115"/>
      <c r="G658" s="115"/>
      <c r="H658" s="115"/>
      <c r="CW658" s="6"/>
      <c r="CX658" s="6"/>
      <c r="CY658" s="6"/>
      <c r="CZ658" s="6"/>
      <c r="DA658" s="6"/>
      <c r="DB658" s="6"/>
      <c r="DC658" s="6"/>
      <c r="DD658" s="6"/>
      <c r="DE658" s="6"/>
      <c r="DF658" s="6"/>
      <c r="DG658" s="6"/>
      <c r="DH658" s="6"/>
      <c r="DI658" s="6"/>
      <c r="DJ658" s="6"/>
    </row>
    <row r="659" ht="15.75" customHeight="1">
      <c r="E659" s="115"/>
      <c r="F659" s="115"/>
      <c r="G659" s="115"/>
      <c r="H659" s="115"/>
      <c r="CW659" s="6"/>
      <c r="CX659" s="6"/>
      <c r="CY659" s="6"/>
      <c r="CZ659" s="6"/>
      <c r="DA659" s="6"/>
      <c r="DB659" s="6"/>
      <c r="DC659" s="6"/>
      <c r="DD659" s="6"/>
      <c r="DE659" s="6"/>
      <c r="DF659" s="6"/>
      <c r="DG659" s="6"/>
      <c r="DH659" s="6"/>
      <c r="DI659" s="6"/>
      <c r="DJ659" s="6"/>
    </row>
    <row r="660" ht="15.75" customHeight="1">
      <c r="E660" s="115"/>
      <c r="F660" s="115"/>
      <c r="G660" s="115"/>
      <c r="H660" s="115"/>
      <c r="CW660" s="6"/>
      <c r="CX660" s="6"/>
      <c r="CY660" s="6"/>
      <c r="CZ660" s="6"/>
      <c r="DA660" s="6"/>
      <c r="DB660" s="6"/>
      <c r="DC660" s="6"/>
      <c r="DD660" s="6"/>
      <c r="DE660" s="6"/>
      <c r="DF660" s="6"/>
      <c r="DG660" s="6"/>
      <c r="DH660" s="6"/>
      <c r="DI660" s="6"/>
      <c r="DJ660" s="6"/>
    </row>
    <row r="661" ht="15.75" customHeight="1">
      <c r="E661" s="115"/>
      <c r="F661" s="115"/>
      <c r="G661" s="115"/>
      <c r="H661" s="115"/>
      <c r="CW661" s="6"/>
      <c r="CX661" s="6"/>
      <c r="CY661" s="6"/>
      <c r="CZ661" s="6"/>
      <c r="DA661" s="6"/>
      <c r="DB661" s="6"/>
      <c r="DC661" s="6"/>
      <c r="DD661" s="6"/>
      <c r="DE661" s="6"/>
      <c r="DF661" s="6"/>
      <c r="DG661" s="6"/>
      <c r="DH661" s="6"/>
      <c r="DI661" s="6"/>
      <c r="DJ661" s="6"/>
    </row>
    <row r="662" ht="15.75" customHeight="1">
      <c r="E662" s="115"/>
      <c r="F662" s="115"/>
      <c r="G662" s="115"/>
      <c r="H662" s="115"/>
      <c r="CW662" s="6"/>
      <c r="CX662" s="6"/>
      <c r="CY662" s="6"/>
      <c r="CZ662" s="6"/>
      <c r="DA662" s="6"/>
      <c r="DB662" s="6"/>
      <c r="DC662" s="6"/>
      <c r="DD662" s="6"/>
      <c r="DE662" s="6"/>
      <c r="DF662" s="6"/>
      <c r="DG662" s="6"/>
      <c r="DH662" s="6"/>
      <c r="DI662" s="6"/>
      <c r="DJ662" s="6"/>
    </row>
    <row r="663" ht="15.75" customHeight="1">
      <c r="E663" s="115"/>
      <c r="F663" s="115"/>
      <c r="G663" s="115"/>
      <c r="H663" s="115"/>
      <c r="CW663" s="6"/>
      <c r="CX663" s="6"/>
      <c r="CY663" s="6"/>
      <c r="CZ663" s="6"/>
      <c r="DA663" s="6"/>
      <c r="DB663" s="6"/>
      <c r="DC663" s="6"/>
      <c r="DD663" s="6"/>
      <c r="DE663" s="6"/>
      <c r="DF663" s="6"/>
      <c r="DG663" s="6"/>
      <c r="DH663" s="6"/>
      <c r="DI663" s="6"/>
      <c r="DJ663" s="6"/>
    </row>
    <row r="664" ht="15.75" customHeight="1">
      <c r="E664" s="115"/>
      <c r="F664" s="115"/>
      <c r="G664" s="115"/>
      <c r="H664" s="115"/>
      <c r="CW664" s="6"/>
      <c r="CX664" s="6"/>
      <c r="CY664" s="6"/>
      <c r="CZ664" s="6"/>
      <c r="DA664" s="6"/>
      <c r="DB664" s="6"/>
      <c r="DC664" s="6"/>
      <c r="DD664" s="6"/>
      <c r="DE664" s="6"/>
      <c r="DF664" s="6"/>
      <c r="DG664" s="6"/>
      <c r="DH664" s="6"/>
      <c r="DI664" s="6"/>
      <c r="DJ664" s="6"/>
    </row>
    <row r="665" ht="15.75" customHeight="1">
      <c r="E665" s="115"/>
      <c r="F665" s="115"/>
      <c r="G665" s="115"/>
      <c r="H665" s="115"/>
      <c r="CW665" s="6"/>
      <c r="CX665" s="6"/>
      <c r="CY665" s="6"/>
      <c r="CZ665" s="6"/>
      <c r="DA665" s="6"/>
      <c r="DB665" s="6"/>
      <c r="DC665" s="6"/>
      <c r="DD665" s="6"/>
      <c r="DE665" s="6"/>
      <c r="DF665" s="6"/>
      <c r="DG665" s="6"/>
      <c r="DH665" s="6"/>
      <c r="DI665" s="6"/>
      <c r="DJ665" s="6"/>
    </row>
    <row r="666" ht="15.75" customHeight="1">
      <c r="E666" s="115"/>
      <c r="F666" s="115"/>
      <c r="G666" s="115"/>
      <c r="H666" s="115"/>
      <c r="CW666" s="6"/>
      <c r="CX666" s="6"/>
      <c r="CY666" s="6"/>
      <c r="CZ666" s="6"/>
      <c r="DA666" s="6"/>
      <c r="DB666" s="6"/>
      <c r="DC666" s="6"/>
      <c r="DD666" s="6"/>
      <c r="DE666" s="6"/>
      <c r="DF666" s="6"/>
      <c r="DG666" s="6"/>
      <c r="DH666" s="6"/>
      <c r="DI666" s="6"/>
      <c r="DJ666" s="6"/>
    </row>
    <row r="667" ht="15.75" customHeight="1">
      <c r="E667" s="115"/>
      <c r="F667" s="115"/>
      <c r="G667" s="115"/>
      <c r="H667" s="115"/>
      <c r="CW667" s="6"/>
      <c r="CX667" s="6"/>
      <c r="CY667" s="6"/>
      <c r="CZ667" s="6"/>
      <c r="DA667" s="6"/>
      <c r="DB667" s="6"/>
      <c r="DC667" s="6"/>
      <c r="DD667" s="6"/>
      <c r="DE667" s="6"/>
      <c r="DF667" s="6"/>
      <c r="DG667" s="6"/>
      <c r="DH667" s="6"/>
      <c r="DI667" s="6"/>
      <c r="DJ667" s="6"/>
    </row>
    <row r="668" ht="15.75" customHeight="1">
      <c r="E668" s="115"/>
      <c r="F668" s="115"/>
      <c r="G668" s="115"/>
      <c r="H668" s="115"/>
      <c r="CW668" s="6"/>
      <c r="CX668" s="6"/>
      <c r="CY668" s="6"/>
      <c r="CZ668" s="6"/>
      <c r="DA668" s="6"/>
      <c r="DB668" s="6"/>
      <c r="DC668" s="6"/>
      <c r="DD668" s="6"/>
      <c r="DE668" s="6"/>
      <c r="DF668" s="6"/>
      <c r="DG668" s="6"/>
      <c r="DH668" s="6"/>
      <c r="DI668" s="6"/>
      <c r="DJ668" s="6"/>
    </row>
    <row r="669" ht="15.75" customHeight="1">
      <c r="E669" s="115"/>
      <c r="F669" s="115"/>
      <c r="G669" s="115"/>
      <c r="H669" s="115"/>
      <c r="CW669" s="6"/>
      <c r="CX669" s="6"/>
      <c r="CY669" s="6"/>
      <c r="CZ669" s="6"/>
      <c r="DA669" s="6"/>
      <c r="DB669" s="6"/>
      <c r="DC669" s="6"/>
      <c r="DD669" s="6"/>
      <c r="DE669" s="6"/>
      <c r="DF669" s="6"/>
      <c r="DG669" s="6"/>
      <c r="DH669" s="6"/>
      <c r="DI669" s="6"/>
      <c r="DJ669" s="6"/>
    </row>
    <row r="670" ht="15.75" customHeight="1">
      <c r="E670" s="115"/>
      <c r="F670" s="115"/>
      <c r="G670" s="115"/>
      <c r="H670" s="115"/>
      <c r="CW670" s="6"/>
      <c r="CX670" s="6"/>
      <c r="CY670" s="6"/>
      <c r="CZ670" s="6"/>
      <c r="DA670" s="6"/>
      <c r="DB670" s="6"/>
      <c r="DC670" s="6"/>
      <c r="DD670" s="6"/>
      <c r="DE670" s="6"/>
      <c r="DF670" s="6"/>
      <c r="DG670" s="6"/>
      <c r="DH670" s="6"/>
      <c r="DI670" s="6"/>
      <c r="DJ670" s="6"/>
    </row>
    <row r="671" ht="15.75" customHeight="1">
      <c r="E671" s="115"/>
      <c r="F671" s="115"/>
      <c r="G671" s="115"/>
      <c r="H671" s="115"/>
      <c r="CW671" s="6"/>
      <c r="CX671" s="6"/>
      <c r="CY671" s="6"/>
      <c r="CZ671" s="6"/>
      <c r="DA671" s="6"/>
      <c r="DB671" s="6"/>
      <c r="DC671" s="6"/>
      <c r="DD671" s="6"/>
      <c r="DE671" s="6"/>
      <c r="DF671" s="6"/>
      <c r="DG671" s="6"/>
      <c r="DH671" s="6"/>
      <c r="DI671" s="6"/>
      <c r="DJ671" s="6"/>
    </row>
    <row r="672" ht="15.75" customHeight="1">
      <c r="E672" s="115"/>
      <c r="F672" s="115"/>
      <c r="G672" s="115"/>
      <c r="H672" s="115"/>
      <c r="CW672" s="6"/>
      <c r="CX672" s="6"/>
      <c r="CY672" s="6"/>
      <c r="CZ672" s="6"/>
      <c r="DA672" s="6"/>
      <c r="DB672" s="6"/>
      <c r="DC672" s="6"/>
      <c r="DD672" s="6"/>
      <c r="DE672" s="6"/>
      <c r="DF672" s="6"/>
      <c r="DG672" s="6"/>
      <c r="DH672" s="6"/>
      <c r="DI672" s="6"/>
      <c r="DJ672" s="6"/>
    </row>
    <row r="673" ht="15.75" customHeight="1">
      <c r="E673" s="115"/>
      <c r="F673" s="115"/>
      <c r="G673" s="115"/>
      <c r="H673" s="115"/>
      <c r="CW673" s="6"/>
      <c r="CX673" s="6"/>
      <c r="CY673" s="6"/>
      <c r="CZ673" s="6"/>
      <c r="DA673" s="6"/>
      <c r="DB673" s="6"/>
      <c r="DC673" s="6"/>
      <c r="DD673" s="6"/>
      <c r="DE673" s="6"/>
      <c r="DF673" s="6"/>
      <c r="DG673" s="6"/>
      <c r="DH673" s="6"/>
      <c r="DI673" s="6"/>
      <c r="DJ673" s="6"/>
    </row>
    <row r="674" ht="15.75" customHeight="1">
      <c r="E674" s="115"/>
      <c r="F674" s="115"/>
      <c r="G674" s="115"/>
      <c r="H674" s="115"/>
      <c r="CW674" s="6"/>
      <c r="CX674" s="6"/>
      <c r="CY674" s="6"/>
      <c r="CZ674" s="6"/>
      <c r="DA674" s="6"/>
      <c r="DB674" s="6"/>
      <c r="DC674" s="6"/>
      <c r="DD674" s="6"/>
      <c r="DE674" s="6"/>
      <c r="DF674" s="6"/>
      <c r="DG674" s="6"/>
      <c r="DH674" s="6"/>
      <c r="DI674" s="6"/>
      <c r="DJ674" s="6"/>
    </row>
    <row r="675" ht="15.75" customHeight="1">
      <c r="E675" s="115"/>
      <c r="F675" s="115"/>
      <c r="G675" s="115"/>
      <c r="H675" s="115"/>
      <c r="CW675" s="6"/>
      <c r="CX675" s="6"/>
      <c r="CY675" s="6"/>
      <c r="CZ675" s="6"/>
      <c r="DA675" s="6"/>
      <c r="DB675" s="6"/>
      <c r="DC675" s="6"/>
      <c r="DD675" s="6"/>
      <c r="DE675" s="6"/>
      <c r="DF675" s="6"/>
      <c r="DG675" s="6"/>
      <c r="DH675" s="6"/>
      <c r="DI675" s="6"/>
      <c r="DJ675" s="6"/>
    </row>
    <row r="676" ht="15.75" customHeight="1">
      <c r="E676" s="115"/>
      <c r="F676" s="115"/>
      <c r="G676" s="115"/>
      <c r="H676" s="115"/>
      <c r="CW676" s="6"/>
      <c r="CX676" s="6"/>
      <c r="CY676" s="6"/>
      <c r="CZ676" s="6"/>
      <c r="DA676" s="6"/>
      <c r="DB676" s="6"/>
      <c r="DC676" s="6"/>
      <c r="DD676" s="6"/>
      <c r="DE676" s="6"/>
      <c r="DF676" s="6"/>
      <c r="DG676" s="6"/>
      <c r="DH676" s="6"/>
      <c r="DI676" s="6"/>
      <c r="DJ676" s="6"/>
    </row>
    <row r="677" ht="15.75" customHeight="1">
      <c r="E677" s="115"/>
      <c r="F677" s="115"/>
      <c r="G677" s="115"/>
      <c r="H677" s="115"/>
      <c r="CW677" s="6"/>
      <c r="CX677" s="6"/>
      <c r="CY677" s="6"/>
      <c r="CZ677" s="6"/>
      <c r="DA677" s="6"/>
      <c r="DB677" s="6"/>
      <c r="DC677" s="6"/>
      <c r="DD677" s="6"/>
      <c r="DE677" s="6"/>
      <c r="DF677" s="6"/>
      <c r="DG677" s="6"/>
      <c r="DH677" s="6"/>
      <c r="DI677" s="6"/>
      <c r="DJ677" s="6"/>
    </row>
    <row r="678" ht="15.75" customHeight="1">
      <c r="E678" s="115"/>
      <c r="F678" s="115"/>
      <c r="G678" s="115"/>
      <c r="H678" s="115"/>
      <c r="CW678" s="6"/>
      <c r="CX678" s="6"/>
      <c r="CY678" s="6"/>
      <c r="CZ678" s="6"/>
      <c r="DA678" s="6"/>
      <c r="DB678" s="6"/>
      <c r="DC678" s="6"/>
      <c r="DD678" s="6"/>
      <c r="DE678" s="6"/>
      <c r="DF678" s="6"/>
      <c r="DG678" s="6"/>
      <c r="DH678" s="6"/>
      <c r="DI678" s="6"/>
      <c r="DJ678" s="6"/>
    </row>
    <row r="679" ht="15.75" customHeight="1">
      <c r="E679" s="115"/>
      <c r="F679" s="115"/>
      <c r="G679" s="115"/>
      <c r="H679" s="115"/>
      <c r="CW679" s="6"/>
      <c r="CX679" s="6"/>
      <c r="CY679" s="6"/>
      <c r="CZ679" s="6"/>
      <c r="DA679" s="6"/>
      <c r="DB679" s="6"/>
      <c r="DC679" s="6"/>
      <c r="DD679" s="6"/>
      <c r="DE679" s="6"/>
      <c r="DF679" s="6"/>
      <c r="DG679" s="6"/>
      <c r="DH679" s="6"/>
      <c r="DI679" s="6"/>
      <c r="DJ679" s="6"/>
    </row>
    <row r="680" ht="15.75" customHeight="1">
      <c r="E680" s="115"/>
      <c r="F680" s="115"/>
      <c r="G680" s="115"/>
      <c r="H680" s="115"/>
      <c r="CW680" s="6"/>
      <c r="CX680" s="6"/>
      <c r="CY680" s="6"/>
      <c r="CZ680" s="6"/>
      <c r="DA680" s="6"/>
      <c r="DB680" s="6"/>
      <c r="DC680" s="6"/>
      <c r="DD680" s="6"/>
      <c r="DE680" s="6"/>
      <c r="DF680" s="6"/>
      <c r="DG680" s="6"/>
      <c r="DH680" s="6"/>
      <c r="DI680" s="6"/>
      <c r="DJ680" s="6"/>
    </row>
    <row r="681" ht="15.75" customHeight="1">
      <c r="E681" s="115"/>
      <c r="F681" s="115"/>
      <c r="G681" s="115"/>
      <c r="H681" s="115"/>
      <c r="CW681" s="6"/>
      <c r="CX681" s="6"/>
      <c r="CY681" s="6"/>
      <c r="CZ681" s="6"/>
      <c r="DA681" s="6"/>
      <c r="DB681" s="6"/>
      <c r="DC681" s="6"/>
      <c r="DD681" s="6"/>
      <c r="DE681" s="6"/>
      <c r="DF681" s="6"/>
      <c r="DG681" s="6"/>
      <c r="DH681" s="6"/>
      <c r="DI681" s="6"/>
      <c r="DJ681" s="6"/>
    </row>
    <row r="682" ht="15.75" customHeight="1">
      <c r="E682" s="115"/>
      <c r="F682" s="115"/>
      <c r="G682" s="115"/>
      <c r="H682" s="115"/>
      <c r="CW682" s="6"/>
      <c r="CX682" s="6"/>
      <c r="CY682" s="6"/>
      <c r="CZ682" s="6"/>
      <c r="DA682" s="6"/>
      <c r="DB682" s="6"/>
      <c r="DC682" s="6"/>
      <c r="DD682" s="6"/>
      <c r="DE682" s="6"/>
      <c r="DF682" s="6"/>
      <c r="DG682" s="6"/>
      <c r="DH682" s="6"/>
      <c r="DI682" s="6"/>
      <c r="DJ682" s="6"/>
    </row>
    <row r="683" ht="15.75" customHeight="1">
      <c r="E683" s="115"/>
      <c r="F683" s="115"/>
      <c r="G683" s="115"/>
      <c r="H683" s="115"/>
      <c r="CW683" s="6"/>
      <c r="CX683" s="6"/>
      <c r="CY683" s="6"/>
      <c r="CZ683" s="6"/>
      <c r="DA683" s="6"/>
      <c r="DB683" s="6"/>
      <c r="DC683" s="6"/>
      <c r="DD683" s="6"/>
      <c r="DE683" s="6"/>
      <c r="DF683" s="6"/>
      <c r="DG683" s="6"/>
      <c r="DH683" s="6"/>
      <c r="DI683" s="6"/>
      <c r="DJ683" s="6"/>
    </row>
    <row r="684" ht="15.75" customHeight="1">
      <c r="E684" s="115"/>
      <c r="F684" s="115"/>
      <c r="G684" s="115"/>
      <c r="H684" s="115"/>
      <c r="CW684" s="6"/>
      <c r="CX684" s="6"/>
      <c r="CY684" s="6"/>
      <c r="CZ684" s="6"/>
      <c r="DA684" s="6"/>
      <c r="DB684" s="6"/>
      <c r="DC684" s="6"/>
      <c r="DD684" s="6"/>
      <c r="DE684" s="6"/>
      <c r="DF684" s="6"/>
      <c r="DG684" s="6"/>
      <c r="DH684" s="6"/>
      <c r="DI684" s="6"/>
      <c r="DJ684" s="6"/>
    </row>
    <row r="685" ht="15.75" customHeight="1">
      <c r="E685" s="115"/>
      <c r="F685" s="115"/>
      <c r="G685" s="115"/>
      <c r="H685" s="115"/>
      <c r="CW685" s="6"/>
      <c r="CX685" s="6"/>
      <c r="CY685" s="6"/>
      <c r="CZ685" s="6"/>
      <c r="DA685" s="6"/>
      <c r="DB685" s="6"/>
      <c r="DC685" s="6"/>
      <c r="DD685" s="6"/>
      <c r="DE685" s="6"/>
      <c r="DF685" s="6"/>
      <c r="DG685" s="6"/>
      <c r="DH685" s="6"/>
      <c r="DI685" s="6"/>
      <c r="DJ685" s="6"/>
    </row>
    <row r="686" ht="15.75" customHeight="1">
      <c r="E686" s="115"/>
      <c r="F686" s="115"/>
      <c r="G686" s="115"/>
      <c r="H686" s="115"/>
      <c r="CW686" s="6"/>
      <c r="CX686" s="6"/>
      <c r="CY686" s="6"/>
      <c r="CZ686" s="6"/>
      <c r="DA686" s="6"/>
      <c r="DB686" s="6"/>
      <c r="DC686" s="6"/>
      <c r="DD686" s="6"/>
      <c r="DE686" s="6"/>
      <c r="DF686" s="6"/>
      <c r="DG686" s="6"/>
      <c r="DH686" s="6"/>
      <c r="DI686" s="6"/>
      <c r="DJ686" s="6"/>
    </row>
    <row r="687" ht="15.75" customHeight="1">
      <c r="E687" s="115"/>
      <c r="F687" s="115"/>
      <c r="G687" s="115"/>
      <c r="H687" s="115"/>
      <c r="CW687" s="6"/>
      <c r="CX687" s="6"/>
      <c r="CY687" s="6"/>
      <c r="CZ687" s="6"/>
      <c r="DA687" s="6"/>
      <c r="DB687" s="6"/>
      <c r="DC687" s="6"/>
      <c r="DD687" s="6"/>
      <c r="DE687" s="6"/>
      <c r="DF687" s="6"/>
      <c r="DG687" s="6"/>
      <c r="DH687" s="6"/>
      <c r="DI687" s="6"/>
      <c r="DJ687" s="6"/>
    </row>
    <row r="688" ht="15.75" customHeight="1">
      <c r="E688" s="115"/>
      <c r="F688" s="115"/>
      <c r="G688" s="115"/>
      <c r="H688" s="115"/>
      <c r="CW688" s="6"/>
      <c r="CX688" s="6"/>
      <c r="CY688" s="6"/>
      <c r="CZ688" s="6"/>
      <c r="DA688" s="6"/>
      <c r="DB688" s="6"/>
      <c r="DC688" s="6"/>
      <c r="DD688" s="6"/>
      <c r="DE688" s="6"/>
      <c r="DF688" s="6"/>
      <c r="DG688" s="6"/>
      <c r="DH688" s="6"/>
      <c r="DI688" s="6"/>
      <c r="DJ688" s="6"/>
    </row>
    <row r="689" ht="15.75" customHeight="1">
      <c r="E689" s="115"/>
      <c r="F689" s="115"/>
      <c r="G689" s="115"/>
      <c r="H689" s="115"/>
      <c r="CW689" s="6"/>
      <c r="CX689" s="6"/>
      <c r="CY689" s="6"/>
      <c r="CZ689" s="6"/>
      <c r="DA689" s="6"/>
      <c r="DB689" s="6"/>
      <c r="DC689" s="6"/>
      <c r="DD689" s="6"/>
      <c r="DE689" s="6"/>
      <c r="DF689" s="6"/>
      <c r="DG689" s="6"/>
      <c r="DH689" s="6"/>
      <c r="DI689" s="6"/>
      <c r="DJ689" s="6"/>
    </row>
    <row r="690" ht="15.75" customHeight="1">
      <c r="E690" s="115"/>
      <c r="F690" s="115"/>
      <c r="G690" s="115"/>
      <c r="H690" s="115"/>
      <c r="CW690" s="6"/>
      <c r="CX690" s="6"/>
      <c r="CY690" s="6"/>
      <c r="CZ690" s="6"/>
      <c r="DA690" s="6"/>
      <c r="DB690" s="6"/>
      <c r="DC690" s="6"/>
      <c r="DD690" s="6"/>
      <c r="DE690" s="6"/>
      <c r="DF690" s="6"/>
      <c r="DG690" s="6"/>
      <c r="DH690" s="6"/>
      <c r="DI690" s="6"/>
      <c r="DJ690" s="6"/>
    </row>
    <row r="691" ht="15.75" customHeight="1">
      <c r="E691" s="115"/>
      <c r="F691" s="115"/>
      <c r="G691" s="115"/>
      <c r="H691" s="115"/>
      <c r="CW691" s="6"/>
      <c r="CX691" s="6"/>
      <c r="CY691" s="6"/>
      <c r="CZ691" s="6"/>
      <c r="DA691" s="6"/>
      <c r="DB691" s="6"/>
      <c r="DC691" s="6"/>
      <c r="DD691" s="6"/>
      <c r="DE691" s="6"/>
      <c r="DF691" s="6"/>
      <c r="DG691" s="6"/>
      <c r="DH691" s="6"/>
      <c r="DI691" s="6"/>
      <c r="DJ691" s="6"/>
    </row>
    <row r="692" ht="15.75" customHeight="1">
      <c r="E692" s="115"/>
      <c r="F692" s="115"/>
      <c r="G692" s="115"/>
      <c r="H692" s="115"/>
      <c r="CW692" s="6"/>
      <c r="CX692" s="6"/>
      <c r="CY692" s="6"/>
      <c r="CZ692" s="6"/>
      <c r="DA692" s="6"/>
      <c r="DB692" s="6"/>
      <c r="DC692" s="6"/>
      <c r="DD692" s="6"/>
      <c r="DE692" s="6"/>
      <c r="DF692" s="6"/>
      <c r="DG692" s="6"/>
      <c r="DH692" s="6"/>
      <c r="DI692" s="6"/>
      <c r="DJ692" s="6"/>
    </row>
    <row r="693" ht="15.75" customHeight="1">
      <c r="E693" s="115"/>
      <c r="F693" s="115"/>
      <c r="G693" s="115"/>
      <c r="H693" s="115"/>
      <c r="CW693" s="6"/>
      <c r="CX693" s="6"/>
      <c r="CY693" s="6"/>
      <c r="CZ693" s="6"/>
      <c r="DA693" s="6"/>
      <c r="DB693" s="6"/>
      <c r="DC693" s="6"/>
      <c r="DD693" s="6"/>
      <c r="DE693" s="6"/>
      <c r="DF693" s="6"/>
      <c r="DG693" s="6"/>
      <c r="DH693" s="6"/>
      <c r="DI693" s="6"/>
      <c r="DJ693" s="6"/>
    </row>
    <row r="694" ht="15.75" customHeight="1">
      <c r="E694" s="115"/>
      <c r="F694" s="115"/>
      <c r="G694" s="115"/>
      <c r="H694" s="115"/>
      <c r="CW694" s="6"/>
      <c r="CX694" s="6"/>
      <c r="CY694" s="6"/>
      <c r="CZ694" s="6"/>
      <c r="DA694" s="6"/>
      <c r="DB694" s="6"/>
      <c r="DC694" s="6"/>
      <c r="DD694" s="6"/>
      <c r="DE694" s="6"/>
      <c r="DF694" s="6"/>
      <c r="DG694" s="6"/>
      <c r="DH694" s="6"/>
      <c r="DI694" s="6"/>
      <c r="DJ694" s="6"/>
    </row>
    <row r="695" ht="15.75" customHeight="1">
      <c r="E695" s="115"/>
      <c r="F695" s="115"/>
      <c r="G695" s="115"/>
      <c r="H695" s="115"/>
      <c r="CW695" s="6"/>
      <c r="CX695" s="6"/>
      <c r="CY695" s="6"/>
      <c r="CZ695" s="6"/>
      <c r="DA695" s="6"/>
      <c r="DB695" s="6"/>
      <c r="DC695" s="6"/>
      <c r="DD695" s="6"/>
      <c r="DE695" s="6"/>
      <c r="DF695" s="6"/>
      <c r="DG695" s="6"/>
      <c r="DH695" s="6"/>
      <c r="DI695" s="6"/>
      <c r="DJ695" s="6"/>
    </row>
    <row r="696" ht="15.75" customHeight="1">
      <c r="E696" s="115"/>
      <c r="F696" s="115"/>
      <c r="G696" s="115"/>
      <c r="H696" s="115"/>
      <c r="CW696" s="6"/>
      <c r="CX696" s="6"/>
      <c r="CY696" s="6"/>
      <c r="CZ696" s="6"/>
      <c r="DA696" s="6"/>
      <c r="DB696" s="6"/>
      <c r="DC696" s="6"/>
      <c r="DD696" s="6"/>
      <c r="DE696" s="6"/>
      <c r="DF696" s="6"/>
      <c r="DG696" s="6"/>
      <c r="DH696" s="6"/>
      <c r="DI696" s="6"/>
      <c r="DJ696" s="6"/>
    </row>
    <row r="697" ht="15.75" customHeight="1">
      <c r="E697" s="115"/>
      <c r="F697" s="115"/>
      <c r="G697" s="115"/>
      <c r="H697" s="115"/>
      <c r="CW697" s="6"/>
      <c r="CX697" s="6"/>
      <c r="CY697" s="6"/>
      <c r="CZ697" s="6"/>
      <c r="DA697" s="6"/>
      <c r="DB697" s="6"/>
      <c r="DC697" s="6"/>
      <c r="DD697" s="6"/>
      <c r="DE697" s="6"/>
      <c r="DF697" s="6"/>
      <c r="DG697" s="6"/>
      <c r="DH697" s="6"/>
      <c r="DI697" s="6"/>
      <c r="DJ697" s="6"/>
    </row>
    <row r="698" ht="15.75" customHeight="1">
      <c r="E698" s="115"/>
      <c r="F698" s="115"/>
      <c r="G698" s="115"/>
      <c r="H698" s="115"/>
      <c r="CW698" s="6"/>
      <c r="CX698" s="6"/>
      <c r="CY698" s="6"/>
      <c r="CZ698" s="6"/>
      <c r="DA698" s="6"/>
      <c r="DB698" s="6"/>
      <c r="DC698" s="6"/>
      <c r="DD698" s="6"/>
      <c r="DE698" s="6"/>
      <c r="DF698" s="6"/>
      <c r="DG698" s="6"/>
      <c r="DH698" s="6"/>
      <c r="DI698" s="6"/>
      <c r="DJ698" s="6"/>
    </row>
    <row r="699" ht="15.75" customHeight="1">
      <c r="E699" s="115"/>
      <c r="F699" s="115"/>
      <c r="G699" s="115"/>
      <c r="H699" s="115"/>
      <c r="CW699" s="6"/>
      <c r="CX699" s="6"/>
      <c r="CY699" s="6"/>
      <c r="CZ699" s="6"/>
      <c r="DA699" s="6"/>
      <c r="DB699" s="6"/>
      <c r="DC699" s="6"/>
      <c r="DD699" s="6"/>
      <c r="DE699" s="6"/>
      <c r="DF699" s="6"/>
      <c r="DG699" s="6"/>
      <c r="DH699" s="6"/>
      <c r="DI699" s="6"/>
      <c r="DJ699" s="6"/>
    </row>
    <row r="700" ht="15.75" customHeight="1">
      <c r="E700" s="115"/>
      <c r="F700" s="115"/>
      <c r="G700" s="115"/>
      <c r="H700" s="115"/>
      <c r="CW700" s="6"/>
      <c r="CX700" s="6"/>
      <c r="CY700" s="6"/>
      <c r="CZ700" s="6"/>
      <c r="DA700" s="6"/>
      <c r="DB700" s="6"/>
      <c r="DC700" s="6"/>
      <c r="DD700" s="6"/>
      <c r="DE700" s="6"/>
      <c r="DF700" s="6"/>
      <c r="DG700" s="6"/>
      <c r="DH700" s="6"/>
      <c r="DI700" s="6"/>
      <c r="DJ700" s="6"/>
    </row>
    <row r="701" ht="15.75" customHeight="1">
      <c r="E701" s="115"/>
      <c r="F701" s="115"/>
      <c r="G701" s="115"/>
      <c r="H701" s="115"/>
      <c r="CW701" s="6"/>
      <c r="CX701" s="6"/>
      <c r="CY701" s="6"/>
      <c r="CZ701" s="6"/>
      <c r="DA701" s="6"/>
      <c r="DB701" s="6"/>
      <c r="DC701" s="6"/>
      <c r="DD701" s="6"/>
      <c r="DE701" s="6"/>
      <c r="DF701" s="6"/>
      <c r="DG701" s="6"/>
      <c r="DH701" s="6"/>
      <c r="DI701" s="6"/>
      <c r="DJ701" s="6"/>
    </row>
    <row r="702" ht="15.75" customHeight="1">
      <c r="E702" s="115"/>
      <c r="F702" s="115"/>
      <c r="G702" s="115"/>
      <c r="H702" s="115"/>
      <c r="CW702" s="6"/>
      <c r="CX702" s="6"/>
      <c r="CY702" s="6"/>
      <c r="CZ702" s="6"/>
      <c r="DA702" s="6"/>
      <c r="DB702" s="6"/>
      <c r="DC702" s="6"/>
      <c r="DD702" s="6"/>
      <c r="DE702" s="6"/>
      <c r="DF702" s="6"/>
      <c r="DG702" s="6"/>
      <c r="DH702" s="6"/>
      <c r="DI702" s="6"/>
      <c r="DJ702" s="6"/>
    </row>
    <row r="703" ht="15.75" customHeight="1">
      <c r="E703" s="115"/>
      <c r="F703" s="115"/>
      <c r="G703" s="115"/>
      <c r="H703" s="115"/>
      <c r="CW703" s="6"/>
      <c r="CX703" s="6"/>
      <c r="CY703" s="6"/>
      <c r="CZ703" s="6"/>
      <c r="DA703" s="6"/>
      <c r="DB703" s="6"/>
      <c r="DC703" s="6"/>
      <c r="DD703" s="6"/>
      <c r="DE703" s="6"/>
      <c r="DF703" s="6"/>
      <c r="DG703" s="6"/>
      <c r="DH703" s="6"/>
      <c r="DI703" s="6"/>
      <c r="DJ703" s="6"/>
    </row>
    <row r="704" ht="15.75" customHeight="1">
      <c r="E704" s="115"/>
      <c r="F704" s="115"/>
      <c r="G704" s="115"/>
      <c r="H704" s="115"/>
      <c r="CW704" s="6"/>
      <c r="CX704" s="6"/>
      <c r="CY704" s="6"/>
      <c r="CZ704" s="6"/>
      <c r="DA704" s="6"/>
      <c r="DB704" s="6"/>
      <c r="DC704" s="6"/>
      <c r="DD704" s="6"/>
      <c r="DE704" s="6"/>
      <c r="DF704" s="6"/>
      <c r="DG704" s="6"/>
      <c r="DH704" s="6"/>
      <c r="DI704" s="6"/>
      <c r="DJ704" s="6"/>
    </row>
    <row r="705" ht="15.75" customHeight="1">
      <c r="E705" s="115"/>
      <c r="F705" s="115"/>
      <c r="G705" s="115"/>
      <c r="H705" s="115"/>
      <c r="CW705" s="6"/>
      <c r="CX705" s="6"/>
      <c r="CY705" s="6"/>
      <c r="CZ705" s="6"/>
      <c r="DA705" s="6"/>
      <c r="DB705" s="6"/>
      <c r="DC705" s="6"/>
      <c r="DD705" s="6"/>
      <c r="DE705" s="6"/>
      <c r="DF705" s="6"/>
      <c r="DG705" s="6"/>
      <c r="DH705" s="6"/>
      <c r="DI705" s="6"/>
      <c r="DJ705" s="6"/>
    </row>
    <row r="706" ht="15.75" customHeight="1">
      <c r="E706" s="115"/>
      <c r="F706" s="115"/>
      <c r="G706" s="115"/>
      <c r="H706" s="115"/>
      <c r="CW706" s="6"/>
      <c r="CX706" s="6"/>
      <c r="CY706" s="6"/>
      <c r="CZ706" s="6"/>
      <c r="DA706" s="6"/>
      <c r="DB706" s="6"/>
      <c r="DC706" s="6"/>
      <c r="DD706" s="6"/>
      <c r="DE706" s="6"/>
      <c r="DF706" s="6"/>
      <c r="DG706" s="6"/>
      <c r="DH706" s="6"/>
      <c r="DI706" s="6"/>
      <c r="DJ706" s="6"/>
    </row>
    <row r="707" ht="15.75" customHeight="1">
      <c r="E707" s="115"/>
      <c r="F707" s="115"/>
      <c r="G707" s="115"/>
      <c r="H707" s="115"/>
      <c r="CW707" s="6"/>
      <c r="CX707" s="6"/>
      <c r="CY707" s="6"/>
      <c r="CZ707" s="6"/>
      <c r="DA707" s="6"/>
      <c r="DB707" s="6"/>
      <c r="DC707" s="6"/>
      <c r="DD707" s="6"/>
      <c r="DE707" s="6"/>
      <c r="DF707" s="6"/>
      <c r="DG707" s="6"/>
      <c r="DH707" s="6"/>
      <c r="DI707" s="6"/>
      <c r="DJ707" s="6"/>
    </row>
    <row r="708" ht="15.75" customHeight="1">
      <c r="E708" s="115"/>
      <c r="F708" s="115"/>
      <c r="G708" s="115"/>
      <c r="H708" s="115"/>
      <c r="CW708" s="6"/>
      <c r="CX708" s="6"/>
      <c r="CY708" s="6"/>
      <c r="CZ708" s="6"/>
      <c r="DA708" s="6"/>
      <c r="DB708" s="6"/>
      <c r="DC708" s="6"/>
      <c r="DD708" s="6"/>
      <c r="DE708" s="6"/>
      <c r="DF708" s="6"/>
      <c r="DG708" s="6"/>
      <c r="DH708" s="6"/>
      <c r="DI708" s="6"/>
      <c r="DJ708" s="6"/>
    </row>
    <row r="709" ht="15.75" customHeight="1">
      <c r="E709" s="115"/>
      <c r="F709" s="115"/>
      <c r="G709" s="115"/>
      <c r="H709" s="115"/>
      <c r="CW709" s="6"/>
      <c r="CX709" s="6"/>
      <c r="CY709" s="6"/>
      <c r="CZ709" s="6"/>
      <c r="DA709" s="6"/>
      <c r="DB709" s="6"/>
      <c r="DC709" s="6"/>
      <c r="DD709" s="6"/>
      <c r="DE709" s="6"/>
      <c r="DF709" s="6"/>
      <c r="DG709" s="6"/>
      <c r="DH709" s="6"/>
      <c r="DI709" s="6"/>
      <c r="DJ709" s="6"/>
    </row>
    <row r="710" ht="15.75" customHeight="1">
      <c r="E710" s="115"/>
      <c r="F710" s="115"/>
      <c r="G710" s="115"/>
      <c r="H710" s="115"/>
      <c r="CW710" s="6"/>
      <c r="CX710" s="6"/>
      <c r="CY710" s="6"/>
      <c r="CZ710" s="6"/>
      <c r="DA710" s="6"/>
      <c r="DB710" s="6"/>
      <c r="DC710" s="6"/>
      <c r="DD710" s="6"/>
      <c r="DE710" s="6"/>
      <c r="DF710" s="6"/>
      <c r="DG710" s="6"/>
      <c r="DH710" s="6"/>
      <c r="DI710" s="6"/>
      <c r="DJ710" s="6"/>
    </row>
    <row r="711" ht="15.75" customHeight="1">
      <c r="E711" s="115"/>
      <c r="F711" s="115"/>
      <c r="G711" s="115"/>
      <c r="H711" s="115"/>
      <c r="CW711" s="6"/>
      <c r="CX711" s="6"/>
      <c r="CY711" s="6"/>
      <c r="CZ711" s="6"/>
      <c r="DA711" s="6"/>
      <c r="DB711" s="6"/>
      <c r="DC711" s="6"/>
      <c r="DD711" s="6"/>
      <c r="DE711" s="6"/>
      <c r="DF711" s="6"/>
      <c r="DG711" s="6"/>
      <c r="DH711" s="6"/>
      <c r="DI711" s="6"/>
      <c r="DJ711" s="6"/>
    </row>
    <row r="712" ht="15.75" customHeight="1">
      <c r="E712" s="115"/>
      <c r="F712" s="115"/>
      <c r="G712" s="115"/>
      <c r="H712" s="115"/>
      <c r="CW712" s="6"/>
      <c r="CX712" s="6"/>
      <c r="CY712" s="6"/>
      <c r="CZ712" s="6"/>
      <c r="DA712" s="6"/>
      <c r="DB712" s="6"/>
      <c r="DC712" s="6"/>
      <c r="DD712" s="6"/>
      <c r="DE712" s="6"/>
      <c r="DF712" s="6"/>
      <c r="DG712" s="6"/>
      <c r="DH712" s="6"/>
      <c r="DI712" s="6"/>
      <c r="DJ712" s="6"/>
    </row>
    <row r="713" ht="15.75" customHeight="1">
      <c r="E713" s="115"/>
      <c r="F713" s="115"/>
      <c r="G713" s="115"/>
      <c r="H713" s="115"/>
      <c r="CW713" s="6"/>
      <c r="CX713" s="6"/>
      <c r="CY713" s="6"/>
      <c r="CZ713" s="6"/>
      <c r="DA713" s="6"/>
      <c r="DB713" s="6"/>
      <c r="DC713" s="6"/>
      <c r="DD713" s="6"/>
      <c r="DE713" s="6"/>
      <c r="DF713" s="6"/>
      <c r="DG713" s="6"/>
      <c r="DH713" s="6"/>
      <c r="DI713" s="6"/>
      <c r="DJ713" s="6"/>
    </row>
    <row r="714" ht="15.75" customHeight="1">
      <c r="E714" s="115"/>
      <c r="F714" s="115"/>
      <c r="G714" s="115"/>
      <c r="H714" s="115"/>
      <c r="CW714" s="6"/>
      <c r="CX714" s="6"/>
      <c r="CY714" s="6"/>
      <c r="CZ714" s="6"/>
      <c r="DA714" s="6"/>
      <c r="DB714" s="6"/>
      <c r="DC714" s="6"/>
      <c r="DD714" s="6"/>
      <c r="DE714" s="6"/>
      <c r="DF714" s="6"/>
      <c r="DG714" s="6"/>
      <c r="DH714" s="6"/>
      <c r="DI714" s="6"/>
      <c r="DJ714" s="6"/>
    </row>
    <row r="715" ht="15.75" customHeight="1">
      <c r="E715" s="115"/>
      <c r="F715" s="115"/>
      <c r="G715" s="115"/>
      <c r="H715" s="115"/>
      <c r="CW715" s="6"/>
      <c r="CX715" s="6"/>
      <c r="CY715" s="6"/>
      <c r="CZ715" s="6"/>
      <c r="DA715" s="6"/>
      <c r="DB715" s="6"/>
      <c r="DC715" s="6"/>
      <c r="DD715" s="6"/>
      <c r="DE715" s="6"/>
      <c r="DF715" s="6"/>
      <c r="DG715" s="6"/>
      <c r="DH715" s="6"/>
      <c r="DI715" s="6"/>
      <c r="DJ715" s="6"/>
    </row>
    <row r="716" ht="15.75" customHeight="1">
      <c r="E716" s="115"/>
      <c r="F716" s="115"/>
      <c r="G716" s="115"/>
      <c r="H716" s="115"/>
      <c r="CW716" s="6"/>
      <c r="CX716" s="6"/>
      <c r="CY716" s="6"/>
      <c r="CZ716" s="6"/>
      <c r="DA716" s="6"/>
      <c r="DB716" s="6"/>
      <c r="DC716" s="6"/>
      <c r="DD716" s="6"/>
      <c r="DE716" s="6"/>
      <c r="DF716" s="6"/>
      <c r="DG716" s="6"/>
      <c r="DH716" s="6"/>
      <c r="DI716" s="6"/>
      <c r="DJ716" s="6"/>
    </row>
    <row r="717" ht="15.75" customHeight="1">
      <c r="E717" s="115"/>
      <c r="F717" s="115"/>
      <c r="G717" s="115"/>
      <c r="H717" s="115"/>
      <c r="CW717" s="6"/>
      <c r="CX717" s="6"/>
      <c r="CY717" s="6"/>
      <c r="CZ717" s="6"/>
      <c r="DA717" s="6"/>
      <c r="DB717" s="6"/>
      <c r="DC717" s="6"/>
      <c r="DD717" s="6"/>
      <c r="DE717" s="6"/>
      <c r="DF717" s="6"/>
      <c r="DG717" s="6"/>
      <c r="DH717" s="6"/>
      <c r="DI717" s="6"/>
      <c r="DJ717" s="6"/>
    </row>
    <row r="718" ht="15.75" customHeight="1">
      <c r="E718" s="115"/>
      <c r="F718" s="115"/>
      <c r="G718" s="115"/>
      <c r="H718" s="115"/>
      <c r="CW718" s="6"/>
      <c r="CX718" s="6"/>
      <c r="CY718" s="6"/>
      <c r="CZ718" s="6"/>
      <c r="DA718" s="6"/>
      <c r="DB718" s="6"/>
      <c r="DC718" s="6"/>
      <c r="DD718" s="6"/>
      <c r="DE718" s="6"/>
      <c r="DF718" s="6"/>
      <c r="DG718" s="6"/>
      <c r="DH718" s="6"/>
      <c r="DI718" s="6"/>
      <c r="DJ718" s="6"/>
    </row>
    <row r="719" ht="15.75" customHeight="1">
      <c r="E719" s="115"/>
      <c r="F719" s="115"/>
      <c r="G719" s="115"/>
      <c r="H719" s="115"/>
      <c r="CW719" s="6"/>
      <c r="CX719" s="6"/>
      <c r="CY719" s="6"/>
      <c r="CZ719" s="6"/>
      <c r="DA719" s="6"/>
      <c r="DB719" s="6"/>
      <c r="DC719" s="6"/>
      <c r="DD719" s="6"/>
      <c r="DE719" s="6"/>
      <c r="DF719" s="6"/>
      <c r="DG719" s="6"/>
      <c r="DH719" s="6"/>
      <c r="DI719" s="6"/>
      <c r="DJ719" s="6"/>
    </row>
    <row r="720" ht="15.75" customHeight="1">
      <c r="E720" s="115"/>
      <c r="F720" s="115"/>
      <c r="G720" s="115"/>
      <c r="H720" s="115"/>
      <c r="CW720" s="6"/>
      <c r="CX720" s="6"/>
      <c r="CY720" s="6"/>
      <c r="CZ720" s="6"/>
      <c r="DA720" s="6"/>
      <c r="DB720" s="6"/>
      <c r="DC720" s="6"/>
      <c r="DD720" s="6"/>
      <c r="DE720" s="6"/>
      <c r="DF720" s="6"/>
      <c r="DG720" s="6"/>
      <c r="DH720" s="6"/>
      <c r="DI720" s="6"/>
      <c r="DJ720" s="6"/>
    </row>
    <row r="721" ht="15.75" customHeight="1">
      <c r="E721" s="115"/>
      <c r="F721" s="115"/>
      <c r="G721" s="115"/>
      <c r="H721" s="115"/>
      <c r="CW721" s="6"/>
      <c r="CX721" s="6"/>
      <c r="CY721" s="6"/>
      <c r="CZ721" s="6"/>
      <c r="DA721" s="6"/>
      <c r="DB721" s="6"/>
      <c r="DC721" s="6"/>
      <c r="DD721" s="6"/>
      <c r="DE721" s="6"/>
      <c r="DF721" s="6"/>
      <c r="DG721" s="6"/>
      <c r="DH721" s="6"/>
      <c r="DI721" s="6"/>
      <c r="DJ721" s="6"/>
    </row>
    <row r="722" ht="15.75" customHeight="1">
      <c r="E722" s="115"/>
      <c r="F722" s="115"/>
      <c r="G722" s="115"/>
      <c r="H722" s="115"/>
      <c r="CW722" s="6"/>
      <c r="CX722" s="6"/>
      <c r="CY722" s="6"/>
      <c r="CZ722" s="6"/>
      <c r="DA722" s="6"/>
      <c r="DB722" s="6"/>
      <c r="DC722" s="6"/>
      <c r="DD722" s="6"/>
      <c r="DE722" s="6"/>
      <c r="DF722" s="6"/>
      <c r="DG722" s="6"/>
      <c r="DH722" s="6"/>
      <c r="DI722" s="6"/>
      <c r="DJ722" s="6"/>
    </row>
    <row r="723" ht="15.75" customHeight="1">
      <c r="E723" s="115"/>
      <c r="F723" s="115"/>
      <c r="G723" s="115"/>
      <c r="H723" s="115"/>
      <c r="CW723" s="6"/>
      <c r="CX723" s="6"/>
      <c r="CY723" s="6"/>
      <c r="CZ723" s="6"/>
      <c r="DA723" s="6"/>
      <c r="DB723" s="6"/>
      <c r="DC723" s="6"/>
      <c r="DD723" s="6"/>
      <c r="DE723" s="6"/>
      <c r="DF723" s="6"/>
      <c r="DG723" s="6"/>
      <c r="DH723" s="6"/>
      <c r="DI723" s="6"/>
      <c r="DJ723" s="6"/>
    </row>
    <row r="724" ht="15.75" customHeight="1">
      <c r="E724" s="115"/>
      <c r="F724" s="115"/>
      <c r="G724" s="115"/>
      <c r="H724" s="115"/>
      <c r="CW724" s="6"/>
      <c r="CX724" s="6"/>
      <c r="CY724" s="6"/>
      <c r="CZ724" s="6"/>
      <c r="DA724" s="6"/>
      <c r="DB724" s="6"/>
      <c r="DC724" s="6"/>
      <c r="DD724" s="6"/>
      <c r="DE724" s="6"/>
      <c r="DF724" s="6"/>
      <c r="DG724" s="6"/>
      <c r="DH724" s="6"/>
      <c r="DI724" s="6"/>
      <c r="DJ724" s="6"/>
    </row>
    <row r="725" ht="15.75" customHeight="1">
      <c r="E725" s="115"/>
      <c r="F725" s="115"/>
      <c r="G725" s="115"/>
      <c r="H725" s="115"/>
      <c r="CW725" s="6"/>
      <c r="CX725" s="6"/>
      <c r="CY725" s="6"/>
      <c r="CZ725" s="6"/>
      <c r="DA725" s="6"/>
      <c r="DB725" s="6"/>
      <c r="DC725" s="6"/>
      <c r="DD725" s="6"/>
      <c r="DE725" s="6"/>
      <c r="DF725" s="6"/>
      <c r="DG725" s="6"/>
      <c r="DH725" s="6"/>
      <c r="DI725" s="6"/>
      <c r="DJ725" s="6"/>
    </row>
    <row r="726" ht="15.75" customHeight="1">
      <c r="E726" s="115"/>
      <c r="F726" s="115"/>
      <c r="G726" s="115"/>
      <c r="H726" s="115"/>
      <c r="CW726" s="6"/>
      <c r="CX726" s="6"/>
      <c r="CY726" s="6"/>
      <c r="CZ726" s="6"/>
      <c r="DA726" s="6"/>
      <c r="DB726" s="6"/>
      <c r="DC726" s="6"/>
      <c r="DD726" s="6"/>
      <c r="DE726" s="6"/>
      <c r="DF726" s="6"/>
      <c r="DG726" s="6"/>
      <c r="DH726" s="6"/>
      <c r="DI726" s="6"/>
      <c r="DJ726" s="6"/>
    </row>
    <row r="727" ht="15.75" customHeight="1">
      <c r="E727" s="115"/>
      <c r="F727" s="115"/>
      <c r="G727" s="115"/>
      <c r="H727" s="115"/>
      <c r="CW727" s="6"/>
      <c r="CX727" s="6"/>
      <c r="CY727" s="6"/>
      <c r="CZ727" s="6"/>
      <c r="DA727" s="6"/>
      <c r="DB727" s="6"/>
      <c r="DC727" s="6"/>
      <c r="DD727" s="6"/>
      <c r="DE727" s="6"/>
      <c r="DF727" s="6"/>
      <c r="DG727" s="6"/>
      <c r="DH727" s="6"/>
      <c r="DI727" s="6"/>
      <c r="DJ727" s="6"/>
    </row>
    <row r="728" ht="15.75" customHeight="1">
      <c r="E728" s="115"/>
      <c r="F728" s="115"/>
      <c r="G728" s="115"/>
      <c r="H728" s="115"/>
      <c r="CW728" s="6"/>
      <c r="CX728" s="6"/>
      <c r="CY728" s="6"/>
      <c r="CZ728" s="6"/>
      <c r="DA728" s="6"/>
      <c r="DB728" s="6"/>
      <c r="DC728" s="6"/>
      <c r="DD728" s="6"/>
      <c r="DE728" s="6"/>
      <c r="DF728" s="6"/>
      <c r="DG728" s="6"/>
      <c r="DH728" s="6"/>
      <c r="DI728" s="6"/>
      <c r="DJ728" s="6"/>
    </row>
    <row r="729" ht="15.75" customHeight="1">
      <c r="E729" s="115"/>
      <c r="F729" s="115"/>
      <c r="G729" s="115"/>
      <c r="H729" s="115"/>
      <c r="CW729" s="6"/>
      <c r="CX729" s="6"/>
      <c r="CY729" s="6"/>
      <c r="CZ729" s="6"/>
      <c r="DA729" s="6"/>
      <c r="DB729" s="6"/>
      <c r="DC729" s="6"/>
      <c r="DD729" s="6"/>
      <c r="DE729" s="6"/>
      <c r="DF729" s="6"/>
      <c r="DG729" s="6"/>
      <c r="DH729" s="6"/>
      <c r="DI729" s="6"/>
      <c r="DJ729" s="6"/>
    </row>
    <row r="730" ht="15.75" customHeight="1">
      <c r="E730" s="115"/>
      <c r="F730" s="115"/>
      <c r="G730" s="115"/>
      <c r="H730" s="115"/>
      <c r="CW730" s="6"/>
      <c r="CX730" s="6"/>
      <c r="CY730" s="6"/>
      <c r="CZ730" s="6"/>
      <c r="DA730" s="6"/>
      <c r="DB730" s="6"/>
      <c r="DC730" s="6"/>
      <c r="DD730" s="6"/>
      <c r="DE730" s="6"/>
      <c r="DF730" s="6"/>
      <c r="DG730" s="6"/>
      <c r="DH730" s="6"/>
      <c r="DI730" s="6"/>
      <c r="DJ730" s="6"/>
    </row>
    <row r="731" ht="15.75" customHeight="1">
      <c r="E731" s="115"/>
      <c r="F731" s="115"/>
      <c r="G731" s="115"/>
      <c r="H731" s="115"/>
      <c r="CW731" s="6"/>
      <c r="CX731" s="6"/>
      <c r="CY731" s="6"/>
      <c r="CZ731" s="6"/>
      <c r="DA731" s="6"/>
      <c r="DB731" s="6"/>
      <c r="DC731" s="6"/>
      <c r="DD731" s="6"/>
      <c r="DE731" s="6"/>
      <c r="DF731" s="6"/>
      <c r="DG731" s="6"/>
      <c r="DH731" s="6"/>
      <c r="DI731" s="6"/>
      <c r="DJ731" s="6"/>
    </row>
    <row r="732" ht="15.75" customHeight="1">
      <c r="E732" s="115"/>
      <c r="F732" s="115"/>
      <c r="G732" s="115"/>
      <c r="H732" s="115"/>
      <c r="CW732" s="6"/>
      <c r="CX732" s="6"/>
      <c r="CY732" s="6"/>
      <c r="CZ732" s="6"/>
      <c r="DA732" s="6"/>
      <c r="DB732" s="6"/>
      <c r="DC732" s="6"/>
      <c r="DD732" s="6"/>
      <c r="DE732" s="6"/>
      <c r="DF732" s="6"/>
      <c r="DG732" s="6"/>
      <c r="DH732" s="6"/>
      <c r="DI732" s="6"/>
      <c r="DJ732" s="6"/>
    </row>
    <row r="733" ht="15.75" customHeight="1">
      <c r="E733" s="115"/>
      <c r="F733" s="115"/>
      <c r="G733" s="115"/>
      <c r="H733" s="115"/>
      <c r="CW733" s="6"/>
      <c r="CX733" s="6"/>
      <c r="CY733" s="6"/>
      <c r="CZ733" s="6"/>
      <c r="DA733" s="6"/>
      <c r="DB733" s="6"/>
      <c r="DC733" s="6"/>
      <c r="DD733" s="6"/>
      <c r="DE733" s="6"/>
      <c r="DF733" s="6"/>
      <c r="DG733" s="6"/>
      <c r="DH733" s="6"/>
      <c r="DI733" s="6"/>
      <c r="DJ733" s="6"/>
    </row>
    <row r="734" ht="15.75" customHeight="1">
      <c r="E734" s="115"/>
      <c r="F734" s="115"/>
      <c r="G734" s="115"/>
      <c r="H734" s="115"/>
      <c r="CW734" s="6"/>
      <c r="CX734" s="6"/>
      <c r="CY734" s="6"/>
      <c r="CZ734" s="6"/>
      <c r="DA734" s="6"/>
      <c r="DB734" s="6"/>
      <c r="DC734" s="6"/>
      <c r="DD734" s="6"/>
      <c r="DE734" s="6"/>
      <c r="DF734" s="6"/>
      <c r="DG734" s="6"/>
      <c r="DH734" s="6"/>
      <c r="DI734" s="6"/>
      <c r="DJ734" s="6"/>
    </row>
    <row r="735" ht="15.75" customHeight="1">
      <c r="E735" s="115"/>
      <c r="F735" s="115"/>
      <c r="G735" s="115"/>
      <c r="H735" s="115"/>
      <c r="CW735" s="6"/>
      <c r="CX735" s="6"/>
      <c r="CY735" s="6"/>
      <c r="CZ735" s="6"/>
      <c r="DA735" s="6"/>
      <c r="DB735" s="6"/>
      <c r="DC735" s="6"/>
      <c r="DD735" s="6"/>
      <c r="DE735" s="6"/>
      <c r="DF735" s="6"/>
      <c r="DG735" s="6"/>
      <c r="DH735" s="6"/>
      <c r="DI735" s="6"/>
      <c r="DJ735" s="6"/>
    </row>
    <row r="736" ht="15.75" customHeight="1">
      <c r="E736" s="115"/>
      <c r="F736" s="115"/>
      <c r="G736" s="115"/>
      <c r="H736" s="115"/>
      <c r="CW736" s="6"/>
      <c r="CX736" s="6"/>
      <c r="CY736" s="6"/>
      <c r="CZ736" s="6"/>
      <c r="DA736" s="6"/>
      <c r="DB736" s="6"/>
      <c r="DC736" s="6"/>
      <c r="DD736" s="6"/>
      <c r="DE736" s="6"/>
      <c r="DF736" s="6"/>
      <c r="DG736" s="6"/>
      <c r="DH736" s="6"/>
      <c r="DI736" s="6"/>
      <c r="DJ736" s="6"/>
    </row>
    <row r="737" ht="15.75" customHeight="1">
      <c r="E737" s="115"/>
      <c r="F737" s="115"/>
      <c r="G737" s="115"/>
      <c r="H737" s="115"/>
      <c r="CW737" s="6"/>
      <c r="CX737" s="6"/>
      <c r="CY737" s="6"/>
      <c r="CZ737" s="6"/>
      <c r="DA737" s="6"/>
      <c r="DB737" s="6"/>
      <c r="DC737" s="6"/>
      <c r="DD737" s="6"/>
      <c r="DE737" s="6"/>
      <c r="DF737" s="6"/>
      <c r="DG737" s="6"/>
      <c r="DH737" s="6"/>
      <c r="DI737" s="6"/>
      <c r="DJ737" s="6"/>
    </row>
    <row r="738" ht="15.75" customHeight="1">
      <c r="E738" s="115"/>
      <c r="F738" s="115"/>
      <c r="G738" s="115"/>
      <c r="H738" s="115"/>
      <c r="CW738" s="6"/>
      <c r="CX738" s="6"/>
      <c r="CY738" s="6"/>
      <c r="CZ738" s="6"/>
      <c r="DA738" s="6"/>
      <c r="DB738" s="6"/>
      <c r="DC738" s="6"/>
      <c r="DD738" s="6"/>
      <c r="DE738" s="6"/>
      <c r="DF738" s="6"/>
      <c r="DG738" s="6"/>
      <c r="DH738" s="6"/>
      <c r="DI738" s="6"/>
      <c r="DJ738" s="6"/>
    </row>
    <row r="739" ht="15.75" customHeight="1">
      <c r="E739" s="115"/>
      <c r="F739" s="115"/>
      <c r="G739" s="115"/>
      <c r="H739" s="115"/>
      <c r="CW739" s="6"/>
      <c r="CX739" s="6"/>
      <c r="CY739" s="6"/>
      <c r="CZ739" s="6"/>
      <c r="DA739" s="6"/>
      <c r="DB739" s="6"/>
      <c r="DC739" s="6"/>
      <c r="DD739" s="6"/>
      <c r="DE739" s="6"/>
      <c r="DF739" s="6"/>
      <c r="DG739" s="6"/>
      <c r="DH739" s="6"/>
      <c r="DI739" s="6"/>
      <c r="DJ739" s="6"/>
    </row>
    <row r="740" ht="15.75" customHeight="1">
      <c r="E740" s="115"/>
      <c r="F740" s="115"/>
      <c r="G740" s="115"/>
      <c r="H740" s="115"/>
      <c r="CW740" s="6"/>
      <c r="CX740" s="6"/>
      <c r="CY740" s="6"/>
      <c r="CZ740" s="6"/>
      <c r="DA740" s="6"/>
      <c r="DB740" s="6"/>
      <c r="DC740" s="6"/>
      <c r="DD740" s="6"/>
      <c r="DE740" s="6"/>
      <c r="DF740" s="6"/>
      <c r="DG740" s="6"/>
      <c r="DH740" s="6"/>
      <c r="DI740" s="6"/>
      <c r="DJ740" s="6"/>
    </row>
    <row r="741" ht="15.75" customHeight="1">
      <c r="E741" s="115"/>
      <c r="F741" s="115"/>
      <c r="G741" s="115"/>
      <c r="H741" s="115"/>
      <c r="CW741" s="6"/>
      <c r="CX741" s="6"/>
      <c r="CY741" s="6"/>
      <c r="CZ741" s="6"/>
      <c r="DA741" s="6"/>
      <c r="DB741" s="6"/>
      <c r="DC741" s="6"/>
      <c r="DD741" s="6"/>
      <c r="DE741" s="6"/>
      <c r="DF741" s="6"/>
      <c r="DG741" s="6"/>
      <c r="DH741" s="6"/>
      <c r="DI741" s="6"/>
      <c r="DJ741" s="6"/>
    </row>
    <row r="742" ht="15.75" customHeight="1">
      <c r="E742" s="115"/>
      <c r="F742" s="115"/>
      <c r="G742" s="115"/>
      <c r="H742" s="115"/>
      <c r="CW742" s="6"/>
      <c r="CX742" s="6"/>
      <c r="CY742" s="6"/>
      <c r="CZ742" s="6"/>
      <c r="DA742" s="6"/>
      <c r="DB742" s="6"/>
      <c r="DC742" s="6"/>
      <c r="DD742" s="6"/>
      <c r="DE742" s="6"/>
      <c r="DF742" s="6"/>
      <c r="DG742" s="6"/>
      <c r="DH742" s="6"/>
      <c r="DI742" s="6"/>
      <c r="DJ742" s="6"/>
    </row>
    <row r="743" ht="15.75" customHeight="1">
      <c r="E743" s="115"/>
      <c r="F743" s="115"/>
      <c r="G743" s="115"/>
      <c r="H743" s="115"/>
      <c r="CW743" s="6"/>
      <c r="CX743" s="6"/>
      <c r="CY743" s="6"/>
      <c r="CZ743" s="6"/>
      <c r="DA743" s="6"/>
      <c r="DB743" s="6"/>
      <c r="DC743" s="6"/>
      <c r="DD743" s="6"/>
      <c r="DE743" s="6"/>
      <c r="DF743" s="6"/>
      <c r="DG743" s="6"/>
      <c r="DH743" s="6"/>
      <c r="DI743" s="6"/>
      <c r="DJ743" s="6"/>
    </row>
    <row r="744" ht="15.75" customHeight="1">
      <c r="E744" s="115"/>
      <c r="F744" s="115"/>
      <c r="G744" s="115"/>
      <c r="H744" s="115"/>
      <c r="CW744" s="6"/>
      <c r="CX744" s="6"/>
      <c r="CY744" s="6"/>
      <c r="CZ744" s="6"/>
      <c r="DA744" s="6"/>
      <c r="DB744" s="6"/>
      <c r="DC744" s="6"/>
      <c r="DD744" s="6"/>
      <c r="DE744" s="6"/>
      <c r="DF744" s="6"/>
      <c r="DG744" s="6"/>
      <c r="DH744" s="6"/>
      <c r="DI744" s="6"/>
      <c r="DJ744" s="6"/>
    </row>
    <row r="745" ht="15.75" customHeight="1">
      <c r="E745" s="115"/>
      <c r="F745" s="115"/>
      <c r="G745" s="115"/>
      <c r="H745" s="115"/>
      <c r="CW745" s="6"/>
      <c r="CX745" s="6"/>
      <c r="CY745" s="6"/>
      <c r="CZ745" s="6"/>
      <c r="DA745" s="6"/>
      <c r="DB745" s="6"/>
      <c r="DC745" s="6"/>
      <c r="DD745" s="6"/>
      <c r="DE745" s="6"/>
      <c r="DF745" s="6"/>
      <c r="DG745" s="6"/>
      <c r="DH745" s="6"/>
      <c r="DI745" s="6"/>
      <c r="DJ745" s="6"/>
    </row>
    <row r="746" ht="15.75" customHeight="1">
      <c r="E746" s="115"/>
      <c r="F746" s="115"/>
      <c r="G746" s="115"/>
      <c r="H746" s="115"/>
      <c r="CW746" s="6"/>
      <c r="CX746" s="6"/>
      <c r="CY746" s="6"/>
      <c r="CZ746" s="6"/>
      <c r="DA746" s="6"/>
      <c r="DB746" s="6"/>
      <c r="DC746" s="6"/>
      <c r="DD746" s="6"/>
      <c r="DE746" s="6"/>
      <c r="DF746" s="6"/>
      <c r="DG746" s="6"/>
      <c r="DH746" s="6"/>
      <c r="DI746" s="6"/>
      <c r="DJ746" s="6"/>
    </row>
    <row r="747" ht="15.75" customHeight="1">
      <c r="E747" s="115"/>
      <c r="F747" s="115"/>
      <c r="G747" s="115"/>
      <c r="H747" s="115"/>
      <c r="CW747" s="6"/>
      <c r="CX747" s="6"/>
      <c r="CY747" s="6"/>
      <c r="CZ747" s="6"/>
      <c r="DA747" s="6"/>
      <c r="DB747" s="6"/>
      <c r="DC747" s="6"/>
      <c r="DD747" s="6"/>
      <c r="DE747" s="6"/>
      <c r="DF747" s="6"/>
      <c r="DG747" s="6"/>
      <c r="DH747" s="6"/>
      <c r="DI747" s="6"/>
      <c r="DJ747" s="6"/>
    </row>
    <row r="748" ht="15.75" customHeight="1">
      <c r="E748" s="115"/>
      <c r="F748" s="115"/>
      <c r="G748" s="115"/>
      <c r="H748" s="115"/>
      <c r="CW748" s="6"/>
      <c r="CX748" s="6"/>
      <c r="CY748" s="6"/>
      <c r="CZ748" s="6"/>
      <c r="DA748" s="6"/>
      <c r="DB748" s="6"/>
      <c r="DC748" s="6"/>
      <c r="DD748" s="6"/>
      <c r="DE748" s="6"/>
      <c r="DF748" s="6"/>
      <c r="DG748" s="6"/>
      <c r="DH748" s="6"/>
      <c r="DI748" s="6"/>
      <c r="DJ748" s="6"/>
    </row>
    <row r="749" ht="15.75" customHeight="1">
      <c r="E749" s="115"/>
      <c r="F749" s="115"/>
      <c r="G749" s="115"/>
      <c r="H749" s="115"/>
      <c r="CW749" s="6"/>
      <c r="CX749" s="6"/>
      <c r="CY749" s="6"/>
      <c r="CZ749" s="6"/>
      <c r="DA749" s="6"/>
      <c r="DB749" s="6"/>
      <c r="DC749" s="6"/>
      <c r="DD749" s="6"/>
      <c r="DE749" s="6"/>
      <c r="DF749" s="6"/>
      <c r="DG749" s="6"/>
      <c r="DH749" s="6"/>
      <c r="DI749" s="6"/>
      <c r="DJ749" s="6"/>
    </row>
    <row r="750" ht="15.75" customHeight="1">
      <c r="E750" s="115"/>
      <c r="F750" s="115"/>
      <c r="G750" s="115"/>
      <c r="H750" s="115"/>
      <c r="CW750" s="6"/>
      <c r="CX750" s="6"/>
      <c r="CY750" s="6"/>
      <c r="CZ750" s="6"/>
      <c r="DA750" s="6"/>
      <c r="DB750" s="6"/>
      <c r="DC750" s="6"/>
      <c r="DD750" s="6"/>
      <c r="DE750" s="6"/>
      <c r="DF750" s="6"/>
      <c r="DG750" s="6"/>
      <c r="DH750" s="6"/>
      <c r="DI750" s="6"/>
      <c r="DJ750" s="6"/>
    </row>
    <row r="751" ht="15.75" customHeight="1">
      <c r="E751" s="115"/>
      <c r="F751" s="115"/>
      <c r="G751" s="115"/>
      <c r="H751" s="115"/>
      <c r="CW751" s="6"/>
      <c r="CX751" s="6"/>
      <c r="CY751" s="6"/>
      <c r="CZ751" s="6"/>
      <c r="DA751" s="6"/>
      <c r="DB751" s="6"/>
      <c r="DC751" s="6"/>
      <c r="DD751" s="6"/>
      <c r="DE751" s="6"/>
      <c r="DF751" s="6"/>
      <c r="DG751" s="6"/>
      <c r="DH751" s="6"/>
      <c r="DI751" s="6"/>
      <c r="DJ751" s="6"/>
    </row>
    <row r="752" ht="15.75" customHeight="1">
      <c r="E752" s="115"/>
      <c r="F752" s="115"/>
      <c r="G752" s="115"/>
      <c r="H752" s="115"/>
      <c r="CW752" s="6"/>
      <c r="CX752" s="6"/>
      <c r="CY752" s="6"/>
      <c r="CZ752" s="6"/>
      <c r="DA752" s="6"/>
      <c r="DB752" s="6"/>
      <c r="DC752" s="6"/>
      <c r="DD752" s="6"/>
      <c r="DE752" s="6"/>
      <c r="DF752" s="6"/>
      <c r="DG752" s="6"/>
      <c r="DH752" s="6"/>
      <c r="DI752" s="6"/>
      <c r="DJ752" s="6"/>
    </row>
    <row r="753" ht="15.75" customHeight="1">
      <c r="E753" s="115"/>
      <c r="F753" s="115"/>
      <c r="G753" s="115"/>
      <c r="H753" s="115"/>
      <c r="CW753" s="6"/>
      <c r="CX753" s="6"/>
      <c r="CY753" s="6"/>
      <c r="CZ753" s="6"/>
      <c r="DA753" s="6"/>
      <c r="DB753" s="6"/>
      <c r="DC753" s="6"/>
      <c r="DD753" s="6"/>
      <c r="DE753" s="6"/>
      <c r="DF753" s="6"/>
      <c r="DG753" s="6"/>
      <c r="DH753" s="6"/>
      <c r="DI753" s="6"/>
      <c r="DJ753" s="6"/>
    </row>
    <row r="754" ht="15.75" customHeight="1">
      <c r="E754" s="115"/>
      <c r="F754" s="115"/>
      <c r="G754" s="115"/>
      <c r="H754" s="115"/>
      <c r="CW754" s="6"/>
      <c r="CX754" s="6"/>
      <c r="CY754" s="6"/>
      <c r="CZ754" s="6"/>
      <c r="DA754" s="6"/>
      <c r="DB754" s="6"/>
      <c r="DC754" s="6"/>
      <c r="DD754" s="6"/>
      <c r="DE754" s="6"/>
      <c r="DF754" s="6"/>
      <c r="DG754" s="6"/>
      <c r="DH754" s="6"/>
      <c r="DI754" s="6"/>
      <c r="DJ754" s="6"/>
    </row>
    <row r="755" ht="15.75" customHeight="1">
      <c r="E755" s="115"/>
      <c r="F755" s="115"/>
      <c r="G755" s="115"/>
      <c r="H755" s="115"/>
      <c r="CW755" s="6"/>
      <c r="CX755" s="6"/>
      <c r="CY755" s="6"/>
      <c r="CZ755" s="6"/>
      <c r="DA755" s="6"/>
      <c r="DB755" s="6"/>
      <c r="DC755" s="6"/>
      <c r="DD755" s="6"/>
      <c r="DE755" s="6"/>
      <c r="DF755" s="6"/>
      <c r="DG755" s="6"/>
      <c r="DH755" s="6"/>
      <c r="DI755" s="6"/>
      <c r="DJ755" s="6"/>
    </row>
    <row r="756" ht="15.75" customHeight="1">
      <c r="E756" s="115"/>
      <c r="F756" s="115"/>
      <c r="G756" s="115"/>
      <c r="H756" s="115"/>
      <c r="CW756" s="6"/>
      <c r="CX756" s="6"/>
      <c r="CY756" s="6"/>
      <c r="CZ756" s="6"/>
      <c r="DA756" s="6"/>
      <c r="DB756" s="6"/>
      <c r="DC756" s="6"/>
      <c r="DD756" s="6"/>
      <c r="DE756" s="6"/>
      <c r="DF756" s="6"/>
      <c r="DG756" s="6"/>
      <c r="DH756" s="6"/>
      <c r="DI756" s="6"/>
      <c r="DJ756" s="6"/>
    </row>
    <row r="757" ht="15.75" customHeight="1">
      <c r="E757" s="115"/>
      <c r="F757" s="115"/>
      <c r="G757" s="115"/>
      <c r="H757" s="115"/>
      <c r="CW757" s="6"/>
      <c r="CX757" s="6"/>
      <c r="CY757" s="6"/>
      <c r="CZ757" s="6"/>
      <c r="DA757" s="6"/>
      <c r="DB757" s="6"/>
      <c r="DC757" s="6"/>
      <c r="DD757" s="6"/>
      <c r="DE757" s="6"/>
      <c r="DF757" s="6"/>
      <c r="DG757" s="6"/>
      <c r="DH757" s="6"/>
      <c r="DI757" s="6"/>
      <c r="DJ757" s="6"/>
    </row>
    <row r="758" ht="15.75" customHeight="1">
      <c r="E758" s="115"/>
      <c r="F758" s="115"/>
      <c r="G758" s="115"/>
      <c r="H758" s="115"/>
      <c r="CW758" s="6"/>
      <c r="CX758" s="6"/>
      <c r="CY758" s="6"/>
      <c r="CZ758" s="6"/>
      <c r="DA758" s="6"/>
      <c r="DB758" s="6"/>
      <c r="DC758" s="6"/>
      <c r="DD758" s="6"/>
      <c r="DE758" s="6"/>
      <c r="DF758" s="6"/>
      <c r="DG758" s="6"/>
      <c r="DH758" s="6"/>
      <c r="DI758" s="6"/>
      <c r="DJ758" s="6"/>
    </row>
    <row r="759" ht="15.75" customHeight="1">
      <c r="E759" s="115"/>
      <c r="F759" s="115"/>
      <c r="G759" s="115"/>
      <c r="H759" s="115"/>
      <c r="CW759" s="6"/>
      <c r="CX759" s="6"/>
      <c r="CY759" s="6"/>
      <c r="CZ759" s="6"/>
      <c r="DA759" s="6"/>
      <c r="DB759" s="6"/>
      <c r="DC759" s="6"/>
      <c r="DD759" s="6"/>
      <c r="DE759" s="6"/>
      <c r="DF759" s="6"/>
      <c r="DG759" s="6"/>
      <c r="DH759" s="6"/>
      <c r="DI759" s="6"/>
      <c r="DJ759" s="6"/>
    </row>
    <row r="760" ht="15.75" customHeight="1">
      <c r="E760" s="115"/>
      <c r="F760" s="115"/>
      <c r="G760" s="115"/>
      <c r="H760" s="115"/>
      <c r="CW760" s="6"/>
      <c r="CX760" s="6"/>
      <c r="CY760" s="6"/>
      <c r="CZ760" s="6"/>
      <c r="DA760" s="6"/>
      <c r="DB760" s="6"/>
      <c r="DC760" s="6"/>
      <c r="DD760" s="6"/>
      <c r="DE760" s="6"/>
      <c r="DF760" s="6"/>
      <c r="DG760" s="6"/>
      <c r="DH760" s="6"/>
      <c r="DI760" s="6"/>
      <c r="DJ760" s="6"/>
    </row>
    <row r="761" ht="15.75" customHeight="1">
      <c r="E761" s="115"/>
      <c r="F761" s="115"/>
      <c r="G761" s="115"/>
      <c r="H761" s="115"/>
      <c r="CW761" s="6"/>
      <c r="CX761" s="6"/>
      <c r="CY761" s="6"/>
      <c r="CZ761" s="6"/>
      <c r="DA761" s="6"/>
      <c r="DB761" s="6"/>
      <c r="DC761" s="6"/>
      <c r="DD761" s="6"/>
      <c r="DE761" s="6"/>
      <c r="DF761" s="6"/>
      <c r="DG761" s="6"/>
      <c r="DH761" s="6"/>
      <c r="DI761" s="6"/>
      <c r="DJ761" s="6"/>
    </row>
    <row r="762" ht="15.75" customHeight="1">
      <c r="E762" s="115"/>
      <c r="F762" s="115"/>
      <c r="G762" s="115"/>
      <c r="H762" s="115"/>
      <c r="CW762" s="6"/>
      <c r="CX762" s="6"/>
      <c r="CY762" s="6"/>
      <c r="CZ762" s="6"/>
      <c r="DA762" s="6"/>
      <c r="DB762" s="6"/>
      <c r="DC762" s="6"/>
      <c r="DD762" s="6"/>
      <c r="DE762" s="6"/>
      <c r="DF762" s="6"/>
      <c r="DG762" s="6"/>
      <c r="DH762" s="6"/>
      <c r="DI762" s="6"/>
      <c r="DJ762" s="6"/>
    </row>
    <row r="763" ht="15.75" customHeight="1">
      <c r="E763" s="115"/>
      <c r="F763" s="115"/>
      <c r="G763" s="115"/>
      <c r="H763" s="115"/>
      <c r="CW763" s="6"/>
      <c r="CX763" s="6"/>
      <c r="CY763" s="6"/>
      <c r="CZ763" s="6"/>
      <c r="DA763" s="6"/>
      <c r="DB763" s="6"/>
      <c r="DC763" s="6"/>
      <c r="DD763" s="6"/>
      <c r="DE763" s="6"/>
      <c r="DF763" s="6"/>
      <c r="DG763" s="6"/>
      <c r="DH763" s="6"/>
      <c r="DI763" s="6"/>
      <c r="DJ763" s="6"/>
    </row>
    <row r="764" ht="15.75" customHeight="1">
      <c r="E764" s="115"/>
      <c r="F764" s="115"/>
      <c r="G764" s="115"/>
      <c r="H764" s="115"/>
      <c r="CW764" s="6"/>
      <c r="CX764" s="6"/>
      <c r="CY764" s="6"/>
      <c r="CZ764" s="6"/>
      <c r="DA764" s="6"/>
      <c r="DB764" s="6"/>
      <c r="DC764" s="6"/>
      <c r="DD764" s="6"/>
      <c r="DE764" s="6"/>
      <c r="DF764" s="6"/>
      <c r="DG764" s="6"/>
      <c r="DH764" s="6"/>
      <c r="DI764" s="6"/>
      <c r="DJ764" s="6"/>
    </row>
    <row r="765" ht="15.75" customHeight="1">
      <c r="E765" s="115"/>
      <c r="F765" s="115"/>
      <c r="G765" s="115"/>
      <c r="H765" s="115"/>
      <c r="CW765" s="6"/>
      <c r="CX765" s="6"/>
      <c r="CY765" s="6"/>
      <c r="CZ765" s="6"/>
      <c r="DA765" s="6"/>
      <c r="DB765" s="6"/>
      <c r="DC765" s="6"/>
      <c r="DD765" s="6"/>
      <c r="DE765" s="6"/>
      <c r="DF765" s="6"/>
      <c r="DG765" s="6"/>
      <c r="DH765" s="6"/>
      <c r="DI765" s="6"/>
      <c r="DJ765" s="6"/>
    </row>
    <row r="766" ht="15.75" customHeight="1">
      <c r="E766" s="115"/>
      <c r="F766" s="115"/>
      <c r="G766" s="115"/>
      <c r="H766" s="115"/>
      <c r="CW766" s="6"/>
      <c r="CX766" s="6"/>
      <c r="CY766" s="6"/>
      <c r="CZ766" s="6"/>
      <c r="DA766" s="6"/>
      <c r="DB766" s="6"/>
      <c r="DC766" s="6"/>
      <c r="DD766" s="6"/>
      <c r="DE766" s="6"/>
      <c r="DF766" s="6"/>
      <c r="DG766" s="6"/>
      <c r="DH766" s="6"/>
      <c r="DI766" s="6"/>
      <c r="DJ766" s="6"/>
    </row>
    <row r="767" ht="15.75" customHeight="1">
      <c r="E767" s="115"/>
      <c r="F767" s="115"/>
      <c r="G767" s="115"/>
      <c r="H767" s="115"/>
      <c r="CW767" s="6"/>
      <c r="CX767" s="6"/>
      <c r="CY767" s="6"/>
      <c r="CZ767" s="6"/>
      <c r="DA767" s="6"/>
      <c r="DB767" s="6"/>
      <c r="DC767" s="6"/>
      <c r="DD767" s="6"/>
      <c r="DE767" s="6"/>
      <c r="DF767" s="6"/>
      <c r="DG767" s="6"/>
      <c r="DH767" s="6"/>
      <c r="DI767" s="6"/>
      <c r="DJ767" s="6"/>
    </row>
    <row r="768" ht="15.75" customHeight="1">
      <c r="E768" s="115"/>
      <c r="F768" s="115"/>
      <c r="G768" s="115"/>
      <c r="H768" s="115"/>
      <c r="CW768" s="6"/>
      <c r="CX768" s="6"/>
      <c r="CY768" s="6"/>
      <c r="CZ768" s="6"/>
      <c r="DA768" s="6"/>
      <c r="DB768" s="6"/>
      <c r="DC768" s="6"/>
      <c r="DD768" s="6"/>
      <c r="DE768" s="6"/>
      <c r="DF768" s="6"/>
      <c r="DG768" s="6"/>
      <c r="DH768" s="6"/>
      <c r="DI768" s="6"/>
      <c r="DJ768" s="6"/>
    </row>
    <row r="769" ht="15.75" customHeight="1">
      <c r="E769" s="115"/>
      <c r="F769" s="115"/>
      <c r="G769" s="115"/>
      <c r="H769" s="115"/>
      <c r="CW769" s="6"/>
      <c r="CX769" s="6"/>
      <c r="CY769" s="6"/>
      <c r="CZ769" s="6"/>
      <c r="DA769" s="6"/>
      <c r="DB769" s="6"/>
      <c r="DC769" s="6"/>
      <c r="DD769" s="6"/>
      <c r="DE769" s="6"/>
      <c r="DF769" s="6"/>
      <c r="DG769" s="6"/>
      <c r="DH769" s="6"/>
      <c r="DI769" s="6"/>
      <c r="DJ769" s="6"/>
    </row>
    <row r="770" ht="15.75" customHeight="1">
      <c r="E770" s="115"/>
      <c r="F770" s="115"/>
      <c r="G770" s="115"/>
      <c r="H770" s="115"/>
      <c r="CW770" s="6"/>
      <c r="CX770" s="6"/>
      <c r="CY770" s="6"/>
      <c r="CZ770" s="6"/>
      <c r="DA770" s="6"/>
      <c r="DB770" s="6"/>
      <c r="DC770" s="6"/>
      <c r="DD770" s="6"/>
      <c r="DE770" s="6"/>
      <c r="DF770" s="6"/>
      <c r="DG770" s="6"/>
      <c r="DH770" s="6"/>
      <c r="DI770" s="6"/>
      <c r="DJ770" s="6"/>
    </row>
    <row r="771" ht="15.75" customHeight="1">
      <c r="E771" s="115"/>
      <c r="F771" s="115"/>
      <c r="G771" s="115"/>
      <c r="H771" s="115"/>
      <c r="CW771" s="6"/>
      <c r="CX771" s="6"/>
      <c r="CY771" s="6"/>
      <c r="CZ771" s="6"/>
      <c r="DA771" s="6"/>
      <c r="DB771" s="6"/>
      <c r="DC771" s="6"/>
      <c r="DD771" s="6"/>
      <c r="DE771" s="6"/>
      <c r="DF771" s="6"/>
      <c r="DG771" s="6"/>
      <c r="DH771" s="6"/>
      <c r="DI771" s="6"/>
      <c r="DJ771" s="6"/>
    </row>
    <row r="772" ht="15.75" customHeight="1">
      <c r="E772" s="115"/>
      <c r="F772" s="115"/>
      <c r="G772" s="115"/>
      <c r="H772" s="115"/>
      <c r="CW772" s="6"/>
      <c r="CX772" s="6"/>
      <c r="CY772" s="6"/>
      <c r="CZ772" s="6"/>
      <c r="DA772" s="6"/>
      <c r="DB772" s="6"/>
      <c r="DC772" s="6"/>
      <c r="DD772" s="6"/>
      <c r="DE772" s="6"/>
      <c r="DF772" s="6"/>
      <c r="DG772" s="6"/>
      <c r="DH772" s="6"/>
      <c r="DI772" s="6"/>
      <c r="DJ772" s="6"/>
    </row>
    <row r="773" ht="15.75" customHeight="1">
      <c r="E773" s="115"/>
      <c r="F773" s="115"/>
      <c r="G773" s="115"/>
      <c r="H773" s="115"/>
      <c r="CW773" s="6"/>
      <c r="CX773" s="6"/>
      <c r="CY773" s="6"/>
      <c r="CZ773" s="6"/>
      <c r="DA773" s="6"/>
      <c r="DB773" s="6"/>
      <c r="DC773" s="6"/>
      <c r="DD773" s="6"/>
      <c r="DE773" s="6"/>
      <c r="DF773" s="6"/>
      <c r="DG773" s="6"/>
      <c r="DH773" s="6"/>
      <c r="DI773" s="6"/>
      <c r="DJ773" s="6"/>
    </row>
    <row r="774" ht="15.75" customHeight="1">
      <c r="E774" s="115"/>
      <c r="F774" s="115"/>
      <c r="G774" s="115"/>
      <c r="H774" s="115"/>
      <c r="CW774" s="6"/>
      <c r="CX774" s="6"/>
      <c r="CY774" s="6"/>
      <c r="CZ774" s="6"/>
      <c r="DA774" s="6"/>
      <c r="DB774" s="6"/>
      <c r="DC774" s="6"/>
      <c r="DD774" s="6"/>
      <c r="DE774" s="6"/>
      <c r="DF774" s="6"/>
      <c r="DG774" s="6"/>
      <c r="DH774" s="6"/>
      <c r="DI774" s="6"/>
      <c r="DJ774" s="6"/>
    </row>
    <row r="775" ht="15.75" customHeight="1">
      <c r="E775" s="115"/>
      <c r="F775" s="115"/>
      <c r="G775" s="115"/>
      <c r="H775" s="115"/>
      <c r="CW775" s="6"/>
      <c r="CX775" s="6"/>
      <c r="CY775" s="6"/>
      <c r="CZ775" s="6"/>
      <c r="DA775" s="6"/>
      <c r="DB775" s="6"/>
      <c r="DC775" s="6"/>
      <c r="DD775" s="6"/>
      <c r="DE775" s="6"/>
      <c r="DF775" s="6"/>
      <c r="DG775" s="6"/>
      <c r="DH775" s="6"/>
      <c r="DI775" s="6"/>
      <c r="DJ775" s="6"/>
    </row>
    <row r="776" ht="15.75" customHeight="1">
      <c r="E776" s="115"/>
      <c r="F776" s="115"/>
      <c r="G776" s="115"/>
      <c r="H776" s="115"/>
      <c r="CW776" s="6"/>
      <c r="CX776" s="6"/>
      <c r="CY776" s="6"/>
      <c r="CZ776" s="6"/>
      <c r="DA776" s="6"/>
      <c r="DB776" s="6"/>
      <c r="DC776" s="6"/>
      <c r="DD776" s="6"/>
      <c r="DE776" s="6"/>
      <c r="DF776" s="6"/>
      <c r="DG776" s="6"/>
      <c r="DH776" s="6"/>
      <c r="DI776" s="6"/>
      <c r="DJ776" s="6"/>
    </row>
    <row r="777" ht="15.75" customHeight="1">
      <c r="E777" s="115"/>
      <c r="F777" s="115"/>
      <c r="G777" s="115"/>
      <c r="H777" s="115"/>
      <c r="CW777" s="6"/>
      <c r="CX777" s="6"/>
      <c r="CY777" s="6"/>
      <c r="CZ777" s="6"/>
      <c r="DA777" s="6"/>
      <c r="DB777" s="6"/>
      <c r="DC777" s="6"/>
      <c r="DD777" s="6"/>
      <c r="DE777" s="6"/>
      <c r="DF777" s="6"/>
      <c r="DG777" s="6"/>
      <c r="DH777" s="6"/>
      <c r="DI777" s="6"/>
      <c r="DJ777" s="6"/>
    </row>
    <row r="778" ht="15.75" customHeight="1">
      <c r="E778" s="115"/>
      <c r="F778" s="115"/>
      <c r="G778" s="115"/>
      <c r="H778" s="115"/>
      <c r="CW778" s="6"/>
      <c r="CX778" s="6"/>
      <c r="CY778" s="6"/>
      <c r="CZ778" s="6"/>
      <c r="DA778" s="6"/>
      <c r="DB778" s="6"/>
      <c r="DC778" s="6"/>
      <c r="DD778" s="6"/>
      <c r="DE778" s="6"/>
      <c r="DF778" s="6"/>
      <c r="DG778" s="6"/>
      <c r="DH778" s="6"/>
      <c r="DI778" s="6"/>
      <c r="DJ778" s="6"/>
    </row>
    <row r="779" ht="15.75" customHeight="1">
      <c r="E779" s="115"/>
      <c r="F779" s="115"/>
      <c r="G779" s="115"/>
      <c r="H779" s="115"/>
      <c r="CW779" s="6"/>
      <c r="CX779" s="6"/>
      <c r="CY779" s="6"/>
      <c r="CZ779" s="6"/>
      <c r="DA779" s="6"/>
      <c r="DB779" s="6"/>
      <c r="DC779" s="6"/>
      <c r="DD779" s="6"/>
      <c r="DE779" s="6"/>
      <c r="DF779" s="6"/>
      <c r="DG779" s="6"/>
      <c r="DH779" s="6"/>
      <c r="DI779" s="6"/>
      <c r="DJ779" s="6"/>
    </row>
    <row r="780" ht="15.75" customHeight="1">
      <c r="E780" s="115"/>
      <c r="F780" s="115"/>
      <c r="G780" s="115"/>
      <c r="H780" s="115"/>
      <c r="CW780" s="6"/>
      <c r="CX780" s="6"/>
      <c r="CY780" s="6"/>
      <c r="CZ780" s="6"/>
      <c r="DA780" s="6"/>
      <c r="DB780" s="6"/>
      <c r="DC780" s="6"/>
      <c r="DD780" s="6"/>
      <c r="DE780" s="6"/>
      <c r="DF780" s="6"/>
      <c r="DG780" s="6"/>
      <c r="DH780" s="6"/>
      <c r="DI780" s="6"/>
      <c r="DJ780" s="6"/>
    </row>
    <row r="781" ht="15.75" customHeight="1">
      <c r="E781" s="115"/>
      <c r="F781" s="115"/>
      <c r="G781" s="115"/>
      <c r="H781" s="115"/>
      <c r="CW781" s="6"/>
      <c r="CX781" s="6"/>
      <c r="CY781" s="6"/>
      <c r="CZ781" s="6"/>
      <c r="DA781" s="6"/>
      <c r="DB781" s="6"/>
      <c r="DC781" s="6"/>
      <c r="DD781" s="6"/>
      <c r="DE781" s="6"/>
      <c r="DF781" s="6"/>
      <c r="DG781" s="6"/>
      <c r="DH781" s="6"/>
      <c r="DI781" s="6"/>
      <c r="DJ781" s="6"/>
    </row>
    <row r="782" ht="15.75" customHeight="1">
      <c r="E782" s="115"/>
      <c r="F782" s="115"/>
      <c r="G782" s="115"/>
      <c r="H782" s="115"/>
      <c r="CW782" s="6"/>
      <c r="CX782" s="6"/>
      <c r="CY782" s="6"/>
      <c r="CZ782" s="6"/>
      <c r="DA782" s="6"/>
      <c r="DB782" s="6"/>
      <c r="DC782" s="6"/>
      <c r="DD782" s="6"/>
      <c r="DE782" s="6"/>
      <c r="DF782" s="6"/>
      <c r="DG782" s="6"/>
      <c r="DH782" s="6"/>
      <c r="DI782" s="6"/>
      <c r="DJ782" s="6"/>
    </row>
    <row r="783" ht="15.75" customHeight="1">
      <c r="E783" s="115"/>
      <c r="F783" s="115"/>
      <c r="G783" s="115"/>
      <c r="H783" s="115"/>
      <c r="CW783" s="6"/>
      <c r="CX783" s="6"/>
      <c r="CY783" s="6"/>
      <c r="CZ783" s="6"/>
      <c r="DA783" s="6"/>
      <c r="DB783" s="6"/>
      <c r="DC783" s="6"/>
      <c r="DD783" s="6"/>
      <c r="DE783" s="6"/>
      <c r="DF783" s="6"/>
      <c r="DG783" s="6"/>
      <c r="DH783" s="6"/>
      <c r="DI783" s="6"/>
      <c r="DJ783" s="6"/>
    </row>
    <row r="784" ht="15.75" customHeight="1">
      <c r="E784" s="115"/>
      <c r="F784" s="115"/>
      <c r="G784" s="115"/>
      <c r="H784" s="115"/>
      <c r="CW784" s="6"/>
      <c r="CX784" s="6"/>
      <c r="CY784" s="6"/>
      <c r="CZ784" s="6"/>
      <c r="DA784" s="6"/>
      <c r="DB784" s="6"/>
      <c r="DC784" s="6"/>
      <c r="DD784" s="6"/>
      <c r="DE784" s="6"/>
      <c r="DF784" s="6"/>
      <c r="DG784" s="6"/>
      <c r="DH784" s="6"/>
      <c r="DI784" s="6"/>
      <c r="DJ784" s="6"/>
    </row>
    <row r="785" ht="15.75" customHeight="1">
      <c r="E785" s="115"/>
      <c r="F785" s="115"/>
      <c r="G785" s="115"/>
      <c r="H785" s="115"/>
      <c r="CW785" s="6"/>
      <c r="CX785" s="6"/>
      <c r="CY785" s="6"/>
      <c r="CZ785" s="6"/>
      <c r="DA785" s="6"/>
      <c r="DB785" s="6"/>
      <c r="DC785" s="6"/>
      <c r="DD785" s="6"/>
      <c r="DE785" s="6"/>
      <c r="DF785" s="6"/>
      <c r="DG785" s="6"/>
      <c r="DH785" s="6"/>
      <c r="DI785" s="6"/>
      <c r="DJ785" s="6"/>
    </row>
    <row r="786" ht="15.75" customHeight="1">
      <c r="E786" s="115"/>
      <c r="F786" s="115"/>
      <c r="G786" s="115"/>
      <c r="H786" s="115"/>
      <c r="CW786" s="6"/>
      <c r="CX786" s="6"/>
      <c r="CY786" s="6"/>
      <c r="CZ786" s="6"/>
      <c r="DA786" s="6"/>
      <c r="DB786" s="6"/>
      <c r="DC786" s="6"/>
      <c r="DD786" s="6"/>
      <c r="DE786" s="6"/>
      <c r="DF786" s="6"/>
      <c r="DG786" s="6"/>
      <c r="DH786" s="6"/>
      <c r="DI786" s="6"/>
      <c r="DJ786" s="6"/>
    </row>
    <row r="787" ht="15.75" customHeight="1">
      <c r="E787" s="115"/>
      <c r="F787" s="115"/>
      <c r="G787" s="115"/>
      <c r="H787" s="115"/>
      <c r="CW787" s="6"/>
      <c r="CX787" s="6"/>
      <c r="CY787" s="6"/>
      <c r="CZ787" s="6"/>
      <c r="DA787" s="6"/>
      <c r="DB787" s="6"/>
      <c r="DC787" s="6"/>
      <c r="DD787" s="6"/>
      <c r="DE787" s="6"/>
      <c r="DF787" s="6"/>
      <c r="DG787" s="6"/>
      <c r="DH787" s="6"/>
      <c r="DI787" s="6"/>
      <c r="DJ787" s="6"/>
    </row>
    <row r="788" ht="15.75" customHeight="1">
      <c r="E788" s="115"/>
      <c r="F788" s="115"/>
      <c r="G788" s="115"/>
      <c r="H788" s="115"/>
      <c r="CW788" s="6"/>
      <c r="CX788" s="6"/>
      <c r="CY788" s="6"/>
      <c r="CZ788" s="6"/>
      <c r="DA788" s="6"/>
      <c r="DB788" s="6"/>
      <c r="DC788" s="6"/>
      <c r="DD788" s="6"/>
      <c r="DE788" s="6"/>
      <c r="DF788" s="6"/>
      <c r="DG788" s="6"/>
      <c r="DH788" s="6"/>
      <c r="DI788" s="6"/>
      <c r="DJ788" s="6"/>
    </row>
    <row r="789" ht="15.75" customHeight="1">
      <c r="E789" s="115"/>
      <c r="F789" s="115"/>
      <c r="G789" s="115"/>
      <c r="H789" s="115"/>
      <c r="CW789" s="6"/>
      <c r="CX789" s="6"/>
      <c r="CY789" s="6"/>
      <c r="CZ789" s="6"/>
      <c r="DA789" s="6"/>
      <c r="DB789" s="6"/>
      <c r="DC789" s="6"/>
      <c r="DD789" s="6"/>
      <c r="DE789" s="6"/>
      <c r="DF789" s="6"/>
      <c r="DG789" s="6"/>
      <c r="DH789" s="6"/>
      <c r="DI789" s="6"/>
      <c r="DJ789" s="6"/>
    </row>
    <row r="790" ht="15.75" customHeight="1">
      <c r="E790" s="115"/>
      <c r="F790" s="115"/>
      <c r="G790" s="115"/>
      <c r="H790" s="115"/>
      <c r="CW790" s="6"/>
      <c r="CX790" s="6"/>
      <c r="CY790" s="6"/>
      <c r="CZ790" s="6"/>
      <c r="DA790" s="6"/>
      <c r="DB790" s="6"/>
      <c r="DC790" s="6"/>
      <c r="DD790" s="6"/>
      <c r="DE790" s="6"/>
      <c r="DF790" s="6"/>
      <c r="DG790" s="6"/>
      <c r="DH790" s="6"/>
      <c r="DI790" s="6"/>
      <c r="DJ790" s="6"/>
    </row>
    <row r="791" ht="15.75" customHeight="1">
      <c r="E791" s="115"/>
      <c r="F791" s="115"/>
      <c r="G791" s="115"/>
      <c r="H791" s="115"/>
      <c r="CW791" s="6"/>
      <c r="CX791" s="6"/>
      <c r="CY791" s="6"/>
      <c r="CZ791" s="6"/>
      <c r="DA791" s="6"/>
      <c r="DB791" s="6"/>
      <c r="DC791" s="6"/>
      <c r="DD791" s="6"/>
      <c r="DE791" s="6"/>
      <c r="DF791" s="6"/>
      <c r="DG791" s="6"/>
      <c r="DH791" s="6"/>
      <c r="DI791" s="6"/>
      <c r="DJ791" s="6"/>
    </row>
    <row r="792" ht="15.75" customHeight="1">
      <c r="E792" s="115"/>
      <c r="F792" s="115"/>
      <c r="G792" s="115"/>
      <c r="H792" s="115"/>
      <c r="CW792" s="6"/>
      <c r="CX792" s="6"/>
      <c r="CY792" s="6"/>
      <c r="CZ792" s="6"/>
      <c r="DA792" s="6"/>
      <c r="DB792" s="6"/>
      <c r="DC792" s="6"/>
      <c r="DD792" s="6"/>
      <c r="DE792" s="6"/>
      <c r="DF792" s="6"/>
      <c r="DG792" s="6"/>
      <c r="DH792" s="6"/>
      <c r="DI792" s="6"/>
      <c r="DJ792" s="6"/>
    </row>
    <row r="793" ht="15.75" customHeight="1">
      <c r="E793" s="115"/>
      <c r="F793" s="115"/>
      <c r="G793" s="115"/>
      <c r="H793" s="115"/>
      <c r="CW793" s="6"/>
      <c r="CX793" s="6"/>
      <c r="CY793" s="6"/>
      <c r="CZ793" s="6"/>
      <c r="DA793" s="6"/>
      <c r="DB793" s="6"/>
      <c r="DC793" s="6"/>
      <c r="DD793" s="6"/>
      <c r="DE793" s="6"/>
      <c r="DF793" s="6"/>
      <c r="DG793" s="6"/>
      <c r="DH793" s="6"/>
      <c r="DI793" s="6"/>
      <c r="DJ793" s="6"/>
    </row>
    <row r="794" ht="15.75" customHeight="1">
      <c r="E794" s="115"/>
      <c r="F794" s="115"/>
      <c r="G794" s="115"/>
      <c r="H794" s="115"/>
      <c r="CW794" s="6"/>
      <c r="CX794" s="6"/>
      <c r="CY794" s="6"/>
      <c r="CZ794" s="6"/>
      <c r="DA794" s="6"/>
      <c r="DB794" s="6"/>
      <c r="DC794" s="6"/>
      <c r="DD794" s="6"/>
      <c r="DE794" s="6"/>
      <c r="DF794" s="6"/>
      <c r="DG794" s="6"/>
      <c r="DH794" s="6"/>
      <c r="DI794" s="6"/>
      <c r="DJ794" s="6"/>
    </row>
    <row r="795" ht="15.75" customHeight="1">
      <c r="E795" s="115"/>
      <c r="F795" s="115"/>
      <c r="G795" s="115"/>
      <c r="H795" s="115"/>
      <c r="CW795" s="6"/>
      <c r="CX795" s="6"/>
      <c r="CY795" s="6"/>
      <c r="CZ795" s="6"/>
      <c r="DA795" s="6"/>
      <c r="DB795" s="6"/>
      <c r="DC795" s="6"/>
      <c r="DD795" s="6"/>
      <c r="DE795" s="6"/>
      <c r="DF795" s="6"/>
      <c r="DG795" s="6"/>
      <c r="DH795" s="6"/>
      <c r="DI795" s="6"/>
      <c r="DJ795" s="6"/>
    </row>
    <row r="796" ht="15.75" customHeight="1">
      <c r="E796" s="115"/>
      <c r="F796" s="115"/>
      <c r="G796" s="115"/>
      <c r="H796" s="115"/>
      <c r="CW796" s="6"/>
      <c r="CX796" s="6"/>
      <c r="CY796" s="6"/>
      <c r="CZ796" s="6"/>
      <c r="DA796" s="6"/>
      <c r="DB796" s="6"/>
      <c r="DC796" s="6"/>
      <c r="DD796" s="6"/>
      <c r="DE796" s="6"/>
      <c r="DF796" s="6"/>
      <c r="DG796" s="6"/>
      <c r="DH796" s="6"/>
      <c r="DI796" s="6"/>
      <c r="DJ796" s="6"/>
    </row>
    <row r="797" ht="15.75" customHeight="1">
      <c r="E797" s="115"/>
      <c r="F797" s="115"/>
      <c r="G797" s="115"/>
      <c r="H797" s="115"/>
      <c r="CW797" s="6"/>
      <c r="CX797" s="6"/>
      <c r="CY797" s="6"/>
      <c r="CZ797" s="6"/>
      <c r="DA797" s="6"/>
      <c r="DB797" s="6"/>
      <c r="DC797" s="6"/>
      <c r="DD797" s="6"/>
      <c r="DE797" s="6"/>
      <c r="DF797" s="6"/>
      <c r="DG797" s="6"/>
      <c r="DH797" s="6"/>
      <c r="DI797" s="6"/>
      <c r="DJ797" s="6"/>
    </row>
    <row r="798" ht="15.75" customHeight="1">
      <c r="E798" s="115"/>
      <c r="F798" s="115"/>
      <c r="G798" s="115"/>
      <c r="H798" s="115"/>
      <c r="CW798" s="6"/>
      <c r="CX798" s="6"/>
      <c r="CY798" s="6"/>
      <c r="CZ798" s="6"/>
      <c r="DA798" s="6"/>
      <c r="DB798" s="6"/>
      <c r="DC798" s="6"/>
      <c r="DD798" s="6"/>
      <c r="DE798" s="6"/>
      <c r="DF798" s="6"/>
      <c r="DG798" s="6"/>
      <c r="DH798" s="6"/>
      <c r="DI798" s="6"/>
      <c r="DJ798" s="6"/>
    </row>
    <row r="799" ht="15.75" customHeight="1">
      <c r="E799" s="115"/>
      <c r="F799" s="115"/>
      <c r="G799" s="115"/>
      <c r="H799" s="115"/>
      <c r="CW799" s="6"/>
      <c r="CX799" s="6"/>
      <c r="CY799" s="6"/>
      <c r="CZ799" s="6"/>
      <c r="DA799" s="6"/>
      <c r="DB799" s="6"/>
      <c r="DC799" s="6"/>
      <c r="DD799" s="6"/>
      <c r="DE799" s="6"/>
      <c r="DF799" s="6"/>
      <c r="DG799" s="6"/>
      <c r="DH799" s="6"/>
      <c r="DI799" s="6"/>
      <c r="DJ799" s="6"/>
    </row>
    <row r="800" ht="15.75" customHeight="1">
      <c r="E800" s="115"/>
      <c r="F800" s="115"/>
      <c r="G800" s="115"/>
      <c r="H800" s="115"/>
      <c r="CW800" s="6"/>
      <c r="CX800" s="6"/>
      <c r="CY800" s="6"/>
      <c r="CZ800" s="6"/>
      <c r="DA800" s="6"/>
      <c r="DB800" s="6"/>
      <c r="DC800" s="6"/>
      <c r="DD800" s="6"/>
      <c r="DE800" s="6"/>
      <c r="DF800" s="6"/>
      <c r="DG800" s="6"/>
      <c r="DH800" s="6"/>
      <c r="DI800" s="6"/>
      <c r="DJ800" s="6"/>
    </row>
    <row r="801" ht="15.75" customHeight="1">
      <c r="E801" s="115"/>
      <c r="F801" s="115"/>
      <c r="G801" s="115"/>
      <c r="H801" s="115"/>
      <c r="CW801" s="6"/>
      <c r="CX801" s="6"/>
      <c r="CY801" s="6"/>
      <c r="CZ801" s="6"/>
      <c r="DA801" s="6"/>
      <c r="DB801" s="6"/>
      <c r="DC801" s="6"/>
      <c r="DD801" s="6"/>
      <c r="DE801" s="6"/>
      <c r="DF801" s="6"/>
      <c r="DG801" s="6"/>
      <c r="DH801" s="6"/>
      <c r="DI801" s="6"/>
      <c r="DJ801" s="6"/>
    </row>
    <row r="802" ht="15.75" customHeight="1">
      <c r="E802" s="115"/>
      <c r="F802" s="115"/>
      <c r="G802" s="115"/>
      <c r="H802" s="115"/>
      <c r="CW802" s="6"/>
      <c r="CX802" s="6"/>
      <c r="CY802" s="6"/>
      <c r="CZ802" s="6"/>
      <c r="DA802" s="6"/>
      <c r="DB802" s="6"/>
      <c r="DC802" s="6"/>
      <c r="DD802" s="6"/>
      <c r="DE802" s="6"/>
      <c r="DF802" s="6"/>
      <c r="DG802" s="6"/>
      <c r="DH802" s="6"/>
      <c r="DI802" s="6"/>
      <c r="DJ802" s="6"/>
    </row>
    <row r="803" ht="15.75" customHeight="1">
      <c r="E803" s="115"/>
      <c r="F803" s="115"/>
      <c r="G803" s="115"/>
      <c r="H803" s="115"/>
      <c r="CW803" s="6"/>
      <c r="CX803" s="6"/>
      <c r="CY803" s="6"/>
      <c r="CZ803" s="6"/>
      <c r="DA803" s="6"/>
      <c r="DB803" s="6"/>
      <c r="DC803" s="6"/>
      <c r="DD803" s="6"/>
      <c r="DE803" s="6"/>
      <c r="DF803" s="6"/>
      <c r="DG803" s="6"/>
      <c r="DH803" s="6"/>
      <c r="DI803" s="6"/>
      <c r="DJ803" s="6"/>
    </row>
    <row r="804" ht="15.75" customHeight="1">
      <c r="E804" s="115"/>
      <c r="F804" s="115"/>
      <c r="G804" s="115"/>
      <c r="H804" s="115"/>
      <c r="CW804" s="6"/>
      <c r="CX804" s="6"/>
      <c r="CY804" s="6"/>
      <c r="CZ804" s="6"/>
      <c r="DA804" s="6"/>
      <c r="DB804" s="6"/>
      <c r="DC804" s="6"/>
      <c r="DD804" s="6"/>
      <c r="DE804" s="6"/>
      <c r="DF804" s="6"/>
      <c r="DG804" s="6"/>
      <c r="DH804" s="6"/>
      <c r="DI804" s="6"/>
      <c r="DJ804" s="6"/>
    </row>
    <row r="805" ht="15.75" customHeight="1">
      <c r="E805" s="115"/>
      <c r="F805" s="115"/>
      <c r="G805" s="115"/>
      <c r="H805" s="115"/>
      <c r="CW805" s="6"/>
      <c r="CX805" s="6"/>
      <c r="CY805" s="6"/>
      <c r="CZ805" s="6"/>
      <c r="DA805" s="6"/>
      <c r="DB805" s="6"/>
      <c r="DC805" s="6"/>
      <c r="DD805" s="6"/>
      <c r="DE805" s="6"/>
      <c r="DF805" s="6"/>
      <c r="DG805" s="6"/>
      <c r="DH805" s="6"/>
      <c r="DI805" s="6"/>
      <c r="DJ805" s="6"/>
    </row>
    <row r="806" ht="15.75" customHeight="1">
      <c r="E806" s="115"/>
      <c r="F806" s="115"/>
      <c r="G806" s="115"/>
      <c r="H806" s="115"/>
      <c r="CW806" s="6"/>
      <c r="CX806" s="6"/>
      <c r="CY806" s="6"/>
      <c r="CZ806" s="6"/>
      <c r="DA806" s="6"/>
      <c r="DB806" s="6"/>
      <c r="DC806" s="6"/>
      <c r="DD806" s="6"/>
      <c r="DE806" s="6"/>
      <c r="DF806" s="6"/>
      <c r="DG806" s="6"/>
      <c r="DH806" s="6"/>
      <c r="DI806" s="6"/>
      <c r="DJ806" s="6"/>
    </row>
    <row r="807" ht="15.75" customHeight="1">
      <c r="E807" s="115"/>
      <c r="F807" s="115"/>
      <c r="G807" s="115"/>
      <c r="H807" s="115"/>
      <c r="CW807" s="6"/>
      <c r="CX807" s="6"/>
      <c r="CY807" s="6"/>
      <c r="CZ807" s="6"/>
      <c r="DA807" s="6"/>
      <c r="DB807" s="6"/>
      <c r="DC807" s="6"/>
      <c r="DD807" s="6"/>
      <c r="DE807" s="6"/>
      <c r="DF807" s="6"/>
      <c r="DG807" s="6"/>
      <c r="DH807" s="6"/>
      <c r="DI807" s="6"/>
      <c r="DJ807" s="6"/>
    </row>
    <row r="808" ht="15.75" customHeight="1">
      <c r="E808" s="115"/>
      <c r="F808" s="115"/>
      <c r="G808" s="115"/>
      <c r="H808" s="115"/>
      <c r="CW808" s="6"/>
      <c r="CX808" s="6"/>
      <c r="CY808" s="6"/>
      <c r="CZ808" s="6"/>
      <c r="DA808" s="6"/>
      <c r="DB808" s="6"/>
      <c r="DC808" s="6"/>
      <c r="DD808" s="6"/>
      <c r="DE808" s="6"/>
      <c r="DF808" s="6"/>
      <c r="DG808" s="6"/>
      <c r="DH808" s="6"/>
      <c r="DI808" s="6"/>
      <c r="DJ808" s="6"/>
    </row>
    <row r="809" ht="15.75" customHeight="1">
      <c r="E809" s="115"/>
      <c r="F809" s="115"/>
      <c r="G809" s="115"/>
      <c r="H809" s="115"/>
      <c r="CW809" s="6"/>
      <c r="CX809" s="6"/>
      <c r="CY809" s="6"/>
      <c r="CZ809" s="6"/>
      <c r="DA809" s="6"/>
      <c r="DB809" s="6"/>
      <c r="DC809" s="6"/>
      <c r="DD809" s="6"/>
      <c r="DE809" s="6"/>
      <c r="DF809" s="6"/>
      <c r="DG809" s="6"/>
      <c r="DH809" s="6"/>
      <c r="DI809" s="6"/>
      <c r="DJ809" s="6"/>
    </row>
    <row r="810" ht="15.75" customHeight="1">
      <c r="E810" s="115"/>
      <c r="F810" s="115"/>
      <c r="G810" s="115"/>
      <c r="H810" s="115"/>
      <c r="CW810" s="6"/>
      <c r="CX810" s="6"/>
      <c r="CY810" s="6"/>
      <c r="CZ810" s="6"/>
      <c r="DA810" s="6"/>
      <c r="DB810" s="6"/>
      <c r="DC810" s="6"/>
      <c r="DD810" s="6"/>
      <c r="DE810" s="6"/>
      <c r="DF810" s="6"/>
      <c r="DG810" s="6"/>
      <c r="DH810" s="6"/>
      <c r="DI810" s="6"/>
      <c r="DJ810" s="6"/>
    </row>
    <row r="811" ht="15.75" customHeight="1">
      <c r="E811" s="115"/>
      <c r="F811" s="115"/>
      <c r="G811" s="115"/>
      <c r="H811" s="115"/>
      <c r="CW811" s="6"/>
      <c r="CX811" s="6"/>
      <c r="CY811" s="6"/>
      <c r="CZ811" s="6"/>
      <c r="DA811" s="6"/>
      <c r="DB811" s="6"/>
      <c r="DC811" s="6"/>
      <c r="DD811" s="6"/>
      <c r="DE811" s="6"/>
      <c r="DF811" s="6"/>
      <c r="DG811" s="6"/>
      <c r="DH811" s="6"/>
      <c r="DI811" s="6"/>
      <c r="DJ811" s="6"/>
    </row>
    <row r="812" ht="15.75" customHeight="1">
      <c r="E812" s="115"/>
      <c r="F812" s="115"/>
      <c r="G812" s="115"/>
      <c r="H812" s="115"/>
      <c r="CW812" s="6"/>
      <c r="CX812" s="6"/>
      <c r="CY812" s="6"/>
      <c r="CZ812" s="6"/>
      <c r="DA812" s="6"/>
      <c r="DB812" s="6"/>
      <c r="DC812" s="6"/>
      <c r="DD812" s="6"/>
      <c r="DE812" s="6"/>
      <c r="DF812" s="6"/>
      <c r="DG812" s="6"/>
      <c r="DH812" s="6"/>
      <c r="DI812" s="6"/>
      <c r="DJ812" s="6"/>
    </row>
    <row r="813" ht="15.75" customHeight="1">
      <c r="E813" s="115"/>
      <c r="F813" s="115"/>
      <c r="G813" s="115"/>
      <c r="H813" s="115"/>
      <c r="CW813" s="6"/>
      <c r="CX813" s="6"/>
      <c r="CY813" s="6"/>
      <c r="CZ813" s="6"/>
      <c r="DA813" s="6"/>
      <c r="DB813" s="6"/>
      <c r="DC813" s="6"/>
      <c r="DD813" s="6"/>
      <c r="DE813" s="6"/>
      <c r="DF813" s="6"/>
      <c r="DG813" s="6"/>
      <c r="DH813" s="6"/>
      <c r="DI813" s="6"/>
      <c r="DJ813" s="6"/>
    </row>
    <row r="814" ht="15.75" customHeight="1">
      <c r="E814" s="115"/>
      <c r="F814" s="115"/>
      <c r="G814" s="115"/>
      <c r="H814" s="115"/>
      <c r="CW814" s="6"/>
      <c r="CX814" s="6"/>
      <c r="CY814" s="6"/>
      <c r="CZ814" s="6"/>
      <c r="DA814" s="6"/>
      <c r="DB814" s="6"/>
      <c r="DC814" s="6"/>
      <c r="DD814" s="6"/>
      <c r="DE814" s="6"/>
      <c r="DF814" s="6"/>
      <c r="DG814" s="6"/>
      <c r="DH814" s="6"/>
      <c r="DI814" s="6"/>
      <c r="DJ814" s="6"/>
    </row>
    <row r="815" ht="15.75" customHeight="1">
      <c r="E815" s="115"/>
      <c r="F815" s="115"/>
      <c r="G815" s="115"/>
      <c r="H815" s="115"/>
      <c r="CW815" s="6"/>
      <c r="CX815" s="6"/>
      <c r="CY815" s="6"/>
      <c r="CZ815" s="6"/>
      <c r="DA815" s="6"/>
      <c r="DB815" s="6"/>
      <c r="DC815" s="6"/>
      <c r="DD815" s="6"/>
      <c r="DE815" s="6"/>
      <c r="DF815" s="6"/>
      <c r="DG815" s="6"/>
      <c r="DH815" s="6"/>
      <c r="DI815" s="6"/>
      <c r="DJ815" s="6"/>
    </row>
    <row r="816" ht="15.75" customHeight="1">
      <c r="E816" s="115"/>
      <c r="F816" s="115"/>
      <c r="G816" s="115"/>
      <c r="H816" s="115"/>
      <c r="CW816" s="6"/>
      <c r="CX816" s="6"/>
      <c r="CY816" s="6"/>
      <c r="CZ816" s="6"/>
      <c r="DA816" s="6"/>
      <c r="DB816" s="6"/>
      <c r="DC816" s="6"/>
      <c r="DD816" s="6"/>
      <c r="DE816" s="6"/>
      <c r="DF816" s="6"/>
      <c r="DG816" s="6"/>
      <c r="DH816" s="6"/>
      <c r="DI816" s="6"/>
      <c r="DJ816" s="6"/>
    </row>
    <row r="817" ht="15.75" customHeight="1">
      <c r="E817" s="115"/>
      <c r="F817" s="115"/>
      <c r="G817" s="115"/>
      <c r="H817" s="115"/>
      <c r="CW817" s="6"/>
      <c r="CX817" s="6"/>
      <c r="CY817" s="6"/>
      <c r="CZ817" s="6"/>
      <c r="DA817" s="6"/>
      <c r="DB817" s="6"/>
      <c r="DC817" s="6"/>
      <c r="DD817" s="6"/>
      <c r="DE817" s="6"/>
      <c r="DF817" s="6"/>
      <c r="DG817" s="6"/>
      <c r="DH817" s="6"/>
      <c r="DI817" s="6"/>
      <c r="DJ817" s="6"/>
    </row>
    <row r="818" ht="15.75" customHeight="1">
      <c r="E818" s="115"/>
      <c r="F818" s="115"/>
      <c r="G818" s="115"/>
      <c r="H818" s="115"/>
      <c r="CW818" s="6"/>
      <c r="CX818" s="6"/>
      <c r="CY818" s="6"/>
      <c r="CZ818" s="6"/>
      <c r="DA818" s="6"/>
      <c r="DB818" s="6"/>
      <c r="DC818" s="6"/>
      <c r="DD818" s="6"/>
      <c r="DE818" s="6"/>
      <c r="DF818" s="6"/>
      <c r="DG818" s="6"/>
      <c r="DH818" s="6"/>
      <c r="DI818" s="6"/>
      <c r="DJ818" s="6"/>
    </row>
    <row r="819" ht="15.75" customHeight="1">
      <c r="E819" s="115"/>
      <c r="F819" s="115"/>
      <c r="G819" s="115"/>
      <c r="H819" s="115"/>
      <c r="CW819" s="6"/>
      <c r="CX819" s="6"/>
      <c r="CY819" s="6"/>
      <c r="CZ819" s="6"/>
      <c r="DA819" s="6"/>
      <c r="DB819" s="6"/>
      <c r="DC819" s="6"/>
      <c r="DD819" s="6"/>
      <c r="DE819" s="6"/>
      <c r="DF819" s="6"/>
      <c r="DG819" s="6"/>
      <c r="DH819" s="6"/>
      <c r="DI819" s="6"/>
      <c r="DJ819" s="6"/>
    </row>
    <row r="820" ht="15.75" customHeight="1">
      <c r="E820" s="115"/>
      <c r="F820" s="115"/>
      <c r="G820" s="115"/>
      <c r="H820" s="115"/>
      <c r="CW820" s="6"/>
      <c r="CX820" s="6"/>
      <c r="CY820" s="6"/>
      <c r="CZ820" s="6"/>
      <c r="DA820" s="6"/>
      <c r="DB820" s="6"/>
      <c r="DC820" s="6"/>
      <c r="DD820" s="6"/>
      <c r="DE820" s="6"/>
      <c r="DF820" s="6"/>
      <c r="DG820" s="6"/>
      <c r="DH820" s="6"/>
      <c r="DI820" s="6"/>
      <c r="DJ820" s="6"/>
    </row>
    <row r="821" ht="15.75" customHeight="1">
      <c r="E821" s="115"/>
      <c r="F821" s="115"/>
      <c r="G821" s="115"/>
      <c r="H821" s="115"/>
      <c r="CW821" s="6"/>
      <c r="CX821" s="6"/>
      <c r="CY821" s="6"/>
      <c r="CZ821" s="6"/>
      <c r="DA821" s="6"/>
      <c r="DB821" s="6"/>
      <c r="DC821" s="6"/>
      <c r="DD821" s="6"/>
      <c r="DE821" s="6"/>
      <c r="DF821" s="6"/>
      <c r="DG821" s="6"/>
      <c r="DH821" s="6"/>
      <c r="DI821" s="6"/>
      <c r="DJ821" s="6"/>
    </row>
    <row r="822" ht="15.75" customHeight="1">
      <c r="E822" s="115"/>
      <c r="F822" s="115"/>
      <c r="G822" s="115"/>
      <c r="H822" s="115"/>
      <c r="CW822" s="6"/>
      <c r="CX822" s="6"/>
      <c r="CY822" s="6"/>
      <c r="CZ822" s="6"/>
      <c r="DA822" s="6"/>
      <c r="DB822" s="6"/>
      <c r="DC822" s="6"/>
      <c r="DD822" s="6"/>
      <c r="DE822" s="6"/>
      <c r="DF822" s="6"/>
      <c r="DG822" s="6"/>
      <c r="DH822" s="6"/>
      <c r="DI822" s="6"/>
      <c r="DJ822" s="6"/>
    </row>
    <row r="823" ht="15.75" customHeight="1">
      <c r="E823" s="115"/>
      <c r="F823" s="115"/>
      <c r="G823" s="115"/>
      <c r="H823" s="115"/>
      <c r="CW823" s="6"/>
      <c r="CX823" s="6"/>
      <c r="CY823" s="6"/>
      <c r="CZ823" s="6"/>
      <c r="DA823" s="6"/>
      <c r="DB823" s="6"/>
      <c r="DC823" s="6"/>
      <c r="DD823" s="6"/>
      <c r="DE823" s="6"/>
      <c r="DF823" s="6"/>
      <c r="DG823" s="6"/>
      <c r="DH823" s="6"/>
      <c r="DI823" s="6"/>
      <c r="DJ823" s="6"/>
    </row>
    <row r="824" ht="15.75" customHeight="1">
      <c r="E824" s="115"/>
      <c r="F824" s="115"/>
      <c r="G824" s="115"/>
      <c r="H824" s="115"/>
      <c r="CW824" s="6"/>
      <c r="CX824" s="6"/>
      <c r="CY824" s="6"/>
      <c r="CZ824" s="6"/>
      <c r="DA824" s="6"/>
      <c r="DB824" s="6"/>
      <c r="DC824" s="6"/>
      <c r="DD824" s="6"/>
      <c r="DE824" s="6"/>
      <c r="DF824" s="6"/>
      <c r="DG824" s="6"/>
      <c r="DH824" s="6"/>
      <c r="DI824" s="6"/>
      <c r="DJ824" s="6"/>
    </row>
    <row r="825" ht="15.75" customHeight="1">
      <c r="E825" s="115"/>
      <c r="F825" s="115"/>
      <c r="G825" s="115"/>
      <c r="H825" s="115"/>
      <c r="CW825" s="6"/>
      <c r="CX825" s="6"/>
      <c r="CY825" s="6"/>
      <c r="CZ825" s="6"/>
      <c r="DA825" s="6"/>
      <c r="DB825" s="6"/>
      <c r="DC825" s="6"/>
      <c r="DD825" s="6"/>
      <c r="DE825" s="6"/>
      <c r="DF825" s="6"/>
      <c r="DG825" s="6"/>
      <c r="DH825" s="6"/>
      <c r="DI825" s="6"/>
      <c r="DJ825" s="6"/>
    </row>
    <row r="826" ht="15.75" customHeight="1">
      <c r="E826" s="115"/>
      <c r="F826" s="115"/>
      <c r="G826" s="115"/>
      <c r="H826" s="115"/>
      <c r="CW826" s="6"/>
      <c r="CX826" s="6"/>
      <c r="CY826" s="6"/>
      <c r="CZ826" s="6"/>
      <c r="DA826" s="6"/>
      <c r="DB826" s="6"/>
      <c r="DC826" s="6"/>
      <c r="DD826" s="6"/>
      <c r="DE826" s="6"/>
      <c r="DF826" s="6"/>
      <c r="DG826" s="6"/>
      <c r="DH826" s="6"/>
      <c r="DI826" s="6"/>
      <c r="DJ826" s="6"/>
    </row>
    <row r="827" ht="15.75" customHeight="1">
      <c r="E827" s="115"/>
      <c r="F827" s="115"/>
      <c r="G827" s="115"/>
      <c r="H827" s="115"/>
      <c r="CW827" s="6"/>
      <c r="CX827" s="6"/>
      <c r="CY827" s="6"/>
      <c r="CZ827" s="6"/>
      <c r="DA827" s="6"/>
      <c r="DB827" s="6"/>
      <c r="DC827" s="6"/>
      <c r="DD827" s="6"/>
      <c r="DE827" s="6"/>
      <c r="DF827" s="6"/>
      <c r="DG827" s="6"/>
      <c r="DH827" s="6"/>
      <c r="DI827" s="6"/>
      <c r="DJ827" s="6"/>
    </row>
    <row r="828" ht="15.75" customHeight="1">
      <c r="E828" s="115"/>
      <c r="F828" s="115"/>
      <c r="G828" s="115"/>
      <c r="H828" s="115"/>
      <c r="CW828" s="6"/>
      <c r="CX828" s="6"/>
      <c r="CY828" s="6"/>
      <c r="CZ828" s="6"/>
      <c r="DA828" s="6"/>
      <c r="DB828" s="6"/>
      <c r="DC828" s="6"/>
      <c r="DD828" s="6"/>
      <c r="DE828" s="6"/>
      <c r="DF828" s="6"/>
      <c r="DG828" s="6"/>
      <c r="DH828" s="6"/>
      <c r="DI828" s="6"/>
      <c r="DJ828" s="6"/>
    </row>
    <row r="829" ht="15.75" customHeight="1">
      <c r="E829" s="115"/>
      <c r="F829" s="115"/>
      <c r="G829" s="115"/>
      <c r="H829" s="115"/>
      <c r="CW829" s="6"/>
      <c r="CX829" s="6"/>
      <c r="CY829" s="6"/>
      <c r="CZ829" s="6"/>
      <c r="DA829" s="6"/>
      <c r="DB829" s="6"/>
      <c r="DC829" s="6"/>
      <c r="DD829" s="6"/>
      <c r="DE829" s="6"/>
      <c r="DF829" s="6"/>
      <c r="DG829" s="6"/>
      <c r="DH829" s="6"/>
      <c r="DI829" s="6"/>
      <c r="DJ829" s="6"/>
    </row>
    <row r="830" ht="15.75" customHeight="1">
      <c r="E830" s="115"/>
      <c r="F830" s="115"/>
      <c r="G830" s="115"/>
      <c r="H830" s="115"/>
      <c r="CW830" s="6"/>
      <c r="CX830" s="6"/>
      <c r="CY830" s="6"/>
      <c r="CZ830" s="6"/>
      <c r="DA830" s="6"/>
      <c r="DB830" s="6"/>
      <c r="DC830" s="6"/>
      <c r="DD830" s="6"/>
      <c r="DE830" s="6"/>
      <c r="DF830" s="6"/>
      <c r="DG830" s="6"/>
      <c r="DH830" s="6"/>
      <c r="DI830" s="6"/>
      <c r="DJ830" s="6"/>
    </row>
    <row r="831" ht="15.75" customHeight="1">
      <c r="E831" s="115"/>
      <c r="F831" s="115"/>
      <c r="G831" s="115"/>
      <c r="H831" s="115"/>
      <c r="CW831" s="6"/>
      <c r="CX831" s="6"/>
      <c r="CY831" s="6"/>
      <c r="CZ831" s="6"/>
      <c r="DA831" s="6"/>
      <c r="DB831" s="6"/>
      <c r="DC831" s="6"/>
      <c r="DD831" s="6"/>
      <c r="DE831" s="6"/>
      <c r="DF831" s="6"/>
      <c r="DG831" s="6"/>
      <c r="DH831" s="6"/>
      <c r="DI831" s="6"/>
      <c r="DJ831" s="6"/>
    </row>
    <row r="832" ht="15.75" customHeight="1">
      <c r="E832" s="115"/>
      <c r="F832" s="115"/>
      <c r="G832" s="115"/>
      <c r="H832" s="115"/>
      <c r="CW832" s="6"/>
      <c r="CX832" s="6"/>
      <c r="CY832" s="6"/>
      <c r="CZ832" s="6"/>
      <c r="DA832" s="6"/>
      <c r="DB832" s="6"/>
      <c r="DC832" s="6"/>
      <c r="DD832" s="6"/>
      <c r="DE832" s="6"/>
      <c r="DF832" s="6"/>
      <c r="DG832" s="6"/>
      <c r="DH832" s="6"/>
      <c r="DI832" s="6"/>
      <c r="DJ832" s="6"/>
    </row>
    <row r="833" ht="15.75" customHeight="1">
      <c r="E833" s="115"/>
      <c r="F833" s="115"/>
      <c r="G833" s="115"/>
      <c r="H833" s="115"/>
      <c r="CW833" s="6"/>
      <c r="CX833" s="6"/>
      <c r="CY833" s="6"/>
      <c r="CZ833" s="6"/>
      <c r="DA833" s="6"/>
      <c r="DB833" s="6"/>
      <c r="DC833" s="6"/>
      <c r="DD833" s="6"/>
      <c r="DE833" s="6"/>
      <c r="DF833" s="6"/>
      <c r="DG833" s="6"/>
      <c r="DH833" s="6"/>
      <c r="DI833" s="6"/>
      <c r="DJ833" s="6"/>
    </row>
    <row r="834" ht="15.75" customHeight="1">
      <c r="E834" s="115"/>
      <c r="F834" s="115"/>
      <c r="G834" s="115"/>
      <c r="H834" s="115"/>
      <c r="CW834" s="6"/>
      <c r="CX834" s="6"/>
      <c r="CY834" s="6"/>
      <c r="CZ834" s="6"/>
      <c r="DA834" s="6"/>
      <c r="DB834" s="6"/>
      <c r="DC834" s="6"/>
      <c r="DD834" s="6"/>
      <c r="DE834" s="6"/>
      <c r="DF834" s="6"/>
      <c r="DG834" s="6"/>
      <c r="DH834" s="6"/>
      <c r="DI834" s="6"/>
      <c r="DJ834" s="6"/>
    </row>
    <row r="835" ht="15.75" customHeight="1">
      <c r="E835" s="115"/>
      <c r="F835" s="115"/>
      <c r="G835" s="115"/>
      <c r="H835" s="115"/>
      <c r="CW835" s="6"/>
      <c r="CX835" s="6"/>
      <c r="CY835" s="6"/>
      <c r="CZ835" s="6"/>
      <c r="DA835" s="6"/>
      <c r="DB835" s="6"/>
      <c r="DC835" s="6"/>
      <c r="DD835" s="6"/>
      <c r="DE835" s="6"/>
      <c r="DF835" s="6"/>
      <c r="DG835" s="6"/>
      <c r="DH835" s="6"/>
      <c r="DI835" s="6"/>
      <c r="DJ835" s="6"/>
    </row>
    <row r="836" ht="15.75" customHeight="1">
      <c r="E836" s="115"/>
      <c r="F836" s="115"/>
      <c r="G836" s="115"/>
      <c r="H836" s="115"/>
      <c r="CW836" s="6"/>
      <c r="CX836" s="6"/>
      <c r="CY836" s="6"/>
      <c r="CZ836" s="6"/>
      <c r="DA836" s="6"/>
      <c r="DB836" s="6"/>
      <c r="DC836" s="6"/>
      <c r="DD836" s="6"/>
      <c r="DE836" s="6"/>
      <c r="DF836" s="6"/>
      <c r="DG836" s="6"/>
      <c r="DH836" s="6"/>
      <c r="DI836" s="6"/>
      <c r="DJ836" s="6"/>
    </row>
    <row r="837" ht="15.75" customHeight="1">
      <c r="E837" s="115"/>
      <c r="F837" s="115"/>
      <c r="G837" s="115"/>
      <c r="H837" s="115"/>
      <c r="CW837" s="6"/>
      <c r="CX837" s="6"/>
      <c r="CY837" s="6"/>
      <c r="CZ837" s="6"/>
      <c r="DA837" s="6"/>
      <c r="DB837" s="6"/>
      <c r="DC837" s="6"/>
      <c r="DD837" s="6"/>
      <c r="DE837" s="6"/>
      <c r="DF837" s="6"/>
      <c r="DG837" s="6"/>
      <c r="DH837" s="6"/>
      <c r="DI837" s="6"/>
      <c r="DJ837" s="6"/>
    </row>
    <row r="838" ht="15.75" customHeight="1">
      <c r="E838" s="115"/>
      <c r="F838" s="115"/>
      <c r="G838" s="115"/>
      <c r="H838" s="115"/>
      <c r="CW838" s="6"/>
      <c r="CX838" s="6"/>
      <c r="CY838" s="6"/>
      <c r="CZ838" s="6"/>
      <c r="DA838" s="6"/>
      <c r="DB838" s="6"/>
      <c r="DC838" s="6"/>
      <c r="DD838" s="6"/>
      <c r="DE838" s="6"/>
      <c r="DF838" s="6"/>
      <c r="DG838" s="6"/>
      <c r="DH838" s="6"/>
      <c r="DI838" s="6"/>
      <c r="DJ838" s="6"/>
    </row>
    <row r="839" ht="15.75" customHeight="1">
      <c r="E839" s="115"/>
      <c r="F839" s="115"/>
      <c r="G839" s="115"/>
      <c r="H839" s="115"/>
      <c r="CW839" s="6"/>
      <c r="CX839" s="6"/>
      <c r="CY839" s="6"/>
      <c r="CZ839" s="6"/>
      <c r="DA839" s="6"/>
      <c r="DB839" s="6"/>
      <c r="DC839" s="6"/>
      <c r="DD839" s="6"/>
      <c r="DE839" s="6"/>
      <c r="DF839" s="6"/>
      <c r="DG839" s="6"/>
      <c r="DH839" s="6"/>
      <c r="DI839" s="6"/>
      <c r="DJ839" s="6"/>
    </row>
    <row r="840" ht="15.75" customHeight="1">
      <c r="E840" s="115"/>
      <c r="F840" s="115"/>
      <c r="G840" s="115"/>
      <c r="H840" s="115"/>
      <c r="CW840" s="6"/>
      <c r="CX840" s="6"/>
      <c r="CY840" s="6"/>
      <c r="CZ840" s="6"/>
      <c r="DA840" s="6"/>
      <c r="DB840" s="6"/>
      <c r="DC840" s="6"/>
      <c r="DD840" s="6"/>
      <c r="DE840" s="6"/>
      <c r="DF840" s="6"/>
      <c r="DG840" s="6"/>
      <c r="DH840" s="6"/>
      <c r="DI840" s="6"/>
      <c r="DJ840" s="6"/>
    </row>
    <row r="841" ht="15.75" customHeight="1">
      <c r="E841" s="115"/>
      <c r="F841" s="115"/>
      <c r="G841" s="115"/>
      <c r="H841" s="115"/>
      <c r="CW841" s="6"/>
      <c r="CX841" s="6"/>
      <c r="CY841" s="6"/>
      <c r="CZ841" s="6"/>
      <c r="DA841" s="6"/>
      <c r="DB841" s="6"/>
      <c r="DC841" s="6"/>
      <c r="DD841" s="6"/>
      <c r="DE841" s="6"/>
      <c r="DF841" s="6"/>
      <c r="DG841" s="6"/>
      <c r="DH841" s="6"/>
      <c r="DI841" s="6"/>
      <c r="DJ841" s="6"/>
    </row>
    <row r="842" ht="15.75" customHeight="1">
      <c r="E842" s="115"/>
      <c r="F842" s="115"/>
      <c r="G842" s="115"/>
      <c r="H842" s="115"/>
      <c r="CW842" s="6"/>
      <c r="CX842" s="6"/>
      <c r="CY842" s="6"/>
      <c r="CZ842" s="6"/>
      <c r="DA842" s="6"/>
      <c r="DB842" s="6"/>
      <c r="DC842" s="6"/>
      <c r="DD842" s="6"/>
      <c r="DE842" s="6"/>
      <c r="DF842" s="6"/>
      <c r="DG842" s="6"/>
      <c r="DH842" s="6"/>
      <c r="DI842" s="6"/>
      <c r="DJ842" s="6"/>
    </row>
    <row r="843" ht="15.75" customHeight="1">
      <c r="E843" s="115"/>
      <c r="F843" s="115"/>
      <c r="G843" s="115"/>
      <c r="H843" s="115"/>
      <c r="CW843" s="6"/>
      <c r="CX843" s="6"/>
      <c r="CY843" s="6"/>
      <c r="CZ843" s="6"/>
      <c r="DA843" s="6"/>
      <c r="DB843" s="6"/>
      <c r="DC843" s="6"/>
      <c r="DD843" s="6"/>
      <c r="DE843" s="6"/>
      <c r="DF843" s="6"/>
      <c r="DG843" s="6"/>
      <c r="DH843" s="6"/>
      <c r="DI843" s="6"/>
      <c r="DJ843" s="6"/>
    </row>
    <row r="844" ht="15.75" customHeight="1">
      <c r="E844" s="115"/>
      <c r="F844" s="115"/>
      <c r="G844" s="115"/>
      <c r="H844" s="115"/>
      <c r="CW844" s="6"/>
      <c r="CX844" s="6"/>
      <c r="CY844" s="6"/>
      <c r="CZ844" s="6"/>
      <c r="DA844" s="6"/>
      <c r="DB844" s="6"/>
      <c r="DC844" s="6"/>
      <c r="DD844" s="6"/>
      <c r="DE844" s="6"/>
      <c r="DF844" s="6"/>
      <c r="DG844" s="6"/>
      <c r="DH844" s="6"/>
      <c r="DI844" s="6"/>
      <c r="DJ844" s="6"/>
    </row>
    <row r="845" ht="15.75" customHeight="1">
      <c r="E845" s="115"/>
      <c r="F845" s="115"/>
      <c r="G845" s="115"/>
      <c r="H845" s="115"/>
      <c r="CW845" s="6"/>
      <c r="CX845" s="6"/>
      <c r="CY845" s="6"/>
      <c r="CZ845" s="6"/>
      <c r="DA845" s="6"/>
      <c r="DB845" s="6"/>
      <c r="DC845" s="6"/>
      <c r="DD845" s="6"/>
      <c r="DE845" s="6"/>
      <c r="DF845" s="6"/>
      <c r="DG845" s="6"/>
      <c r="DH845" s="6"/>
      <c r="DI845" s="6"/>
      <c r="DJ845" s="6"/>
    </row>
    <row r="846" ht="15.75" customHeight="1">
      <c r="E846" s="115"/>
      <c r="F846" s="115"/>
      <c r="G846" s="115"/>
      <c r="H846" s="115"/>
      <c r="CW846" s="6"/>
      <c r="CX846" s="6"/>
      <c r="CY846" s="6"/>
      <c r="CZ846" s="6"/>
      <c r="DA846" s="6"/>
      <c r="DB846" s="6"/>
      <c r="DC846" s="6"/>
      <c r="DD846" s="6"/>
      <c r="DE846" s="6"/>
      <c r="DF846" s="6"/>
      <c r="DG846" s="6"/>
      <c r="DH846" s="6"/>
      <c r="DI846" s="6"/>
      <c r="DJ846" s="6"/>
    </row>
    <row r="847" ht="15.75" customHeight="1">
      <c r="E847" s="115"/>
      <c r="F847" s="115"/>
      <c r="G847" s="115"/>
      <c r="H847" s="115"/>
      <c r="CW847" s="6"/>
      <c r="CX847" s="6"/>
      <c r="CY847" s="6"/>
      <c r="CZ847" s="6"/>
      <c r="DA847" s="6"/>
      <c r="DB847" s="6"/>
      <c r="DC847" s="6"/>
      <c r="DD847" s="6"/>
      <c r="DE847" s="6"/>
      <c r="DF847" s="6"/>
      <c r="DG847" s="6"/>
      <c r="DH847" s="6"/>
      <c r="DI847" s="6"/>
      <c r="DJ847" s="6"/>
    </row>
    <row r="848" ht="15.75" customHeight="1">
      <c r="E848" s="115"/>
      <c r="F848" s="115"/>
      <c r="G848" s="115"/>
      <c r="H848" s="115"/>
      <c r="CW848" s="6"/>
      <c r="CX848" s="6"/>
      <c r="CY848" s="6"/>
      <c r="CZ848" s="6"/>
      <c r="DA848" s="6"/>
      <c r="DB848" s="6"/>
      <c r="DC848" s="6"/>
      <c r="DD848" s="6"/>
      <c r="DE848" s="6"/>
      <c r="DF848" s="6"/>
      <c r="DG848" s="6"/>
      <c r="DH848" s="6"/>
      <c r="DI848" s="6"/>
      <c r="DJ848" s="6"/>
    </row>
    <row r="849" ht="15.75" customHeight="1">
      <c r="E849" s="115"/>
      <c r="F849" s="115"/>
      <c r="G849" s="115"/>
      <c r="H849" s="115"/>
      <c r="CW849" s="6"/>
      <c r="CX849" s="6"/>
      <c r="CY849" s="6"/>
      <c r="CZ849" s="6"/>
      <c r="DA849" s="6"/>
      <c r="DB849" s="6"/>
      <c r="DC849" s="6"/>
      <c r="DD849" s="6"/>
      <c r="DE849" s="6"/>
      <c r="DF849" s="6"/>
      <c r="DG849" s="6"/>
      <c r="DH849" s="6"/>
      <c r="DI849" s="6"/>
      <c r="DJ849" s="6"/>
    </row>
    <row r="850" ht="15.75" customHeight="1">
      <c r="E850" s="115"/>
      <c r="F850" s="115"/>
      <c r="G850" s="115"/>
      <c r="H850" s="115"/>
      <c r="CW850" s="6"/>
      <c r="CX850" s="6"/>
      <c r="CY850" s="6"/>
      <c r="CZ850" s="6"/>
      <c r="DA850" s="6"/>
      <c r="DB850" s="6"/>
      <c r="DC850" s="6"/>
      <c r="DD850" s="6"/>
      <c r="DE850" s="6"/>
      <c r="DF850" s="6"/>
      <c r="DG850" s="6"/>
      <c r="DH850" s="6"/>
      <c r="DI850" s="6"/>
      <c r="DJ850" s="6"/>
    </row>
    <row r="851" ht="15.75" customHeight="1">
      <c r="E851" s="115"/>
      <c r="F851" s="115"/>
      <c r="G851" s="115"/>
      <c r="H851" s="115"/>
      <c r="CW851" s="6"/>
      <c r="CX851" s="6"/>
      <c r="CY851" s="6"/>
      <c r="CZ851" s="6"/>
      <c r="DA851" s="6"/>
      <c r="DB851" s="6"/>
      <c r="DC851" s="6"/>
      <c r="DD851" s="6"/>
      <c r="DE851" s="6"/>
      <c r="DF851" s="6"/>
      <c r="DG851" s="6"/>
      <c r="DH851" s="6"/>
      <c r="DI851" s="6"/>
      <c r="DJ851" s="6"/>
    </row>
    <row r="852" ht="15.75" customHeight="1">
      <c r="E852" s="115"/>
      <c r="F852" s="115"/>
      <c r="G852" s="115"/>
      <c r="H852" s="115"/>
      <c r="CW852" s="6"/>
      <c r="CX852" s="6"/>
      <c r="CY852" s="6"/>
      <c r="CZ852" s="6"/>
      <c r="DA852" s="6"/>
      <c r="DB852" s="6"/>
      <c r="DC852" s="6"/>
      <c r="DD852" s="6"/>
      <c r="DE852" s="6"/>
      <c r="DF852" s="6"/>
      <c r="DG852" s="6"/>
      <c r="DH852" s="6"/>
      <c r="DI852" s="6"/>
      <c r="DJ852" s="6"/>
    </row>
    <row r="853" ht="15.75" customHeight="1">
      <c r="E853" s="115"/>
      <c r="F853" s="115"/>
      <c r="G853" s="115"/>
      <c r="H853" s="115"/>
      <c r="CW853" s="6"/>
      <c r="CX853" s="6"/>
      <c r="CY853" s="6"/>
      <c r="CZ853" s="6"/>
      <c r="DA853" s="6"/>
      <c r="DB853" s="6"/>
      <c r="DC853" s="6"/>
      <c r="DD853" s="6"/>
      <c r="DE853" s="6"/>
      <c r="DF853" s="6"/>
      <c r="DG853" s="6"/>
      <c r="DH853" s="6"/>
      <c r="DI853" s="6"/>
      <c r="DJ853" s="6"/>
    </row>
    <row r="854" ht="15.75" customHeight="1">
      <c r="E854" s="115"/>
      <c r="F854" s="115"/>
      <c r="G854" s="115"/>
      <c r="H854" s="115"/>
      <c r="CW854" s="6"/>
      <c r="CX854" s="6"/>
      <c r="CY854" s="6"/>
      <c r="CZ854" s="6"/>
      <c r="DA854" s="6"/>
      <c r="DB854" s="6"/>
      <c r="DC854" s="6"/>
      <c r="DD854" s="6"/>
      <c r="DE854" s="6"/>
      <c r="DF854" s="6"/>
      <c r="DG854" s="6"/>
      <c r="DH854" s="6"/>
      <c r="DI854" s="6"/>
      <c r="DJ854" s="6"/>
    </row>
    <row r="855" ht="15.75" customHeight="1">
      <c r="E855" s="115"/>
      <c r="F855" s="115"/>
      <c r="G855" s="115"/>
      <c r="H855" s="115"/>
      <c r="CW855" s="6"/>
      <c r="CX855" s="6"/>
      <c r="CY855" s="6"/>
      <c r="CZ855" s="6"/>
      <c r="DA855" s="6"/>
      <c r="DB855" s="6"/>
      <c r="DC855" s="6"/>
      <c r="DD855" s="6"/>
      <c r="DE855" s="6"/>
      <c r="DF855" s="6"/>
      <c r="DG855" s="6"/>
      <c r="DH855" s="6"/>
      <c r="DI855" s="6"/>
      <c r="DJ855" s="6"/>
    </row>
    <row r="856" ht="15.75" customHeight="1">
      <c r="E856" s="115"/>
      <c r="F856" s="115"/>
      <c r="G856" s="115"/>
      <c r="H856" s="115"/>
      <c r="CW856" s="6"/>
      <c r="CX856" s="6"/>
      <c r="CY856" s="6"/>
      <c r="CZ856" s="6"/>
      <c r="DA856" s="6"/>
      <c r="DB856" s="6"/>
      <c r="DC856" s="6"/>
      <c r="DD856" s="6"/>
      <c r="DE856" s="6"/>
      <c r="DF856" s="6"/>
      <c r="DG856" s="6"/>
      <c r="DH856" s="6"/>
      <c r="DI856" s="6"/>
      <c r="DJ856" s="6"/>
    </row>
    <row r="857" ht="15.75" customHeight="1">
      <c r="E857" s="115"/>
      <c r="F857" s="115"/>
      <c r="G857" s="115"/>
      <c r="H857" s="115"/>
      <c r="CW857" s="6"/>
      <c r="CX857" s="6"/>
      <c r="CY857" s="6"/>
      <c r="CZ857" s="6"/>
      <c r="DA857" s="6"/>
      <c r="DB857" s="6"/>
      <c r="DC857" s="6"/>
      <c r="DD857" s="6"/>
      <c r="DE857" s="6"/>
      <c r="DF857" s="6"/>
      <c r="DG857" s="6"/>
      <c r="DH857" s="6"/>
      <c r="DI857" s="6"/>
      <c r="DJ857" s="6"/>
    </row>
    <row r="858" ht="15.75" customHeight="1">
      <c r="E858" s="115"/>
      <c r="F858" s="115"/>
      <c r="G858" s="115"/>
      <c r="H858" s="115"/>
      <c r="CW858" s="6"/>
      <c r="CX858" s="6"/>
      <c r="CY858" s="6"/>
      <c r="CZ858" s="6"/>
      <c r="DA858" s="6"/>
      <c r="DB858" s="6"/>
      <c r="DC858" s="6"/>
      <c r="DD858" s="6"/>
      <c r="DE858" s="6"/>
      <c r="DF858" s="6"/>
      <c r="DG858" s="6"/>
      <c r="DH858" s="6"/>
      <c r="DI858" s="6"/>
      <c r="DJ858" s="6"/>
    </row>
    <row r="859" ht="15.75" customHeight="1">
      <c r="E859" s="115"/>
      <c r="F859" s="115"/>
      <c r="G859" s="115"/>
      <c r="H859" s="115"/>
      <c r="CW859" s="6"/>
      <c r="CX859" s="6"/>
      <c r="CY859" s="6"/>
      <c r="CZ859" s="6"/>
      <c r="DA859" s="6"/>
      <c r="DB859" s="6"/>
      <c r="DC859" s="6"/>
      <c r="DD859" s="6"/>
      <c r="DE859" s="6"/>
      <c r="DF859" s="6"/>
      <c r="DG859" s="6"/>
      <c r="DH859" s="6"/>
      <c r="DI859" s="6"/>
      <c r="DJ859" s="6"/>
    </row>
    <row r="860" ht="15.75" customHeight="1">
      <c r="E860" s="115"/>
      <c r="F860" s="115"/>
      <c r="G860" s="115"/>
      <c r="H860" s="115"/>
      <c r="CW860" s="6"/>
      <c r="CX860" s="6"/>
      <c r="CY860" s="6"/>
      <c r="CZ860" s="6"/>
      <c r="DA860" s="6"/>
      <c r="DB860" s="6"/>
      <c r="DC860" s="6"/>
      <c r="DD860" s="6"/>
      <c r="DE860" s="6"/>
      <c r="DF860" s="6"/>
      <c r="DG860" s="6"/>
      <c r="DH860" s="6"/>
      <c r="DI860" s="6"/>
      <c r="DJ860" s="6"/>
    </row>
    <row r="861" ht="15.75" customHeight="1">
      <c r="E861" s="115"/>
      <c r="F861" s="115"/>
      <c r="G861" s="115"/>
      <c r="H861" s="115"/>
      <c r="CW861" s="6"/>
      <c r="CX861" s="6"/>
      <c r="CY861" s="6"/>
      <c r="CZ861" s="6"/>
      <c r="DA861" s="6"/>
      <c r="DB861" s="6"/>
      <c r="DC861" s="6"/>
      <c r="DD861" s="6"/>
      <c r="DE861" s="6"/>
      <c r="DF861" s="6"/>
      <c r="DG861" s="6"/>
      <c r="DH861" s="6"/>
      <c r="DI861" s="6"/>
      <c r="DJ861" s="6"/>
    </row>
    <row r="862" ht="15.75" customHeight="1">
      <c r="E862" s="115"/>
      <c r="F862" s="115"/>
      <c r="G862" s="115"/>
      <c r="H862" s="115"/>
      <c r="CW862" s="6"/>
      <c r="CX862" s="6"/>
      <c r="CY862" s="6"/>
      <c r="CZ862" s="6"/>
      <c r="DA862" s="6"/>
      <c r="DB862" s="6"/>
      <c r="DC862" s="6"/>
      <c r="DD862" s="6"/>
      <c r="DE862" s="6"/>
      <c r="DF862" s="6"/>
      <c r="DG862" s="6"/>
      <c r="DH862" s="6"/>
      <c r="DI862" s="6"/>
      <c r="DJ862" s="6"/>
    </row>
    <row r="863" ht="15.75" customHeight="1">
      <c r="E863" s="115"/>
      <c r="F863" s="115"/>
      <c r="G863" s="115"/>
      <c r="H863" s="115"/>
      <c r="CW863" s="6"/>
      <c r="CX863" s="6"/>
      <c r="CY863" s="6"/>
      <c r="CZ863" s="6"/>
      <c r="DA863" s="6"/>
      <c r="DB863" s="6"/>
      <c r="DC863" s="6"/>
      <c r="DD863" s="6"/>
      <c r="DE863" s="6"/>
      <c r="DF863" s="6"/>
      <c r="DG863" s="6"/>
      <c r="DH863" s="6"/>
      <c r="DI863" s="6"/>
      <c r="DJ863" s="6"/>
    </row>
    <row r="864" ht="15.75" customHeight="1">
      <c r="E864" s="115"/>
      <c r="F864" s="115"/>
      <c r="G864" s="115"/>
      <c r="H864" s="115"/>
      <c r="CW864" s="6"/>
      <c r="CX864" s="6"/>
      <c r="CY864" s="6"/>
      <c r="CZ864" s="6"/>
      <c r="DA864" s="6"/>
      <c r="DB864" s="6"/>
      <c r="DC864" s="6"/>
      <c r="DD864" s="6"/>
      <c r="DE864" s="6"/>
      <c r="DF864" s="6"/>
      <c r="DG864" s="6"/>
      <c r="DH864" s="6"/>
      <c r="DI864" s="6"/>
      <c r="DJ864" s="6"/>
    </row>
    <row r="865" ht="15.75" customHeight="1">
      <c r="E865" s="115"/>
      <c r="F865" s="115"/>
      <c r="G865" s="115"/>
      <c r="H865" s="115"/>
      <c r="CW865" s="6"/>
      <c r="CX865" s="6"/>
      <c r="CY865" s="6"/>
      <c r="CZ865" s="6"/>
      <c r="DA865" s="6"/>
      <c r="DB865" s="6"/>
      <c r="DC865" s="6"/>
      <c r="DD865" s="6"/>
      <c r="DE865" s="6"/>
      <c r="DF865" s="6"/>
      <c r="DG865" s="6"/>
      <c r="DH865" s="6"/>
      <c r="DI865" s="6"/>
      <c r="DJ865" s="6"/>
    </row>
    <row r="866" ht="15.75" customHeight="1">
      <c r="E866" s="115"/>
      <c r="F866" s="115"/>
      <c r="G866" s="115"/>
      <c r="H866" s="115"/>
      <c r="CW866" s="6"/>
      <c r="CX866" s="6"/>
      <c r="CY866" s="6"/>
      <c r="CZ866" s="6"/>
      <c r="DA866" s="6"/>
      <c r="DB866" s="6"/>
      <c r="DC866" s="6"/>
      <c r="DD866" s="6"/>
      <c r="DE866" s="6"/>
      <c r="DF866" s="6"/>
      <c r="DG866" s="6"/>
      <c r="DH866" s="6"/>
      <c r="DI866" s="6"/>
      <c r="DJ866" s="6"/>
    </row>
    <row r="867" ht="15.75" customHeight="1">
      <c r="E867" s="115"/>
      <c r="F867" s="115"/>
      <c r="G867" s="115"/>
      <c r="H867" s="115"/>
      <c r="CW867" s="6"/>
      <c r="CX867" s="6"/>
      <c r="CY867" s="6"/>
      <c r="CZ867" s="6"/>
      <c r="DA867" s="6"/>
      <c r="DB867" s="6"/>
      <c r="DC867" s="6"/>
      <c r="DD867" s="6"/>
      <c r="DE867" s="6"/>
      <c r="DF867" s="6"/>
      <c r="DG867" s="6"/>
      <c r="DH867" s="6"/>
      <c r="DI867" s="6"/>
      <c r="DJ867" s="6"/>
    </row>
    <row r="868" ht="15.75" customHeight="1">
      <c r="E868" s="115"/>
      <c r="F868" s="115"/>
      <c r="G868" s="115"/>
      <c r="H868" s="115"/>
      <c r="CW868" s="6"/>
      <c r="CX868" s="6"/>
      <c r="CY868" s="6"/>
      <c r="CZ868" s="6"/>
      <c r="DA868" s="6"/>
      <c r="DB868" s="6"/>
      <c r="DC868" s="6"/>
      <c r="DD868" s="6"/>
      <c r="DE868" s="6"/>
      <c r="DF868" s="6"/>
      <c r="DG868" s="6"/>
      <c r="DH868" s="6"/>
      <c r="DI868" s="6"/>
      <c r="DJ868" s="6"/>
    </row>
    <row r="869" ht="15.75" customHeight="1">
      <c r="E869" s="115"/>
      <c r="F869" s="115"/>
      <c r="G869" s="115"/>
      <c r="H869" s="115"/>
      <c r="CW869" s="6"/>
      <c r="CX869" s="6"/>
      <c r="CY869" s="6"/>
      <c r="CZ869" s="6"/>
      <c r="DA869" s="6"/>
      <c r="DB869" s="6"/>
      <c r="DC869" s="6"/>
      <c r="DD869" s="6"/>
      <c r="DE869" s="6"/>
      <c r="DF869" s="6"/>
      <c r="DG869" s="6"/>
      <c r="DH869" s="6"/>
      <c r="DI869" s="6"/>
      <c r="DJ869" s="6"/>
    </row>
    <row r="870" ht="15.75" customHeight="1">
      <c r="E870" s="115"/>
      <c r="F870" s="115"/>
      <c r="G870" s="115"/>
      <c r="H870" s="115"/>
      <c r="CW870" s="6"/>
      <c r="CX870" s="6"/>
      <c r="CY870" s="6"/>
      <c r="CZ870" s="6"/>
      <c r="DA870" s="6"/>
      <c r="DB870" s="6"/>
      <c r="DC870" s="6"/>
      <c r="DD870" s="6"/>
      <c r="DE870" s="6"/>
      <c r="DF870" s="6"/>
      <c r="DG870" s="6"/>
      <c r="DH870" s="6"/>
      <c r="DI870" s="6"/>
      <c r="DJ870" s="6"/>
    </row>
    <row r="871" ht="15.75" customHeight="1">
      <c r="E871" s="115"/>
      <c r="F871" s="115"/>
      <c r="G871" s="115"/>
      <c r="H871" s="115"/>
      <c r="CW871" s="6"/>
      <c r="CX871" s="6"/>
      <c r="CY871" s="6"/>
      <c r="CZ871" s="6"/>
      <c r="DA871" s="6"/>
      <c r="DB871" s="6"/>
      <c r="DC871" s="6"/>
      <c r="DD871" s="6"/>
      <c r="DE871" s="6"/>
      <c r="DF871" s="6"/>
      <c r="DG871" s="6"/>
      <c r="DH871" s="6"/>
      <c r="DI871" s="6"/>
      <c r="DJ871" s="6"/>
    </row>
    <row r="872" ht="15.75" customHeight="1">
      <c r="E872" s="115"/>
      <c r="F872" s="115"/>
      <c r="G872" s="115"/>
      <c r="H872" s="115"/>
      <c r="CW872" s="6"/>
      <c r="CX872" s="6"/>
      <c r="CY872" s="6"/>
      <c r="CZ872" s="6"/>
      <c r="DA872" s="6"/>
      <c r="DB872" s="6"/>
      <c r="DC872" s="6"/>
      <c r="DD872" s="6"/>
      <c r="DE872" s="6"/>
      <c r="DF872" s="6"/>
      <c r="DG872" s="6"/>
      <c r="DH872" s="6"/>
      <c r="DI872" s="6"/>
      <c r="DJ872" s="6"/>
    </row>
    <row r="873" ht="15.75" customHeight="1">
      <c r="E873" s="115"/>
      <c r="F873" s="115"/>
      <c r="G873" s="115"/>
      <c r="H873" s="115"/>
      <c r="CW873" s="6"/>
      <c r="CX873" s="6"/>
      <c r="CY873" s="6"/>
      <c r="CZ873" s="6"/>
      <c r="DA873" s="6"/>
      <c r="DB873" s="6"/>
      <c r="DC873" s="6"/>
      <c r="DD873" s="6"/>
      <c r="DE873" s="6"/>
      <c r="DF873" s="6"/>
      <c r="DG873" s="6"/>
      <c r="DH873" s="6"/>
      <c r="DI873" s="6"/>
      <c r="DJ873" s="6"/>
    </row>
    <row r="874" ht="15.75" customHeight="1">
      <c r="E874" s="115"/>
      <c r="F874" s="115"/>
      <c r="G874" s="115"/>
      <c r="H874" s="115"/>
      <c r="CW874" s="6"/>
      <c r="CX874" s="6"/>
      <c r="CY874" s="6"/>
      <c r="CZ874" s="6"/>
      <c r="DA874" s="6"/>
      <c r="DB874" s="6"/>
      <c r="DC874" s="6"/>
      <c r="DD874" s="6"/>
      <c r="DE874" s="6"/>
      <c r="DF874" s="6"/>
      <c r="DG874" s="6"/>
      <c r="DH874" s="6"/>
      <c r="DI874" s="6"/>
      <c r="DJ874" s="6"/>
    </row>
    <row r="875" ht="15.75" customHeight="1">
      <c r="E875" s="115"/>
      <c r="F875" s="115"/>
      <c r="G875" s="115"/>
      <c r="H875" s="115"/>
      <c r="CW875" s="6"/>
      <c r="CX875" s="6"/>
      <c r="CY875" s="6"/>
      <c r="CZ875" s="6"/>
      <c r="DA875" s="6"/>
      <c r="DB875" s="6"/>
      <c r="DC875" s="6"/>
      <c r="DD875" s="6"/>
      <c r="DE875" s="6"/>
      <c r="DF875" s="6"/>
      <c r="DG875" s="6"/>
      <c r="DH875" s="6"/>
      <c r="DI875" s="6"/>
      <c r="DJ875" s="6"/>
    </row>
    <row r="876" ht="15.75" customHeight="1">
      <c r="E876" s="115"/>
      <c r="F876" s="115"/>
      <c r="G876" s="115"/>
      <c r="H876" s="115"/>
      <c r="CW876" s="6"/>
      <c r="CX876" s="6"/>
      <c r="CY876" s="6"/>
      <c r="CZ876" s="6"/>
      <c r="DA876" s="6"/>
      <c r="DB876" s="6"/>
      <c r="DC876" s="6"/>
      <c r="DD876" s="6"/>
      <c r="DE876" s="6"/>
      <c r="DF876" s="6"/>
      <c r="DG876" s="6"/>
      <c r="DH876" s="6"/>
      <c r="DI876" s="6"/>
      <c r="DJ876" s="6"/>
    </row>
    <row r="877" ht="15.75" customHeight="1">
      <c r="E877" s="115"/>
      <c r="F877" s="115"/>
      <c r="G877" s="115"/>
      <c r="H877" s="115"/>
      <c r="CW877" s="6"/>
      <c r="CX877" s="6"/>
      <c r="CY877" s="6"/>
      <c r="CZ877" s="6"/>
      <c r="DA877" s="6"/>
      <c r="DB877" s="6"/>
      <c r="DC877" s="6"/>
      <c r="DD877" s="6"/>
      <c r="DE877" s="6"/>
      <c r="DF877" s="6"/>
      <c r="DG877" s="6"/>
      <c r="DH877" s="6"/>
      <c r="DI877" s="6"/>
      <c r="DJ877" s="6"/>
    </row>
    <row r="878" ht="15.75" customHeight="1">
      <c r="E878" s="115"/>
      <c r="F878" s="115"/>
      <c r="G878" s="115"/>
      <c r="H878" s="115"/>
      <c r="CW878" s="6"/>
      <c r="CX878" s="6"/>
      <c r="CY878" s="6"/>
      <c r="CZ878" s="6"/>
      <c r="DA878" s="6"/>
      <c r="DB878" s="6"/>
      <c r="DC878" s="6"/>
      <c r="DD878" s="6"/>
      <c r="DE878" s="6"/>
      <c r="DF878" s="6"/>
      <c r="DG878" s="6"/>
      <c r="DH878" s="6"/>
      <c r="DI878" s="6"/>
      <c r="DJ878" s="6"/>
    </row>
    <row r="879" ht="15.75" customHeight="1">
      <c r="E879" s="115"/>
      <c r="F879" s="115"/>
      <c r="G879" s="115"/>
      <c r="H879" s="115"/>
      <c r="CW879" s="6"/>
      <c r="CX879" s="6"/>
      <c r="CY879" s="6"/>
      <c r="CZ879" s="6"/>
      <c r="DA879" s="6"/>
      <c r="DB879" s="6"/>
      <c r="DC879" s="6"/>
      <c r="DD879" s="6"/>
      <c r="DE879" s="6"/>
      <c r="DF879" s="6"/>
      <c r="DG879" s="6"/>
      <c r="DH879" s="6"/>
      <c r="DI879" s="6"/>
      <c r="DJ879" s="6"/>
    </row>
    <row r="880" ht="15.75" customHeight="1">
      <c r="E880" s="115"/>
      <c r="F880" s="115"/>
      <c r="G880" s="115"/>
      <c r="H880" s="115"/>
      <c r="CW880" s="6"/>
      <c r="CX880" s="6"/>
      <c r="CY880" s="6"/>
      <c r="CZ880" s="6"/>
      <c r="DA880" s="6"/>
      <c r="DB880" s="6"/>
      <c r="DC880" s="6"/>
      <c r="DD880" s="6"/>
      <c r="DE880" s="6"/>
      <c r="DF880" s="6"/>
      <c r="DG880" s="6"/>
      <c r="DH880" s="6"/>
      <c r="DI880" s="6"/>
      <c r="DJ880" s="6"/>
    </row>
    <row r="881" ht="15.75" customHeight="1">
      <c r="E881" s="115"/>
      <c r="F881" s="115"/>
      <c r="G881" s="115"/>
      <c r="H881" s="115"/>
      <c r="CW881" s="6"/>
      <c r="CX881" s="6"/>
      <c r="CY881" s="6"/>
      <c r="CZ881" s="6"/>
      <c r="DA881" s="6"/>
      <c r="DB881" s="6"/>
      <c r="DC881" s="6"/>
      <c r="DD881" s="6"/>
      <c r="DE881" s="6"/>
      <c r="DF881" s="6"/>
      <c r="DG881" s="6"/>
      <c r="DH881" s="6"/>
      <c r="DI881" s="6"/>
      <c r="DJ881" s="6"/>
    </row>
    <row r="882" ht="15.75" customHeight="1">
      <c r="E882" s="115"/>
      <c r="F882" s="115"/>
      <c r="G882" s="115"/>
      <c r="H882" s="115"/>
      <c r="CW882" s="6"/>
      <c r="CX882" s="6"/>
      <c r="CY882" s="6"/>
      <c r="CZ882" s="6"/>
      <c r="DA882" s="6"/>
      <c r="DB882" s="6"/>
      <c r="DC882" s="6"/>
      <c r="DD882" s="6"/>
      <c r="DE882" s="6"/>
      <c r="DF882" s="6"/>
      <c r="DG882" s="6"/>
      <c r="DH882" s="6"/>
      <c r="DI882" s="6"/>
      <c r="DJ882" s="6"/>
    </row>
    <row r="883" ht="15.75" customHeight="1">
      <c r="E883" s="115"/>
      <c r="F883" s="115"/>
      <c r="G883" s="115"/>
      <c r="H883" s="115"/>
      <c r="CW883" s="6"/>
      <c r="CX883" s="6"/>
      <c r="CY883" s="6"/>
      <c r="CZ883" s="6"/>
      <c r="DA883" s="6"/>
      <c r="DB883" s="6"/>
      <c r="DC883" s="6"/>
      <c r="DD883" s="6"/>
      <c r="DE883" s="6"/>
      <c r="DF883" s="6"/>
      <c r="DG883" s="6"/>
      <c r="DH883" s="6"/>
      <c r="DI883" s="6"/>
      <c r="DJ883" s="6"/>
    </row>
    <row r="884" ht="15.75" customHeight="1">
      <c r="E884" s="115"/>
      <c r="F884" s="115"/>
      <c r="G884" s="115"/>
      <c r="H884" s="115"/>
      <c r="CW884" s="6"/>
      <c r="CX884" s="6"/>
      <c r="CY884" s="6"/>
      <c r="CZ884" s="6"/>
      <c r="DA884" s="6"/>
      <c r="DB884" s="6"/>
      <c r="DC884" s="6"/>
      <c r="DD884" s="6"/>
      <c r="DE884" s="6"/>
      <c r="DF884" s="6"/>
      <c r="DG884" s="6"/>
      <c r="DH884" s="6"/>
      <c r="DI884" s="6"/>
      <c r="DJ884" s="6"/>
    </row>
    <row r="885" ht="15.75" customHeight="1">
      <c r="E885" s="115"/>
      <c r="F885" s="115"/>
      <c r="G885" s="115"/>
      <c r="H885" s="115"/>
      <c r="CW885" s="6"/>
      <c r="CX885" s="6"/>
      <c r="CY885" s="6"/>
      <c r="CZ885" s="6"/>
      <c r="DA885" s="6"/>
      <c r="DB885" s="6"/>
      <c r="DC885" s="6"/>
      <c r="DD885" s="6"/>
      <c r="DE885" s="6"/>
      <c r="DF885" s="6"/>
      <c r="DG885" s="6"/>
      <c r="DH885" s="6"/>
      <c r="DI885" s="6"/>
      <c r="DJ885" s="6"/>
    </row>
    <row r="886" ht="15.75" customHeight="1">
      <c r="E886" s="115"/>
      <c r="F886" s="115"/>
      <c r="G886" s="115"/>
      <c r="H886" s="115"/>
      <c r="CW886" s="6"/>
      <c r="CX886" s="6"/>
      <c r="CY886" s="6"/>
      <c r="CZ886" s="6"/>
      <c r="DA886" s="6"/>
      <c r="DB886" s="6"/>
      <c r="DC886" s="6"/>
      <c r="DD886" s="6"/>
      <c r="DE886" s="6"/>
      <c r="DF886" s="6"/>
      <c r="DG886" s="6"/>
      <c r="DH886" s="6"/>
      <c r="DI886" s="6"/>
      <c r="DJ886" s="6"/>
    </row>
    <row r="887" ht="15.75" customHeight="1">
      <c r="E887" s="115"/>
      <c r="F887" s="115"/>
      <c r="G887" s="115"/>
      <c r="H887" s="115"/>
      <c r="CW887" s="6"/>
      <c r="CX887" s="6"/>
      <c r="CY887" s="6"/>
      <c r="CZ887" s="6"/>
      <c r="DA887" s="6"/>
      <c r="DB887" s="6"/>
      <c r="DC887" s="6"/>
      <c r="DD887" s="6"/>
      <c r="DE887" s="6"/>
      <c r="DF887" s="6"/>
      <c r="DG887" s="6"/>
      <c r="DH887" s="6"/>
      <c r="DI887" s="6"/>
      <c r="DJ887" s="6"/>
    </row>
    <row r="888" ht="15.75" customHeight="1">
      <c r="E888" s="115"/>
      <c r="F888" s="115"/>
      <c r="G888" s="115"/>
      <c r="H888" s="115"/>
      <c r="CW888" s="6"/>
      <c r="CX888" s="6"/>
      <c r="CY888" s="6"/>
      <c r="CZ888" s="6"/>
      <c r="DA888" s="6"/>
      <c r="DB888" s="6"/>
      <c r="DC888" s="6"/>
      <c r="DD888" s="6"/>
      <c r="DE888" s="6"/>
      <c r="DF888" s="6"/>
      <c r="DG888" s="6"/>
      <c r="DH888" s="6"/>
      <c r="DI888" s="6"/>
      <c r="DJ888" s="6"/>
    </row>
    <row r="889" ht="15.75" customHeight="1">
      <c r="E889" s="115"/>
      <c r="F889" s="115"/>
      <c r="G889" s="115"/>
      <c r="H889" s="115"/>
      <c r="CW889" s="6"/>
      <c r="CX889" s="6"/>
      <c r="CY889" s="6"/>
      <c r="CZ889" s="6"/>
      <c r="DA889" s="6"/>
      <c r="DB889" s="6"/>
      <c r="DC889" s="6"/>
      <c r="DD889" s="6"/>
      <c r="DE889" s="6"/>
      <c r="DF889" s="6"/>
      <c r="DG889" s="6"/>
      <c r="DH889" s="6"/>
      <c r="DI889" s="6"/>
      <c r="DJ889" s="6"/>
    </row>
    <row r="890" ht="15.75" customHeight="1">
      <c r="E890" s="115"/>
      <c r="F890" s="115"/>
      <c r="G890" s="115"/>
      <c r="H890" s="115"/>
      <c r="CW890" s="6"/>
      <c r="CX890" s="6"/>
      <c r="CY890" s="6"/>
      <c r="CZ890" s="6"/>
      <c r="DA890" s="6"/>
      <c r="DB890" s="6"/>
      <c r="DC890" s="6"/>
      <c r="DD890" s="6"/>
      <c r="DE890" s="6"/>
      <c r="DF890" s="6"/>
      <c r="DG890" s="6"/>
      <c r="DH890" s="6"/>
      <c r="DI890" s="6"/>
      <c r="DJ890" s="6"/>
    </row>
    <row r="891" ht="15.75" customHeight="1">
      <c r="E891" s="115"/>
      <c r="F891" s="115"/>
      <c r="G891" s="115"/>
      <c r="H891" s="115"/>
      <c r="CW891" s="6"/>
      <c r="CX891" s="6"/>
      <c r="CY891" s="6"/>
      <c r="CZ891" s="6"/>
      <c r="DA891" s="6"/>
      <c r="DB891" s="6"/>
      <c r="DC891" s="6"/>
      <c r="DD891" s="6"/>
      <c r="DE891" s="6"/>
      <c r="DF891" s="6"/>
      <c r="DG891" s="6"/>
      <c r="DH891" s="6"/>
      <c r="DI891" s="6"/>
      <c r="DJ891" s="6"/>
    </row>
    <row r="892" ht="15.75" customHeight="1">
      <c r="E892" s="115"/>
      <c r="F892" s="115"/>
      <c r="G892" s="115"/>
      <c r="H892" s="115"/>
      <c r="CW892" s="6"/>
      <c r="CX892" s="6"/>
      <c r="CY892" s="6"/>
      <c r="CZ892" s="6"/>
      <c r="DA892" s="6"/>
      <c r="DB892" s="6"/>
      <c r="DC892" s="6"/>
      <c r="DD892" s="6"/>
      <c r="DE892" s="6"/>
      <c r="DF892" s="6"/>
      <c r="DG892" s="6"/>
      <c r="DH892" s="6"/>
      <c r="DI892" s="6"/>
      <c r="DJ892" s="6"/>
    </row>
    <row r="893" ht="15.75" customHeight="1">
      <c r="E893" s="115"/>
      <c r="F893" s="115"/>
      <c r="G893" s="115"/>
      <c r="H893" s="115"/>
      <c r="CW893" s="6"/>
      <c r="CX893" s="6"/>
      <c r="CY893" s="6"/>
      <c r="CZ893" s="6"/>
      <c r="DA893" s="6"/>
      <c r="DB893" s="6"/>
      <c r="DC893" s="6"/>
      <c r="DD893" s="6"/>
      <c r="DE893" s="6"/>
      <c r="DF893" s="6"/>
      <c r="DG893" s="6"/>
      <c r="DH893" s="6"/>
      <c r="DI893" s="6"/>
      <c r="DJ893" s="6"/>
    </row>
    <row r="894" ht="15.75" customHeight="1">
      <c r="E894" s="115"/>
      <c r="F894" s="115"/>
      <c r="G894" s="115"/>
      <c r="H894" s="115"/>
      <c r="CW894" s="6"/>
      <c r="CX894" s="6"/>
      <c r="CY894" s="6"/>
      <c r="CZ894" s="6"/>
      <c r="DA894" s="6"/>
      <c r="DB894" s="6"/>
      <c r="DC894" s="6"/>
      <c r="DD894" s="6"/>
      <c r="DE894" s="6"/>
      <c r="DF894" s="6"/>
      <c r="DG894" s="6"/>
      <c r="DH894" s="6"/>
      <c r="DI894" s="6"/>
      <c r="DJ894" s="6"/>
    </row>
    <row r="895" ht="15.75" customHeight="1">
      <c r="E895" s="115"/>
      <c r="F895" s="115"/>
      <c r="G895" s="115"/>
      <c r="H895" s="115"/>
      <c r="CW895" s="6"/>
      <c r="CX895" s="6"/>
      <c r="CY895" s="6"/>
      <c r="CZ895" s="6"/>
      <c r="DA895" s="6"/>
      <c r="DB895" s="6"/>
      <c r="DC895" s="6"/>
      <c r="DD895" s="6"/>
      <c r="DE895" s="6"/>
      <c r="DF895" s="6"/>
      <c r="DG895" s="6"/>
      <c r="DH895" s="6"/>
      <c r="DI895" s="6"/>
      <c r="DJ895" s="6"/>
    </row>
    <row r="896" ht="15.75" customHeight="1">
      <c r="E896" s="115"/>
      <c r="F896" s="115"/>
      <c r="G896" s="115"/>
      <c r="H896" s="115"/>
      <c r="CW896" s="6"/>
      <c r="CX896" s="6"/>
      <c r="CY896" s="6"/>
      <c r="CZ896" s="6"/>
      <c r="DA896" s="6"/>
      <c r="DB896" s="6"/>
      <c r="DC896" s="6"/>
      <c r="DD896" s="6"/>
      <c r="DE896" s="6"/>
      <c r="DF896" s="6"/>
      <c r="DG896" s="6"/>
      <c r="DH896" s="6"/>
      <c r="DI896" s="6"/>
      <c r="DJ896" s="6"/>
    </row>
    <row r="897" ht="15.75" customHeight="1">
      <c r="E897" s="115"/>
      <c r="F897" s="115"/>
      <c r="G897" s="115"/>
      <c r="H897" s="115"/>
      <c r="CW897" s="6"/>
      <c r="CX897" s="6"/>
      <c r="CY897" s="6"/>
      <c r="CZ897" s="6"/>
      <c r="DA897" s="6"/>
      <c r="DB897" s="6"/>
      <c r="DC897" s="6"/>
      <c r="DD897" s="6"/>
      <c r="DE897" s="6"/>
      <c r="DF897" s="6"/>
      <c r="DG897" s="6"/>
      <c r="DH897" s="6"/>
      <c r="DI897" s="6"/>
      <c r="DJ897" s="6"/>
    </row>
    <row r="898" ht="15.75" customHeight="1">
      <c r="E898" s="115"/>
      <c r="F898" s="115"/>
      <c r="G898" s="115"/>
      <c r="H898" s="115"/>
      <c r="CW898" s="6"/>
      <c r="CX898" s="6"/>
      <c r="CY898" s="6"/>
      <c r="CZ898" s="6"/>
      <c r="DA898" s="6"/>
      <c r="DB898" s="6"/>
      <c r="DC898" s="6"/>
      <c r="DD898" s="6"/>
      <c r="DE898" s="6"/>
      <c r="DF898" s="6"/>
      <c r="DG898" s="6"/>
      <c r="DH898" s="6"/>
      <c r="DI898" s="6"/>
      <c r="DJ898" s="6"/>
    </row>
    <row r="899" ht="15.75" customHeight="1">
      <c r="E899" s="115"/>
      <c r="F899" s="115"/>
      <c r="G899" s="115"/>
      <c r="H899" s="115"/>
      <c r="CW899" s="6"/>
      <c r="CX899" s="6"/>
      <c r="CY899" s="6"/>
      <c r="CZ899" s="6"/>
      <c r="DA899" s="6"/>
      <c r="DB899" s="6"/>
      <c r="DC899" s="6"/>
      <c r="DD899" s="6"/>
      <c r="DE899" s="6"/>
      <c r="DF899" s="6"/>
      <c r="DG899" s="6"/>
      <c r="DH899" s="6"/>
      <c r="DI899" s="6"/>
      <c r="DJ899" s="6"/>
    </row>
    <row r="900" ht="15.75" customHeight="1">
      <c r="E900" s="115"/>
      <c r="F900" s="115"/>
      <c r="G900" s="115"/>
      <c r="H900" s="115"/>
      <c r="CW900" s="6"/>
      <c r="CX900" s="6"/>
      <c r="CY900" s="6"/>
      <c r="CZ900" s="6"/>
      <c r="DA900" s="6"/>
      <c r="DB900" s="6"/>
      <c r="DC900" s="6"/>
      <c r="DD900" s="6"/>
      <c r="DE900" s="6"/>
      <c r="DF900" s="6"/>
      <c r="DG900" s="6"/>
      <c r="DH900" s="6"/>
      <c r="DI900" s="6"/>
      <c r="DJ900" s="6"/>
    </row>
    <row r="901" ht="15.75" customHeight="1">
      <c r="E901" s="115"/>
      <c r="F901" s="115"/>
      <c r="G901" s="115"/>
      <c r="H901" s="115"/>
      <c r="CW901" s="6"/>
      <c r="CX901" s="6"/>
      <c r="CY901" s="6"/>
      <c r="CZ901" s="6"/>
      <c r="DA901" s="6"/>
      <c r="DB901" s="6"/>
      <c r="DC901" s="6"/>
      <c r="DD901" s="6"/>
      <c r="DE901" s="6"/>
      <c r="DF901" s="6"/>
      <c r="DG901" s="6"/>
      <c r="DH901" s="6"/>
      <c r="DI901" s="6"/>
      <c r="DJ901" s="6"/>
    </row>
    <row r="902" ht="15.75" customHeight="1">
      <c r="E902" s="115"/>
      <c r="F902" s="115"/>
      <c r="G902" s="115"/>
      <c r="H902" s="115"/>
      <c r="CW902" s="6"/>
      <c r="CX902" s="6"/>
      <c r="CY902" s="6"/>
      <c r="CZ902" s="6"/>
      <c r="DA902" s="6"/>
      <c r="DB902" s="6"/>
      <c r="DC902" s="6"/>
      <c r="DD902" s="6"/>
      <c r="DE902" s="6"/>
      <c r="DF902" s="6"/>
      <c r="DG902" s="6"/>
      <c r="DH902" s="6"/>
      <c r="DI902" s="6"/>
      <c r="DJ902" s="6"/>
    </row>
    <row r="903" ht="15.75" customHeight="1">
      <c r="E903" s="115"/>
      <c r="F903" s="115"/>
      <c r="G903" s="115"/>
      <c r="H903" s="115"/>
      <c r="CW903" s="6"/>
      <c r="CX903" s="6"/>
      <c r="CY903" s="6"/>
      <c r="CZ903" s="6"/>
      <c r="DA903" s="6"/>
      <c r="DB903" s="6"/>
      <c r="DC903" s="6"/>
      <c r="DD903" s="6"/>
      <c r="DE903" s="6"/>
      <c r="DF903" s="6"/>
      <c r="DG903" s="6"/>
      <c r="DH903" s="6"/>
      <c r="DI903" s="6"/>
      <c r="DJ903" s="6"/>
    </row>
    <row r="904" ht="15.75" customHeight="1">
      <c r="E904" s="115"/>
      <c r="F904" s="115"/>
      <c r="G904" s="115"/>
      <c r="H904" s="115"/>
      <c r="CW904" s="6"/>
      <c r="CX904" s="6"/>
      <c r="CY904" s="6"/>
      <c r="CZ904" s="6"/>
      <c r="DA904" s="6"/>
      <c r="DB904" s="6"/>
      <c r="DC904" s="6"/>
      <c r="DD904" s="6"/>
      <c r="DE904" s="6"/>
      <c r="DF904" s="6"/>
      <c r="DG904" s="6"/>
      <c r="DH904" s="6"/>
      <c r="DI904" s="6"/>
      <c r="DJ904" s="6"/>
    </row>
    <row r="905" ht="15.75" customHeight="1">
      <c r="E905" s="115"/>
      <c r="F905" s="115"/>
      <c r="G905" s="115"/>
      <c r="H905" s="115"/>
      <c r="CW905" s="6"/>
      <c r="CX905" s="6"/>
      <c r="CY905" s="6"/>
      <c r="CZ905" s="6"/>
      <c r="DA905" s="6"/>
      <c r="DB905" s="6"/>
      <c r="DC905" s="6"/>
      <c r="DD905" s="6"/>
      <c r="DE905" s="6"/>
      <c r="DF905" s="6"/>
      <c r="DG905" s="6"/>
      <c r="DH905" s="6"/>
      <c r="DI905" s="6"/>
      <c r="DJ905" s="6"/>
    </row>
    <row r="906" ht="15.75" customHeight="1">
      <c r="E906" s="115"/>
      <c r="F906" s="115"/>
      <c r="G906" s="115"/>
      <c r="H906" s="115"/>
      <c r="CW906" s="6"/>
      <c r="CX906" s="6"/>
      <c r="CY906" s="6"/>
      <c r="CZ906" s="6"/>
      <c r="DA906" s="6"/>
      <c r="DB906" s="6"/>
      <c r="DC906" s="6"/>
      <c r="DD906" s="6"/>
      <c r="DE906" s="6"/>
      <c r="DF906" s="6"/>
      <c r="DG906" s="6"/>
      <c r="DH906" s="6"/>
      <c r="DI906" s="6"/>
      <c r="DJ906" s="6"/>
    </row>
    <row r="907" ht="15.75" customHeight="1">
      <c r="E907" s="115"/>
      <c r="F907" s="115"/>
      <c r="G907" s="115"/>
      <c r="H907" s="115"/>
      <c r="CW907" s="6"/>
      <c r="CX907" s="6"/>
      <c r="CY907" s="6"/>
      <c r="CZ907" s="6"/>
      <c r="DA907" s="6"/>
      <c r="DB907" s="6"/>
      <c r="DC907" s="6"/>
      <c r="DD907" s="6"/>
      <c r="DE907" s="6"/>
      <c r="DF907" s="6"/>
      <c r="DG907" s="6"/>
      <c r="DH907" s="6"/>
      <c r="DI907" s="6"/>
      <c r="DJ907" s="6"/>
    </row>
    <row r="908" ht="15.75" customHeight="1">
      <c r="E908" s="115"/>
      <c r="F908" s="115"/>
      <c r="G908" s="115"/>
      <c r="H908" s="115"/>
      <c r="CW908" s="6"/>
      <c r="CX908" s="6"/>
      <c r="CY908" s="6"/>
      <c r="CZ908" s="6"/>
      <c r="DA908" s="6"/>
      <c r="DB908" s="6"/>
      <c r="DC908" s="6"/>
      <c r="DD908" s="6"/>
      <c r="DE908" s="6"/>
      <c r="DF908" s="6"/>
      <c r="DG908" s="6"/>
      <c r="DH908" s="6"/>
      <c r="DI908" s="6"/>
      <c r="DJ908" s="6"/>
    </row>
    <row r="909" ht="15.75" customHeight="1">
      <c r="E909" s="115"/>
      <c r="F909" s="115"/>
      <c r="G909" s="115"/>
      <c r="H909" s="115"/>
      <c r="CW909" s="6"/>
      <c r="CX909" s="6"/>
      <c r="CY909" s="6"/>
      <c r="CZ909" s="6"/>
      <c r="DA909" s="6"/>
      <c r="DB909" s="6"/>
      <c r="DC909" s="6"/>
      <c r="DD909" s="6"/>
      <c r="DE909" s="6"/>
      <c r="DF909" s="6"/>
      <c r="DG909" s="6"/>
      <c r="DH909" s="6"/>
      <c r="DI909" s="6"/>
      <c r="DJ909" s="6"/>
    </row>
    <row r="910" ht="15.75" customHeight="1">
      <c r="E910" s="115"/>
      <c r="F910" s="115"/>
      <c r="G910" s="115"/>
      <c r="H910" s="115"/>
      <c r="CW910" s="6"/>
      <c r="CX910" s="6"/>
      <c r="CY910" s="6"/>
      <c r="CZ910" s="6"/>
      <c r="DA910" s="6"/>
      <c r="DB910" s="6"/>
      <c r="DC910" s="6"/>
      <c r="DD910" s="6"/>
      <c r="DE910" s="6"/>
      <c r="DF910" s="6"/>
      <c r="DG910" s="6"/>
      <c r="DH910" s="6"/>
      <c r="DI910" s="6"/>
      <c r="DJ910" s="6"/>
    </row>
    <row r="911" ht="15.75" customHeight="1">
      <c r="E911" s="115"/>
      <c r="F911" s="115"/>
      <c r="G911" s="115"/>
      <c r="H911" s="115"/>
      <c r="CW911" s="6"/>
      <c r="CX911" s="6"/>
      <c r="CY911" s="6"/>
      <c r="CZ911" s="6"/>
      <c r="DA911" s="6"/>
      <c r="DB911" s="6"/>
      <c r="DC911" s="6"/>
      <c r="DD911" s="6"/>
      <c r="DE911" s="6"/>
      <c r="DF911" s="6"/>
      <c r="DG911" s="6"/>
      <c r="DH911" s="6"/>
      <c r="DI911" s="6"/>
      <c r="DJ911" s="6"/>
    </row>
    <row r="912" ht="15.75" customHeight="1">
      <c r="E912" s="115"/>
      <c r="F912" s="115"/>
      <c r="G912" s="115"/>
      <c r="H912" s="115"/>
      <c r="CW912" s="6"/>
      <c r="CX912" s="6"/>
      <c r="CY912" s="6"/>
      <c r="CZ912" s="6"/>
      <c r="DA912" s="6"/>
      <c r="DB912" s="6"/>
      <c r="DC912" s="6"/>
      <c r="DD912" s="6"/>
      <c r="DE912" s="6"/>
      <c r="DF912" s="6"/>
      <c r="DG912" s="6"/>
      <c r="DH912" s="6"/>
      <c r="DI912" s="6"/>
      <c r="DJ912" s="6"/>
    </row>
    <row r="913" ht="15.75" customHeight="1">
      <c r="E913" s="115"/>
      <c r="F913" s="115"/>
      <c r="G913" s="115"/>
      <c r="H913" s="115"/>
      <c r="CW913" s="6"/>
      <c r="CX913" s="6"/>
      <c r="CY913" s="6"/>
      <c r="CZ913" s="6"/>
      <c r="DA913" s="6"/>
      <c r="DB913" s="6"/>
      <c r="DC913" s="6"/>
      <c r="DD913" s="6"/>
      <c r="DE913" s="6"/>
      <c r="DF913" s="6"/>
      <c r="DG913" s="6"/>
      <c r="DH913" s="6"/>
      <c r="DI913" s="6"/>
      <c r="DJ913" s="6"/>
    </row>
    <row r="914" ht="15.75" customHeight="1">
      <c r="E914" s="115"/>
      <c r="F914" s="115"/>
      <c r="G914" s="115"/>
      <c r="H914" s="115"/>
      <c r="CW914" s="6"/>
      <c r="CX914" s="6"/>
      <c r="CY914" s="6"/>
      <c r="CZ914" s="6"/>
      <c r="DA914" s="6"/>
      <c r="DB914" s="6"/>
      <c r="DC914" s="6"/>
      <c r="DD914" s="6"/>
      <c r="DE914" s="6"/>
      <c r="DF914" s="6"/>
      <c r="DG914" s="6"/>
      <c r="DH914" s="6"/>
      <c r="DI914" s="6"/>
      <c r="DJ914" s="6"/>
    </row>
    <row r="915" ht="15.75" customHeight="1">
      <c r="E915" s="115"/>
      <c r="F915" s="115"/>
      <c r="G915" s="115"/>
      <c r="H915" s="115"/>
      <c r="CW915" s="6"/>
      <c r="CX915" s="6"/>
      <c r="CY915" s="6"/>
      <c r="CZ915" s="6"/>
      <c r="DA915" s="6"/>
      <c r="DB915" s="6"/>
      <c r="DC915" s="6"/>
      <c r="DD915" s="6"/>
      <c r="DE915" s="6"/>
      <c r="DF915" s="6"/>
      <c r="DG915" s="6"/>
      <c r="DH915" s="6"/>
      <c r="DI915" s="6"/>
      <c r="DJ915" s="6"/>
    </row>
    <row r="916" ht="15.75" customHeight="1">
      <c r="E916" s="115"/>
      <c r="F916" s="115"/>
      <c r="G916" s="115"/>
      <c r="H916" s="115"/>
      <c r="CW916" s="6"/>
      <c r="CX916" s="6"/>
      <c r="CY916" s="6"/>
      <c r="CZ916" s="6"/>
      <c r="DA916" s="6"/>
      <c r="DB916" s="6"/>
      <c r="DC916" s="6"/>
      <c r="DD916" s="6"/>
      <c r="DE916" s="6"/>
      <c r="DF916" s="6"/>
      <c r="DG916" s="6"/>
      <c r="DH916" s="6"/>
      <c r="DI916" s="6"/>
      <c r="DJ916" s="6"/>
    </row>
    <row r="917" ht="15.75" customHeight="1">
      <c r="E917" s="115"/>
      <c r="F917" s="115"/>
      <c r="G917" s="115"/>
      <c r="H917" s="115"/>
      <c r="CW917" s="6"/>
      <c r="CX917" s="6"/>
      <c r="CY917" s="6"/>
      <c r="CZ917" s="6"/>
      <c r="DA917" s="6"/>
      <c r="DB917" s="6"/>
      <c r="DC917" s="6"/>
      <c r="DD917" s="6"/>
      <c r="DE917" s="6"/>
      <c r="DF917" s="6"/>
      <c r="DG917" s="6"/>
      <c r="DH917" s="6"/>
      <c r="DI917" s="6"/>
      <c r="DJ917" s="6"/>
    </row>
    <row r="918" ht="15.75" customHeight="1">
      <c r="E918" s="115"/>
      <c r="F918" s="115"/>
      <c r="G918" s="115"/>
      <c r="H918" s="115"/>
      <c r="CW918" s="6"/>
      <c r="CX918" s="6"/>
      <c r="CY918" s="6"/>
      <c r="CZ918" s="6"/>
      <c r="DA918" s="6"/>
      <c r="DB918" s="6"/>
      <c r="DC918" s="6"/>
      <c r="DD918" s="6"/>
      <c r="DE918" s="6"/>
      <c r="DF918" s="6"/>
      <c r="DG918" s="6"/>
      <c r="DH918" s="6"/>
      <c r="DI918" s="6"/>
      <c r="DJ918" s="6"/>
    </row>
    <row r="919" ht="15.75" customHeight="1">
      <c r="E919" s="115"/>
      <c r="F919" s="115"/>
      <c r="G919" s="115"/>
      <c r="H919" s="115"/>
      <c r="CW919" s="6"/>
      <c r="CX919" s="6"/>
      <c r="CY919" s="6"/>
      <c r="CZ919" s="6"/>
      <c r="DA919" s="6"/>
      <c r="DB919" s="6"/>
      <c r="DC919" s="6"/>
      <c r="DD919" s="6"/>
      <c r="DE919" s="6"/>
      <c r="DF919" s="6"/>
      <c r="DG919" s="6"/>
      <c r="DH919" s="6"/>
      <c r="DI919" s="6"/>
      <c r="DJ919" s="6"/>
    </row>
    <row r="920" ht="15.75" customHeight="1">
      <c r="E920" s="115"/>
      <c r="F920" s="115"/>
      <c r="G920" s="115"/>
      <c r="H920" s="115"/>
      <c r="CW920" s="6"/>
      <c r="CX920" s="6"/>
      <c r="CY920" s="6"/>
      <c r="CZ920" s="6"/>
      <c r="DA920" s="6"/>
      <c r="DB920" s="6"/>
      <c r="DC920" s="6"/>
      <c r="DD920" s="6"/>
      <c r="DE920" s="6"/>
      <c r="DF920" s="6"/>
      <c r="DG920" s="6"/>
      <c r="DH920" s="6"/>
      <c r="DI920" s="6"/>
      <c r="DJ920" s="6"/>
    </row>
    <row r="921" ht="15.75" customHeight="1">
      <c r="E921" s="115"/>
      <c r="F921" s="115"/>
      <c r="G921" s="115"/>
      <c r="H921" s="115"/>
      <c r="CW921" s="6"/>
      <c r="CX921" s="6"/>
      <c r="CY921" s="6"/>
      <c r="CZ921" s="6"/>
      <c r="DA921" s="6"/>
      <c r="DB921" s="6"/>
      <c r="DC921" s="6"/>
      <c r="DD921" s="6"/>
      <c r="DE921" s="6"/>
      <c r="DF921" s="6"/>
      <c r="DG921" s="6"/>
      <c r="DH921" s="6"/>
      <c r="DI921" s="6"/>
      <c r="DJ921" s="6"/>
    </row>
    <row r="922" ht="15.75" customHeight="1">
      <c r="E922" s="115"/>
      <c r="F922" s="115"/>
      <c r="G922" s="115"/>
      <c r="H922" s="115"/>
      <c r="CW922" s="6"/>
      <c r="CX922" s="6"/>
      <c r="CY922" s="6"/>
      <c r="CZ922" s="6"/>
      <c r="DA922" s="6"/>
      <c r="DB922" s="6"/>
      <c r="DC922" s="6"/>
      <c r="DD922" s="6"/>
      <c r="DE922" s="6"/>
      <c r="DF922" s="6"/>
      <c r="DG922" s="6"/>
      <c r="DH922" s="6"/>
      <c r="DI922" s="6"/>
      <c r="DJ922" s="6"/>
    </row>
    <row r="923" ht="15.75" customHeight="1">
      <c r="E923" s="115"/>
      <c r="F923" s="115"/>
      <c r="G923" s="115"/>
      <c r="H923" s="115"/>
      <c r="CW923" s="6"/>
      <c r="CX923" s="6"/>
      <c r="CY923" s="6"/>
      <c r="CZ923" s="6"/>
      <c r="DA923" s="6"/>
      <c r="DB923" s="6"/>
      <c r="DC923" s="6"/>
      <c r="DD923" s="6"/>
      <c r="DE923" s="6"/>
      <c r="DF923" s="6"/>
      <c r="DG923" s="6"/>
      <c r="DH923" s="6"/>
      <c r="DI923" s="6"/>
      <c r="DJ923" s="6"/>
    </row>
    <row r="924" ht="15.75" customHeight="1">
      <c r="E924" s="115"/>
      <c r="F924" s="115"/>
      <c r="G924" s="115"/>
      <c r="H924" s="115"/>
      <c r="CW924" s="6"/>
      <c r="CX924" s="6"/>
      <c r="CY924" s="6"/>
      <c r="CZ924" s="6"/>
      <c r="DA924" s="6"/>
      <c r="DB924" s="6"/>
      <c r="DC924" s="6"/>
      <c r="DD924" s="6"/>
      <c r="DE924" s="6"/>
      <c r="DF924" s="6"/>
      <c r="DG924" s="6"/>
      <c r="DH924" s="6"/>
      <c r="DI924" s="6"/>
      <c r="DJ924" s="6"/>
    </row>
    <row r="925" ht="15.75" customHeight="1">
      <c r="E925" s="115"/>
      <c r="F925" s="115"/>
      <c r="G925" s="115"/>
      <c r="H925" s="115"/>
      <c r="CW925" s="6"/>
      <c r="CX925" s="6"/>
      <c r="CY925" s="6"/>
      <c r="CZ925" s="6"/>
      <c r="DA925" s="6"/>
      <c r="DB925" s="6"/>
      <c r="DC925" s="6"/>
      <c r="DD925" s="6"/>
      <c r="DE925" s="6"/>
      <c r="DF925" s="6"/>
      <c r="DG925" s="6"/>
      <c r="DH925" s="6"/>
      <c r="DI925" s="6"/>
      <c r="DJ925" s="6"/>
    </row>
    <row r="926" ht="15.75" customHeight="1">
      <c r="E926" s="115"/>
      <c r="F926" s="115"/>
      <c r="G926" s="115"/>
      <c r="H926" s="115"/>
      <c r="CW926" s="6"/>
      <c r="CX926" s="6"/>
      <c r="CY926" s="6"/>
      <c r="CZ926" s="6"/>
      <c r="DA926" s="6"/>
      <c r="DB926" s="6"/>
      <c r="DC926" s="6"/>
      <c r="DD926" s="6"/>
      <c r="DE926" s="6"/>
      <c r="DF926" s="6"/>
      <c r="DG926" s="6"/>
      <c r="DH926" s="6"/>
      <c r="DI926" s="6"/>
      <c r="DJ926" s="6"/>
    </row>
    <row r="927" ht="15.75" customHeight="1">
      <c r="E927" s="115"/>
      <c r="F927" s="115"/>
      <c r="G927" s="115"/>
      <c r="H927" s="115"/>
      <c r="CW927" s="6"/>
      <c r="CX927" s="6"/>
      <c r="CY927" s="6"/>
      <c r="CZ927" s="6"/>
      <c r="DA927" s="6"/>
      <c r="DB927" s="6"/>
      <c r="DC927" s="6"/>
      <c r="DD927" s="6"/>
      <c r="DE927" s="6"/>
      <c r="DF927" s="6"/>
      <c r="DG927" s="6"/>
      <c r="DH927" s="6"/>
      <c r="DI927" s="6"/>
      <c r="DJ927" s="6"/>
    </row>
    <row r="928" ht="15.75" customHeight="1">
      <c r="E928" s="115"/>
      <c r="F928" s="115"/>
      <c r="G928" s="115"/>
      <c r="H928" s="115"/>
      <c r="CW928" s="6"/>
      <c r="CX928" s="6"/>
      <c r="CY928" s="6"/>
      <c r="CZ928" s="6"/>
      <c r="DA928" s="6"/>
      <c r="DB928" s="6"/>
      <c r="DC928" s="6"/>
      <c r="DD928" s="6"/>
      <c r="DE928" s="6"/>
      <c r="DF928" s="6"/>
      <c r="DG928" s="6"/>
      <c r="DH928" s="6"/>
      <c r="DI928" s="6"/>
      <c r="DJ928" s="6"/>
    </row>
    <row r="929" ht="15.75" customHeight="1">
      <c r="E929" s="115"/>
      <c r="F929" s="115"/>
      <c r="G929" s="115"/>
      <c r="H929" s="115"/>
      <c r="CW929" s="6"/>
      <c r="CX929" s="6"/>
      <c r="CY929" s="6"/>
      <c r="CZ929" s="6"/>
      <c r="DA929" s="6"/>
      <c r="DB929" s="6"/>
      <c r="DC929" s="6"/>
      <c r="DD929" s="6"/>
      <c r="DE929" s="6"/>
      <c r="DF929" s="6"/>
      <c r="DG929" s="6"/>
      <c r="DH929" s="6"/>
      <c r="DI929" s="6"/>
      <c r="DJ929" s="6"/>
    </row>
    <row r="930" ht="15.75" customHeight="1">
      <c r="E930" s="115"/>
      <c r="F930" s="115"/>
      <c r="G930" s="115"/>
      <c r="H930" s="115"/>
      <c r="CW930" s="6"/>
      <c r="CX930" s="6"/>
      <c r="CY930" s="6"/>
      <c r="CZ930" s="6"/>
      <c r="DA930" s="6"/>
      <c r="DB930" s="6"/>
      <c r="DC930" s="6"/>
      <c r="DD930" s="6"/>
      <c r="DE930" s="6"/>
      <c r="DF930" s="6"/>
      <c r="DG930" s="6"/>
      <c r="DH930" s="6"/>
      <c r="DI930" s="6"/>
      <c r="DJ930" s="6"/>
    </row>
    <row r="931" ht="15.75" customHeight="1">
      <c r="E931" s="115"/>
      <c r="F931" s="115"/>
      <c r="G931" s="115"/>
      <c r="H931" s="115"/>
      <c r="CW931" s="6"/>
      <c r="CX931" s="6"/>
      <c r="CY931" s="6"/>
      <c r="CZ931" s="6"/>
      <c r="DA931" s="6"/>
      <c r="DB931" s="6"/>
      <c r="DC931" s="6"/>
      <c r="DD931" s="6"/>
      <c r="DE931" s="6"/>
      <c r="DF931" s="6"/>
      <c r="DG931" s="6"/>
      <c r="DH931" s="6"/>
      <c r="DI931" s="6"/>
      <c r="DJ931" s="6"/>
    </row>
    <row r="932" ht="15.75" customHeight="1">
      <c r="E932" s="115"/>
      <c r="F932" s="115"/>
      <c r="G932" s="115"/>
      <c r="H932" s="115"/>
      <c r="CW932" s="6"/>
      <c r="CX932" s="6"/>
      <c r="CY932" s="6"/>
      <c r="CZ932" s="6"/>
      <c r="DA932" s="6"/>
      <c r="DB932" s="6"/>
      <c r="DC932" s="6"/>
      <c r="DD932" s="6"/>
      <c r="DE932" s="6"/>
      <c r="DF932" s="6"/>
      <c r="DG932" s="6"/>
      <c r="DH932" s="6"/>
      <c r="DI932" s="6"/>
      <c r="DJ932" s="6"/>
    </row>
    <row r="933" ht="15.75" customHeight="1">
      <c r="E933" s="115"/>
      <c r="F933" s="115"/>
      <c r="G933" s="115"/>
      <c r="H933" s="115"/>
      <c r="CW933" s="6"/>
      <c r="CX933" s="6"/>
      <c r="CY933" s="6"/>
      <c r="CZ933" s="6"/>
      <c r="DA933" s="6"/>
      <c r="DB933" s="6"/>
      <c r="DC933" s="6"/>
      <c r="DD933" s="6"/>
      <c r="DE933" s="6"/>
      <c r="DF933" s="6"/>
      <c r="DG933" s="6"/>
      <c r="DH933" s="6"/>
      <c r="DI933" s="6"/>
      <c r="DJ933" s="6"/>
    </row>
    <row r="934" ht="15.75" customHeight="1">
      <c r="E934" s="115"/>
      <c r="F934" s="115"/>
      <c r="G934" s="115"/>
      <c r="H934" s="115"/>
      <c r="CW934" s="6"/>
      <c r="CX934" s="6"/>
      <c r="CY934" s="6"/>
      <c r="CZ934" s="6"/>
      <c r="DA934" s="6"/>
      <c r="DB934" s="6"/>
      <c r="DC934" s="6"/>
      <c r="DD934" s="6"/>
      <c r="DE934" s="6"/>
      <c r="DF934" s="6"/>
      <c r="DG934" s="6"/>
      <c r="DH934" s="6"/>
      <c r="DI934" s="6"/>
      <c r="DJ934" s="6"/>
    </row>
    <row r="935" ht="15.75" customHeight="1">
      <c r="E935" s="115"/>
      <c r="F935" s="115"/>
      <c r="G935" s="115"/>
      <c r="H935" s="115"/>
      <c r="CW935" s="6"/>
      <c r="CX935" s="6"/>
      <c r="CY935" s="6"/>
      <c r="CZ935" s="6"/>
      <c r="DA935" s="6"/>
      <c r="DB935" s="6"/>
      <c r="DC935" s="6"/>
      <c r="DD935" s="6"/>
      <c r="DE935" s="6"/>
      <c r="DF935" s="6"/>
      <c r="DG935" s="6"/>
      <c r="DH935" s="6"/>
      <c r="DI935" s="6"/>
      <c r="DJ935" s="6"/>
    </row>
    <row r="936" ht="15.75" customHeight="1">
      <c r="E936" s="115"/>
      <c r="F936" s="115"/>
      <c r="G936" s="115"/>
      <c r="H936" s="115"/>
      <c r="CW936" s="6"/>
      <c r="CX936" s="6"/>
      <c r="CY936" s="6"/>
      <c r="CZ936" s="6"/>
      <c r="DA936" s="6"/>
      <c r="DB936" s="6"/>
      <c r="DC936" s="6"/>
      <c r="DD936" s="6"/>
      <c r="DE936" s="6"/>
      <c r="DF936" s="6"/>
      <c r="DG936" s="6"/>
      <c r="DH936" s="6"/>
      <c r="DI936" s="6"/>
      <c r="DJ936" s="6"/>
    </row>
    <row r="937" ht="15.75" customHeight="1">
      <c r="E937" s="115"/>
      <c r="F937" s="115"/>
      <c r="G937" s="115"/>
      <c r="H937" s="115"/>
      <c r="CW937" s="6"/>
      <c r="CX937" s="6"/>
      <c r="CY937" s="6"/>
      <c r="CZ937" s="6"/>
      <c r="DA937" s="6"/>
      <c r="DB937" s="6"/>
      <c r="DC937" s="6"/>
      <c r="DD937" s="6"/>
      <c r="DE937" s="6"/>
      <c r="DF937" s="6"/>
      <c r="DG937" s="6"/>
      <c r="DH937" s="6"/>
      <c r="DI937" s="6"/>
      <c r="DJ937" s="6"/>
    </row>
    <row r="938" ht="15.75" customHeight="1">
      <c r="E938" s="115"/>
      <c r="F938" s="115"/>
      <c r="G938" s="115"/>
      <c r="H938" s="115"/>
      <c r="CW938" s="6"/>
      <c r="CX938" s="6"/>
      <c r="CY938" s="6"/>
      <c r="CZ938" s="6"/>
      <c r="DA938" s="6"/>
      <c r="DB938" s="6"/>
      <c r="DC938" s="6"/>
      <c r="DD938" s="6"/>
      <c r="DE938" s="6"/>
      <c r="DF938" s="6"/>
      <c r="DG938" s="6"/>
      <c r="DH938" s="6"/>
      <c r="DI938" s="6"/>
      <c r="DJ938" s="6"/>
    </row>
    <row r="939" ht="15.75" customHeight="1">
      <c r="E939" s="115"/>
      <c r="F939" s="115"/>
      <c r="G939" s="115"/>
      <c r="H939" s="115"/>
      <c r="CW939" s="6"/>
      <c r="CX939" s="6"/>
      <c r="CY939" s="6"/>
      <c r="CZ939" s="6"/>
      <c r="DA939" s="6"/>
      <c r="DB939" s="6"/>
      <c r="DC939" s="6"/>
      <c r="DD939" s="6"/>
      <c r="DE939" s="6"/>
      <c r="DF939" s="6"/>
      <c r="DG939" s="6"/>
      <c r="DH939" s="6"/>
      <c r="DI939" s="6"/>
      <c r="DJ939" s="6"/>
    </row>
    <row r="940" ht="15.75" customHeight="1">
      <c r="E940" s="115"/>
      <c r="F940" s="115"/>
      <c r="G940" s="115"/>
      <c r="H940" s="115"/>
      <c r="CW940" s="6"/>
      <c r="CX940" s="6"/>
      <c r="CY940" s="6"/>
      <c r="CZ940" s="6"/>
      <c r="DA940" s="6"/>
      <c r="DB940" s="6"/>
      <c r="DC940" s="6"/>
      <c r="DD940" s="6"/>
      <c r="DE940" s="6"/>
      <c r="DF940" s="6"/>
      <c r="DG940" s="6"/>
      <c r="DH940" s="6"/>
      <c r="DI940" s="6"/>
      <c r="DJ940" s="6"/>
    </row>
    <row r="941" ht="15.75" customHeight="1">
      <c r="E941" s="115"/>
      <c r="F941" s="115"/>
      <c r="G941" s="115"/>
      <c r="H941" s="115"/>
      <c r="CW941" s="6"/>
      <c r="CX941" s="6"/>
      <c r="CY941" s="6"/>
      <c r="CZ941" s="6"/>
      <c r="DA941" s="6"/>
      <c r="DB941" s="6"/>
      <c r="DC941" s="6"/>
      <c r="DD941" s="6"/>
      <c r="DE941" s="6"/>
      <c r="DF941" s="6"/>
      <c r="DG941" s="6"/>
      <c r="DH941" s="6"/>
      <c r="DI941" s="6"/>
      <c r="DJ941" s="6"/>
    </row>
    <row r="942" ht="15.75" customHeight="1">
      <c r="E942" s="115"/>
      <c r="F942" s="115"/>
      <c r="G942" s="115"/>
      <c r="H942" s="115"/>
      <c r="CW942" s="6"/>
      <c r="CX942" s="6"/>
      <c r="CY942" s="6"/>
      <c r="CZ942" s="6"/>
      <c r="DA942" s="6"/>
      <c r="DB942" s="6"/>
      <c r="DC942" s="6"/>
      <c r="DD942" s="6"/>
      <c r="DE942" s="6"/>
      <c r="DF942" s="6"/>
      <c r="DG942" s="6"/>
      <c r="DH942" s="6"/>
      <c r="DI942" s="6"/>
      <c r="DJ942" s="6"/>
    </row>
    <row r="943" ht="15.75" customHeight="1">
      <c r="E943" s="115"/>
      <c r="F943" s="115"/>
      <c r="G943" s="115"/>
      <c r="H943" s="115"/>
      <c r="CW943" s="6"/>
      <c r="CX943" s="6"/>
      <c r="CY943" s="6"/>
      <c r="CZ943" s="6"/>
      <c r="DA943" s="6"/>
      <c r="DB943" s="6"/>
      <c r="DC943" s="6"/>
      <c r="DD943" s="6"/>
      <c r="DE943" s="6"/>
      <c r="DF943" s="6"/>
      <c r="DG943" s="6"/>
      <c r="DH943" s="6"/>
      <c r="DI943" s="6"/>
      <c r="DJ943" s="6"/>
    </row>
    <row r="944" ht="15.75" customHeight="1">
      <c r="E944" s="115"/>
      <c r="F944" s="115"/>
      <c r="G944" s="115"/>
      <c r="H944" s="115"/>
      <c r="CW944" s="6"/>
      <c r="CX944" s="6"/>
      <c r="CY944" s="6"/>
      <c r="CZ944" s="6"/>
      <c r="DA944" s="6"/>
      <c r="DB944" s="6"/>
      <c r="DC944" s="6"/>
      <c r="DD944" s="6"/>
      <c r="DE944" s="6"/>
      <c r="DF944" s="6"/>
      <c r="DG944" s="6"/>
      <c r="DH944" s="6"/>
      <c r="DI944" s="6"/>
      <c r="DJ944" s="6"/>
    </row>
    <row r="945" ht="15.75" customHeight="1">
      <c r="E945" s="115"/>
      <c r="F945" s="115"/>
      <c r="G945" s="115"/>
      <c r="H945" s="115"/>
      <c r="CW945" s="6"/>
      <c r="CX945" s="6"/>
      <c r="CY945" s="6"/>
      <c r="CZ945" s="6"/>
      <c r="DA945" s="6"/>
      <c r="DB945" s="6"/>
      <c r="DC945" s="6"/>
      <c r="DD945" s="6"/>
      <c r="DE945" s="6"/>
      <c r="DF945" s="6"/>
      <c r="DG945" s="6"/>
      <c r="DH945" s="6"/>
      <c r="DI945" s="6"/>
      <c r="DJ945" s="6"/>
    </row>
    <row r="946" ht="15.75" customHeight="1">
      <c r="E946" s="115"/>
      <c r="F946" s="115"/>
      <c r="G946" s="115"/>
      <c r="H946" s="115"/>
      <c r="CW946" s="6"/>
      <c r="CX946" s="6"/>
      <c r="CY946" s="6"/>
      <c r="CZ946" s="6"/>
      <c r="DA946" s="6"/>
      <c r="DB946" s="6"/>
      <c r="DC946" s="6"/>
      <c r="DD946" s="6"/>
      <c r="DE946" s="6"/>
      <c r="DF946" s="6"/>
      <c r="DG946" s="6"/>
      <c r="DH946" s="6"/>
      <c r="DI946" s="6"/>
      <c r="DJ946" s="6"/>
    </row>
    <row r="947" ht="15.75" customHeight="1">
      <c r="E947" s="115"/>
      <c r="F947" s="115"/>
      <c r="G947" s="115"/>
      <c r="H947" s="115"/>
      <c r="CW947" s="6"/>
      <c r="CX947" s="6"/>
      <c r="CY947" s="6"/>
      <c r="CZ947" s="6"/>
      <c r="DA947" s="6"/>
      <c r="DB947" s="6"/>
      <c r="DC947" s="6"/>
      <c r="DD947" s="6"/>
      <c r="DE947" s="6"/>
      <c r="DF947" s="6"/>
      <c r="DG947" s="6"/>
      <c r="DH947" s="6"/>
      <c r="DI947" s="6"/>
      <c r="DJ947" s="6"/>
    </row>
    <row r="948" ht="15.75" customHeight="1">
      <c r="E948" s="115"/>
      <c r="F948" s="115"/>
      <c r="G948" s="115"/>
      <c r="H948" s="115"/>
      <c r="CW948" s="6"/>
      <c r="CX948" s="6"/>
      <c r="CY948" s="6"/>
      <c r="CZ948" s="6"/>
      <c r="DA948" s="6"/>
      <c r="DB948" s="6"/>
      <c r="DC948" s="6"/>
      <c r="DD948" s="6"/>
      <c r="DE948" s="6"/>
      <c r="DF948" s="6"/>
      <c r="DG948" s="6"/>
      <c r="DH948" s="6"/>
      <c r="DI948" s="6"/>
      <c r="DJ948" s="6"/>
    </row>
    <row r="949" ht="15.75" customHeight="1">
      <c r="E949" s="115"/>
      <c r="F949" s="115"/>
      <c r="G949" s="115"/>
      <c r="H949" s="115"/>
      <c r="CW949" s="6"/>
      <c r="CX949" s="6"/>
      <c r="CY949" s="6"/>
      <c r="CZ949" s="6"/>
      <c r="DA949" s="6"/>
      <c r="DB949" s="6"/>
      <c r="DC949" s="6"/>
      <c r="DD949" s="6"/>
      <c r="DE949" s="6"/>
      <c r="DF949" s="6"/>
      <c r="DG949" s="6"/>
      <c r="DH949" s="6"/>
      <c r="DI949" s="6"/>
      <c r="DJ949" s="6"/>
    </row>
    <row r="950" ht="15.75" customHeight="1">
      <c r="E950" s="115"/>
      <c r="F950" s="115"/>
      <c r="G950" s="115"/>
      <c r="H950" s="115"/>
      <c r="CW950" s="6"/>
      <c r="CX950" s="6"/>
      <c r="CY950" s="6"/>
      <c r="CZ950" s="6"/>
      <c r="DA950" s="6"/>
      <c r="DB950" s="6"/>
      <c r="DC950" s="6"/>
      <c r="DD950" s="6"/>
      <c r="DE950" s="6"/>
      <c r="DF950" s="6"/>
      <c r="DG950" s="6"/>
      <c r="DH950" s="6"/>
      <c r="DI950" s="6"/>
      <c r="DJ950" s="6"/>
    </row>
    <row r="951" ht="15.75" customHeight="1">
      <c r="E951" s="115"/>
      <c r="F951" s="115"/>
      <c r="G951" s="115"/>
      <c r="H951" s="115"/>
      <c r="CW951" s="6"/>
      <c r="CX951" s="6"/>
      <c r="CY951" s="6"/>
      <c r="CZ951" s="6"/>
      <c r="DA951" s="6"/>
      <c r="DB951" s="6"/>
      <c r="DC951" s="6"/>
      <c r="DD951" s="6"/>
      <c r="DE951" s="6"/>
      <c r="DF951" s="6"/>
      <c r="DG951" s="6"/>
      <c r="DH951" s="6"/>
      <c r="DI951" s="6"/>
      <c r="DJ951" s="6"/>
    </row>
    <row r="952" ht="15.75" customHeight="1">
      <c r="E952" s="115"/>
      <c r="F952" s="115"/>
      <c r="G952" s="115"/>
      <c r="H952" s="115"/>
      <c r="CW952" s="6"/>
      <c r="CX952" s="6"/>
      <c r="CY952" s="6"/>
      <c r="CZ952" s="6"/>
      <c r="DA952" s="6"/>
      <c r="DB952" s="6"/>
      <c r="DC952" s="6"/>
      <c r="DD952" s="6"/>
      <c r="DE952" s="6"/>
      <c r="DF952" s="6"/>
      <c r="DG952" s="6"/>
      <c r="DH952" s="6"/>
      <c r="DI952" s="6"/>
      <c r="DJ952" s="6"/>
    </row>
    <row r="953" ht="15.75" customHeight="1">
      <c r="E953" s="115"/>
      <c r="F953" s="115"/>
      <c r="G953" s="115"/>
      <c r="H953" s="115"/>
      <c r="CW953" s="6"/>
      <c r="CX953" s="6"/>
      <c r="CY953" s="6"/>
      <c r="CZ953" s="6"/>
      <c r="DA953" s="6"/>
      <c r="DB953" s="6"/>
      <c r="DC953" s="6"/>
      <c r="DD953" s="6"/>
      <c r="DE953" s="6"/>
      <c r="DF953" s="6"/>
      <c r="DG953" s="6"/>
      <c r="DH953" s="6"/>
      <c r="DI953" s="6"/>
      <c r="DJ953" s="6"/>
    </row>
    <row r="954" ht="15.75" customHeight="1">
      <c r="E954" s="115"/>
      <c r="F954" s="115"/>
      <c r="G954" s="115"/>
      <c r="H954" s="115"/>
      <c r="CW954" s="6"/>
      <c r="CX954" s="6"/>
      <c r="CY954" s="6"/>
      <c r="CZ954" s="6"/>
      <c r="DA954" s="6"/>
      <c r="DB954" s="6"/>
      <c r="DC954" s="6"/>
      <c r="DD954" s="6"/>
      <c r="DE954" s="6"/>
      <c r="DF954" s="6"/>
      <c r="DG954" s="6"/>
      <c r="DH954" s="6"/>
      <c r="DI954" s="6"/>
      <c r="DJ954" s="6"/>
    </row>
    <row r="955" ht="15.75" customHeight="1">
      <c r="E955" s="115"/>
      <c r="F955" s="115"/>
      <c r="G955" s="115"/>
      <c r="H955" s="115"/>
      <c r="CW955" s="6"/>
      <c r="CX955" s="6"/>
      <c r="CY955" s="6"/>
      <c r="CZ955" s="6"/>
      <c r="DA955" s="6"/>
      <c r="DB955" s="6"/>
      <c r="DC955" s="6"/>
      <c r="DD955" s="6"/>
      <c r="DE955" s="6"/>
      <c r="DF955" s="6"/>
      <c r="DG955" s="6"/>
      <c r="DH955" s="6"/>
      <c r="DI955" s="6"/>
      <c r="DJ955" s="6"/>
    </row>
    <row r="956" ht="15.75" customHeight="1">
      <c r="E956" s="115"/>
      <c r="F956" s="115"/>
      <c r="G956" s="115"/>
      <c r="H956" s="115"/>
      <c r="CW956" s="6"/>
      <c r="CX956" s="6"/>
      <c r="CY956" s="6"/>
      <c r="CZ956" s="6"/>
      <c r="DA956" s="6"/>
      <c r="DB956" s="6"/>
      <c r="DC956" s="6"/>
      <c r="DD956" s="6"/>
      <c r="DE956" s="6"/>
      <c r="DF956" s="6"/>
      <c r="DG956" s="6"/>
      <c r="DH956" s="6"/>
      <c r="DI956" s="6"/>
      <c r="DJ956" s="6"/>
    </row>
    <row r="957" ht="15.75" customHeight="1">
      <c r="E957" s="115"/>
      <c r="F957" s="115"/>
      <c r="G957" s="115"/>
      <c r="H957" s="115"/>
      <c r="CW957" s="6"/>
      <c r="CX957" s="6"/>
      <c r="CY957" s="6"/>
      <c r="CZ957" s="6"/>
      <c r="DA957" s="6"/>
      <c r="DB957" s="6"/>
      <c r="DC957" s="6"/>
      <c r="DD957" s="6"/>
      <c r="DE957" s="6"/>
      <c r="DF957" s="6"/>
      <c r="DG957" s="6"/>
      <c r="DH957" s="6"/>
      <c r="DI957" s="6"/>
      <c r="DJ957" s="6"/>
    </row>
    <row r="958" ht="15.75" customHeight="1">
      <c r="E958" s="115"/>
      <c r="F958" s="115"/>
      <c r="G958" s="115"/>
      <c r="H958" s="115"/>
      <c r="CW958" s="6"/>
      <c r="CX958" s="6"/>
      <c r="CY958" s="6"/>
      <c r="CZ958" s="6"/>
      <c r="DA958" s="6"/>
      <c r="DB958" s="6"/>
      <c r="DC958" s="6"/>
      <c r="DD958" s="6"/>
      <c r="DE958" s="6"/>
      <c r="DF958" s="6"/>
      <c r="DG958" s="6"/>
      <c r="DH958" s="6"/>
      <c r="DI958" s="6"/>
      <c r="DJ958" s="6"/>
    </row>
    <row r="959" ht="15.75" customHeight="1">
      <c r="E959" s="115"/>
      <c r="F959" s="115"/>
      <c r="G959" s="115"/>
      <c r="H959" s="115"/>
      <c r="CW959" s="6"/>
      <c r="CX959" s="6"/>
      <c r="CY959" s="6"/>
      <c r="CZ959" s="6"/>
      <c r="DA959" s="6"/>
      <c r="DB959" s="6"/>
      <c r="DC959" s="6"/>
      <c r="DD959" s="6"/>
      <c r="DE959" s="6"/>
      <c r="DF959" s="6"/>
      <c r="DG959" s="6"/>
      <c r="DH959" s="6"/>
      <c r="DI959" s="6"/>
      <c r="DJ959" s="6"/>
    </row>
    <row r="960" ht="15.75" customHeight="1">
      <c r="E960" s="115"/>
      <c r="F960" s="115"/>
      <c r="G960" s="115"/>
      <c r="H960" s="115"/>
      <c r="CW960" s="6"/>
      <c r="CX960" s="6"/>
      <c r="CY960" s="6"/>
      <c r="CZ960" s="6"/>
      <c r="DA960" s="6"/>
      <c r="DB960" s="6"/>
      <c r="DC960" s="6"/>
      <c r="DD960" s="6"/>
      <c r="DE960" s="6"/>
      <c r="DF960" s="6"/>
      <c r="DG960" s="6"/>
      <c r="DH960" s="6"/>
      <c r="DI960" s="6"/>
      <c r="DJ960" s="6"/>
    </row>
    <row r="961" ht="15.75" customHeight="1">
      <c r="E961" s="115"/>
      <c r="F961" s="115"/>
      <c r="G961" s="115"/>
      <c r="H961" s="115"/>
      <c r="CW961" s="6"/>
      <c r="CX961" s="6"/>
      <c r="CY961" s="6"/>
      <c r="CZ961" s="6"/>
      <c r="DA961" s="6"/>
      <c r="DB961" s="6"/>
      <c r="DC961" s="6"/>
      <c r="DD961" s="6"/>
      <c r="DE961" s="6"/>
      <c r="DF961" s="6"/>
      <c r="DG961" s="6"/>
      <c r="DH961" s="6"/>
      <c r="DI961" s="6"/>
      <c r="DJ961" s="6"/>
    </row>
    <row r="962" ht="15.75" customHeight="1">
      <c r="E962" s="115"/>
      <c r="F962" s="115"/>
      <c r="G962" s="115"/>
      <c r="H962" s="115"/>
      <c r="CW962" s="6"/>
      <c r="CX962" s="6"/>
      <c r="CY962" s="6"/>
      <c r="CZ962" s="6"/>
      <c r="DA962" s="6"/>
      <c r="DB962" s="6"/>
      <c r="DC962" s="6"/>
      <c r="DD962" s="6"/>
      <c r="DE962" s="6"/>
      <c r="DF962" s="6"/>
      <c r="DG962" s="6"/>
      <c r="DH962" s="6"/>
      <c r="DI962" s="6"/>
      <c r="DJ962" s="6"/>
    </row>
    <row r="963" ht="15.75" customHeight="1">
      <c r="E963" s="115"/>
      <c r="F963" s="115"/>
      <c r="G963" s="115"/>
      <c r="H963" s="115"/>
      <c r="CW963" s="6"/>
      <c r="CX963" s="6"/>
      <c r="CY963" s="6"/>
      <c r="CZ963" s="6"/>
      <c r="DA963" s="6"/>
      <c r="DB963" s="6"/>
      <c r="DC963" s="6"/>
      <c r="DD963" s="6"/>
      <c r="DE963" s="6"/>
      <c r="DF963" s="6"/>
      <c r="DG963" s="6"/>
      <c r="DH963" s="6"/>
      <c r="DI963" s="6"/>
      <c r="DJ963" s="6"/>
    </row>
    <row r="964" ht="15.75" customHeight="1">
      <c r="E964" s="115"/>
      <c r="F964" s="115"/>
      <c r="G964" s="115"/>
      <c r="H964" s="115"/>
      <c r="CW964" s="6"/>
      <c r="CX964" s="6"/>
      <c r="CY964" s="6"/>
      <c r="CZ964" s="6"/>
      <c r="DA964" s="6"/>
      <c r="DB964" s="6"/>
      <c r="DC964" s="6"/>
      <c r="DD964" s="6"/>
      <c r="DE964" s="6"/>
      <c r="DF964" s="6"/>
      <c r="DG964" s="6"/>
      <c r="DH964" s="6"/>
      <c r="DI964" s="6"/>
      <c r="DJ964" s="6"/>
    </row>
    <row r="965" ht="15.75" customHeight="1">
      <c r="E965" s="115"/>
      <c r="F965" s="115"/>
      <c r="G965" s="115"/>
      <c r="H965" s="115"/>
      <c r="CW965" s="6"/>
      <c r="CX965" s="6"/>
      <c r="CY965" s="6"/>
      <c r="CZ965" s="6"/>
      <c r="DA965" s="6"/>
      <c r="DB965" s="6"/>
      <c r="DC965" s="6"/>
      <c r="DD965" s="6"/>
      <c r="DE965" s="6"/>
      <c r="DF965" s="6"/>
      <c r="DG965" s="6"/>
      <c r="DH965" s="6"/>
      <c r="DI965" s="6"/>
      <c r="DJ965" s="6"/>
    </row>
    <row r="966" ht="15.75" customHeight="1">
      <c r="E966" s="115"/>
      <c r="F966" s="115"/>
      <c r="G966" s="115"/>
      <c r="H966" s="115"/>
      <c r="CW966" s="6"/>
      <c r="CX966" s="6"/>
      <c r="CY966" s="6"/>
      <c r="CZ966" s="6"/>
      <c r="DA966" s="6"/>
      <c r="DB966" s="6"/>
      <c r="DC966" s="6"/>
      <c r="DD966" s="6"/>
      <c r="DE966" s="6"/>
      <c r="DF966" s="6"/>
      <c r="DG966" s="6"/>
      <c r="DH966" s="6"/>
      <c r="DI966" s="6"/>
      <c r="DJ966" s="6"/>
    </row>
    <row r="967" ht="15.75" customHeight="1">
      <c r="E967" s="115"/>
      <c r="F967" s="115"/>
      <c r="G967" s="115"/>
      <c r="H967" s="115"/>
      <c r="CW967" s="6"/>
      <c r="CX967" s="6"/>
      <c r="CY967" s="6"/>
      <c r="CZ967" s="6"/>
      <c r="DA967" s="6"/>
      <c r="DB967" s="6"/>
      <c r="DC967" s="6"/>
      <c r="DD967" s="6"/>
      <c r="DE967" s="6"/>
      <c r="DF967" s="6"/>
      <c r="DG967" s="6"/>
      <c r="DH967" s="6"/>
      <c r="DI967" s="6"/>
      <c r="DJ967" s="6"/>
    </row>
    <row r="968" ht="15.75" customHeight="1">
      <c r="E968" s="115"/>
      <c r="F968" s="115"/>
      <c r="G968" s="115"/>
      <c r="H968" s="115"/>
      <c r="CW968" s="6"/>
      <c r="CX968" s="6"/>
      <c r="CY968" s="6"/>
      <c r="CZ968" s="6"/>
      <c r="DA968" s="6"/>
      <c r="DB968" s="6"/>
      <c r="DC968" s="6"/>
      <c r="DD968" s="6"/>
      <c r="DE968" s="6"/>
      <c r="DF968" s="6"/>
      <c r="DG968" s="6"/>
      <c r="DH968" s="6"/>
      <c r="DI968" s="6"/>
      <c r="DJ968" s="6"/>
    </row>
    <row r="969" ht="15.75" customHeight="1">
      <c r="E969" s="115"/>
      <c r="F969" s="115"/>
      <c r="G969" s="115"/>
      <c r="H969" s="115"/>
      <c r="CW969" s="6"/>
      <c r="CX969" s="6"/>
      <c r="CY969" s="6"/>
      <c r="CZ969" s="6"/>
      <c r="DA969" s="6"/>
      <c r="DB969" s="6"/>
      <c r="DC969" s="6"/>
      <c r="DD969" s="6"/>
      <c r="DE969" s="6"/>
      <c r="DF969" s="6"/>
      <c r="DG969" s="6"/>
      <c r="DH969" s="6"/>
      <c r="DI969" s="6"/>
      <c r="DJ969" s="6"/>
    </row>
    <row r="970" ht="15.75" customHeight="1">
      <c r="E970" s="115"/>
      <c r="F970" s="115"/>
      <c r="G970" s="115"/>
      <c r="H970" s="115"/>
      <c r="CW970" s="6"/>
      <c r="CX970" s="6"/>
      <c r="CY970" s="6"/>
      <c r="CZ970" s="6"/>
      <c r="DA970" s="6"/>
      <c r="DB970" s="6"/>
      <c r="DC970" s="6"/>
      <c r="DD970" s="6"/>
      <c r="DE970" s="6"/>
      <c r="DF970" s="6"/>
      <c r="DG970" s="6"/>
      <c r="DH970" s="6"/>
      <c r="DI970" s="6"/>
      <c r="DJ970" s="6"/>
    </row>
    <row r="971" ht="15.75" customHeight="1">
      <c r="E971" s="115"/>
      <c r="F971" s="115"/>
      <c r="G971" s="115"/>
      <c r="H971" s="115"/>
      <c r="CW971" s="6"/>
      <c r="CX971" s="6"/>
      <c r="CY971" s="6"/>
      <c r="CZ971" s="6"/>
      <c r="DA971" s="6"/>
      <c r="DB971" s="6"/>
      <c r="DC971" s="6"/>
      <c r="DD971" s="6"/>
      <c r="DE971" s="6"/>
      <c r="DF971" s="6"/>
      <c r="DG971" s="6"/>
      <c r="DH971" s="6"/>
      <c r="DI971" s="6"/>
      <c r="DJ971" s="6"/>
    </row>
    <row r="972" ht="15.75" customHeight="1">
      <c r="E972" s="115"/>
      <c r="F972" s="115"/>
      <c r="G972" s="115"/>
      <c r="H972" s="115"/>
      <c r="CW972" s="6"/>
      <c r="CX972" s="6"/>
      <c r="CY972" s="6"/>
      <c r="CZ972" s="6"/>
      <c r="DA972" s="6"/>
      <c r="DB972" s="6"/>
      <c r="DC972" s="6"/>
      <c r="DD972" s="6"/>
      <c r="DE972" s="6"/>
      <c r="DF972" s="6"/>
      <c r="DG972" s="6"/>
      <c r="DH972" s="6"/>
      <c r="DI972" s="6"/>
      <c r="DJ972" s="6"/>
    </row>
    <row r="973" ht="15.75" customHeight="1">
      <c r="E973" s="115"/>
      <c r="F973" s="115"/>
      <c r="G973" s="115"/>
      <c r="H973" s="115"/>
      <c r="CW973" s="6"/>
      <c r="CX973" s="6"/>
      <c r="CY973" s="6"/>
      <c r="CZ973" s="6"/>
      <c r="DA973" s="6"/>
      <c r="DB973" s="6"/>
      <c r="DC973" s="6"/>
      <c r="DD973" s="6"/>
      <c r="DE973" s="6"/>
      <c r="DF973" s="6"/>
      <c r="DG973" s="6"/>
      <c r="DH973" s="6"/>
      <c r="DI973" s="6"/>
      <c r="DJ973" s="6"/>
    </row>
    <row r="974" ht="15.75" customHeight="1">
      <c r="E974" s="115"/>
      <c r="F974" s="115"/>
      <c r="G974" s="115"/>
      <c r="H974" s="115"/>
      <c r="CW974" s="6"/>
      <c r="CX974" s="6"/>
      <c r="CY974" s="6"/>
      <c r="CZ974" s="6"/>
      <c r="DA974" s="6"/>
      <c r="DB974" s="6"/>
      <c r="DC974" s="6"/>
      <c r="DD974" s="6"/>
      <c r="DE974" s="6"/>
      <c r="DF974" s="6"/>
      <c r="DG974" s="6"/>
      <c r="DH974" s="6"/>
      <c r="DI974" s="6"/>
      <c r="DJ974" s="6"/>
    </row>
    <row r="975" ht="15.75" customHeight="1">
      <c r="E975" s="115"/>
      <c r="F975" s="115"/>
      <c r="G975" s="115"/>
      <c r="H975" s="115"/>
      <c r="CW975" s="6"/>
      <c r="CX975" s="6"/>
      <c r="CY975" s="6"/>
      <c r="CZ975" s="6"/>
      <c r="DA975" s="6"/>
      <c r="DB975" s="6"/>
      <c r="DC975" s="6"/>
      <c r="DD975" s="6"/>
      <c r="DE975" s="6"/>
      <c r="DF975" s="6"/>
      <c r="DG975" s="6"/>
      <c r="DH975" s="6"/>
      <c r="DI975" s="6"/>
      <c r="DJ975" s="6"/>
    </row>
    <row r="976" ht="15.75" customHeight="1">
      <c r="E976" s="115"/>
      <c r="F976" s="115"/>
      <c r="G976" s="115"/>
      <c r="H976" s="115"/>
      <c r="CW976" s="6"/>
      <c r="CX976" s="6"/>
      <c r="CY976" s="6"/>
      <c r="CZ976" s="6"/>
      <c r="DA976" s="6"/>
      <c r="DB976" s="6"/>
      <c r="DC976" s="6"/>
      <c r="DD976" s="6"/>
      <c r="DE976" s="6"/>
      <c r="DF976" s="6"/>
      <c r="DG976" s="6"/>
      <c r="DH976" s="6"/>
      <c r="DI976" s="6"/>
      <c r="DJ976" s="6"/>
    </row>
    <row r="977" ht="15.75" customHeight="1">
      <c r="E977" s="115"/>
      <c r="F977" s="115"/>
      <c r="G977" s="115"/>
      <c r="H977" s="115"/>
      <c r="CW977" s="6"/>
      <c r="CX977" s="6"/>
      <c r="CY977" s="6"/>
      <c r="CZ977" s="6"/>
      <c r="DA977" s="6"/>
      <c r="DB977" s="6"/>
      <c r="DC977" s="6"/>
      <c r="DD977" s="6"/>
      <c r="DE977" s="6"/>
      <c r="DF977" s="6"/>
      <c r="DG977" s="6"/>
      <c r="DH977" s="6"/>
      <c r="DI977" s="6"/>
      <c r="DJ977" s="6"/>
    </row>
    <row r="978" ht="15.75" customHeight="1">
      <c r="E978" s="115"/>
      <c r="F978" s="115"/>
      <c r="G978" s="115"/>
      <c r="H978" s="115"/>
      <c r="CW978" s="6"/>
      <c r="CX978" s="6"/>
      <c r="CY978" s="6"/>
      <c r="CZ978" s="6"/>
      <c r="DA978" s="6"/>
      <c r="DB978" s="6"/>
      <c r="DC978" s="6"/>
      <c r="DD978" s="6"/>
      <c r="DE978" s="6"/>
      <c r="DF978" s="6"/>
      <c r="DG978" s="6"/>
      <c r="DH978" s="6"/>
      <c r="DI978" s="6"/>
      <c r="DJ978" s="6"/>
    </row>
    <row r="979" ht="15.75" customHeight="1">
      <c r="E979" s="115"/>
      <c r="F979" s="115"/>
      <c r="G979" s="115"/>
      <c r="H979" s="115"/>
      <c r="CW979" s="6"/>
      <c r="CX979" s="6"/>
      <c r="CY979" s="6"/>
      <c r="CZ979" s="6"/>
      <c r="DA979" s="6"/>
      <c r="DB979" s="6"/>
      <c r="DC979" s="6"/>
      <c r="DD979" s="6"/>
      <c r="DE979" s="6"/>
      <c r="DF979" s="6"/>
      <c r="DG979" s="6"/>
      <c r="DH979" s="6"/>
      <c r="DI979" s="6"/>
      <c r="DJ979" s="6"/>
    </row>
    <row r="980" ht="15.75" customHeight="1">
      <c r="E980" s="115"/>
      <c r="F980" s="115"/>
      <c r="G980" s="115"/>
      <c r="H980" s="115"/>
      <c r="CW980" s="6"/>
      <c r="CX980" s="6"/>
      <c r="CY980" s="6"/>
      <c r="CZ980" s="6"/>
      <c r="DA980" s="6"/>
      <c r="DB980" s="6"/>
      <c r="DC980" s="6"/>
      <c r="DD980" s="6"/>
      <c r="DE980" s="6"/>
      <c r="DF980" s="6"/>
      <c r="DG980" s="6"/>
      <c r="DH980" s="6"/>
      <c r="DI980" s="6"/>
      <c r="DJ980" s="6"/>
    </row>
    <row r="981" ht="15.75" customHeight="1">
      <c r="E981" s="115"/>
      <c r="F981" s="115"/>
      <c r="G981" s="115"/>
      <c r="H981" s="115"/>
      <c r="CW981" s="6"/>
      <c r="CX981" s="6"/>
      <c r="CY981" s="6"/>
      <c r="CZ981" s="6"/>
      <c r="DA981" s="6"/>
      <c r="DB981" s="6"/>
      <c r="DC981" s="6"/>
      <c r="DD981" s="6"/>
      <c r="DE981" s="6"/>
      <c r="DF981" s="6"/>
      <c r="DG981" s="6"/>
      <c r="DH981" s="6"/>
      <c r="DI981" s="6"/>
      <c r="DJ981" s="6"/>
    </row>
    <row r="982" ht="15.75" customHeight="1">
      <c r="E982" s="115"/>
      <c r="F982" s="115"/>
      <c r="G982" s="115"/>
      <c r="H982" s="115"/>
      <c r="CW982" s="6"/>
      <c r="CX982" s="6"/>
      <c r="CY982" s="6"/>
      <c r="CZ982" s="6"/>
      <c r="DA982" s="6"/>
      <c r="DB982" s="6"/>
      <c r="DC982" s="6"/>
      <c r="DD982" s="6"/>
      <c r="DE982" s="6"/>
      <c r="DF982" s="6"/>
      <c r="DG982" s="6"/>
      <c r="DH982" s="6"/>
      <c r="DI982" s="6"/>
      <c r="DJ982" s="6"/>
    </row>
    <row r="983" ht="15.75" customHeight="1">
      <c r="E983" s="115"/>
      <c r="F983" s="115"/>
      <c r="G983" s="115"/>
      <c r="H983" s="115"/>
      <c r="CW983" s="6"/>
      <c r="CX983" s="6"/>
      <c r="CY983" s="6"/>
      <c r="CZ983" s="6"/>
      <c r="DA983" s="6"/>
      <c r="DB983" s="6"/>
      <c r="DC983" s="6"/>
      <c r="DD983" s="6"/>
      <c r="DE983" s="6"/>
      <c r="DF983" s="6"/>
      <c r="DG983" s="6"/>
      <c r="DH983" s="6"/>
      <c r="DI983" s="6"/>
      <c r="DJ983" s="6"/>
    </row>
    <row r="984" ht="15.75" customHeight="1">
      <c r="E984" s="115"/>
      <c r="F984" s="115"/>
      <c r="G984" s="115"/>
      <c r="H984" s="115"/>
      <c r="CW984" s="6"/>
      <c r="CX984" s="6"/>
      <c r="CY984" s="6"/>
      <c r="CZ984" s="6"/>
      <c r="DA984" s="6"/>
      <c r="DB984" s="6"/>
      <c r="DC984" s="6"/>
      <c r="DD984" s="6"/>
      <c r="DE984" s="6"/>
      <c r="DF984" s="6"/>
      <c r="DG984" s="6"/>
      <c r="DH984" s="6"/>
      <c r="DI984" s="6"/>
      <c r="DJ984" s="6"/>
    </row>
    <row r="985" ht="15.75" customHeight="1">
      <c r="E985" s="115"/>
      <c r="F985" s="115"/>
      <c r="G985" s="115"/>
      <c r="H985" s="115"/>
      <c r="CW985" s="6"/>
      <c r="CX985" s="6"/>
      <c r="CY985" s="6"/>
      <c r="CZ985" s="6"/>
      <c r="DA985" s="6"/>
      <c r="DB985" s="6"/>
      <c r="DC985" s="6"/>
      <c r="DD985" s="6"/>
      <c r="DE985" s="6"/>
      <c r="DF985" s="6"/>
      <c r="DG985" s="6"/>
      <c r="DH985" s="6"/>
      <c r="DI985" s="6"/>
      <c r="DJ985" s="6"/>
    </row>
    <row r="986" ht="15.75" customHeight="1">
      <c r="E986" s="115"/>
      <c r="F986" s="115"/>
      <c r="G986" s="115"/>
      <c r="H986" s="115"/>
      <c r="CW986" s="6"/>
      <c r="CX986" s="6"/>
      <c r="CY986" s="6"/>
      <c r="CZ986" s="6"/>
      <c r="DA986" s="6"/>
      <c r="DB986" s="6"/>
      <c r="DC986" s="6"/>
      <c r="DD986" s="6"/>
      <c r="DE986" s="6"/>
      <c r="DF986" s="6"/>
      <c r="DG986" s="6"/>
      <c r="DH986" s="6"/>
      <c r="DI986" s="6"/>
      <c r="DJ986" s="6"/>
    </row>
    <row r="987" ht="15.75" customHeight="1">
      <c r="E987" s="115"/>
      <c r="F987" s="115"/>
      <c r="G987" s="115"/>
      <c r="H987" s="115"/>
      <c r="CW987" s="6"/>
      <c r="CX987" s="6"/>
      <c r="CY987" s="6"/>
      <c r="CZ987" s="6"/>
      <c r="DA987" s="6"/>
      <c r="DB987" s="6"/>
      <c r="DC987" s="6"/>
      <c r="DD987" s="6"/>
      <c r="DE987" s="6"/>
      <c r="DF987" s="6"/>
      <c r="DG987" s="6"/>
      <c r="DH987" s="6"/>
      <c r="DI987" s="6"/>
      <c r="DJ987" s="6"/>
    </row>
    <row r="988" ht="15.75" customHeight="1">
      <c r="E988" s="115"/>
      <c r="F988" s="115"/>
      <c r="G988" s="115"/>
      <c r="H988" s="115"/>
      <c r="CW988" s="6"/>
      <c r="CX988" s="6"/>
      <c r="CY988" s="6"/>
      <c r="CZ988" s="6"/>
      <c r="DA988" s="6"/>
      <c r="DB988" s="6"/>
      <c r="DC988" s="6"/>
      <c r="DD988" s="6"/>
      <c r="DE988" s="6"/>
      <c r="DF988" s="6"/>
      <c r="DG988" s="6"/>
      <c r="DH988" s="6"/>
      <c r="DI988" s="6"/>
      <c r="DJ988" s="6"/>
    </row>
    <row r="989" ht="15.75" customHeight="1">
      <c r="E989" s="115"/>
      <c r="F989" s="115"/>
      <c r="G989" s="115"/>
      <c r="H989" s="115"/>
      <c r="CW989" s="6"/>
      <c r="CX989" s="6"/>
      <c r="CY989" s="6"/>
      <c r="CZ989" s="6"/>
      <c r="DA989" s="6"/>
      <c r="DB989" s="6"/>
      <c r="DC989" s="6"/>
      <c r="DD989" s="6"/>
      <c r="DE989" s="6"/>
      <c r="DF989" s="6"/>
      <c r="DG989" s="6"/>
      <c r="DH989" s="6"/>
      <c r="DI989" s="6"/>
      <c r="DJ989" s="6"/>
    </row>
    <row r="990" ht="15.75" customHeight="1">
      <c r="E990" s="115"/>
      <c r="F990" s="115"/>
      <c r="G990" s="115"/>
      <c r="H990" s="115"/>
      <c r="CW990" s="6"/>
      <c r="CX990" s="6"/>
      <c r="CY990" s="6"/>
      <c r="CZ990" s="6"/>
      <c r="DA990" s="6"/>
      <c r="DB990" s="6"/>
      <c r="DC990" s="6"/>
      <c r="DD990" s="6"/>
      <c r="DE990" s="6"/>
      <c r="DF990" s="6"/>
      <c r="DG990" s="6"/>
      <c r="DH990" s="6"/>
      <c r="DI990" s="6"/>
      <c r="DJ990" s="6"/>
    </row>
    <row r="991" ht="15.75" customHeight="1">
      <c r="E991" s="115"/>
      <c r="F991" s="115"/>
      <c r="G991" s="115"/>
      <c r="H991" s="115"/>
      <c r="CW991" s="6"/>
      <c r="CX991" s="6"/>
      <c r="CY991" s="6"/>
      <c r="CZ991" s="6"/>
      <c r="DA991" s="6"/>
      <c r="DB991" s="6"/>
      <c r="DC991" s="6"/>
      <c r="DD991" s="6"/>
      <c r="DE991" s="6"/>
      <c r="DF991" s="6"/>
      <c r="DG991" s="6"/>
      <c r="DH991" s="6"/>
      <c r="DI991" s="6"/>
      <c r="DJ991" s="6"/>
    </row>
    <row r="992" ht="15.75" customHeight="1">
      <c r="E992" s="115"/>
      <c r="F992" s="115"/>
      <c r="G992" s="115"/>
      <c r="H992" s="115"/>
      <c r="CW992" s="6"/>
      <c r="CX992" s="6"/>
      <c r="CY992" s="6"/>
      <c r="CZ992" s="6"/>
      <c r="DA992" s="6"/>
      <c r="DB992" s="6"/>
      <c r="DC992" s="6"/>
      <c r="DD992" s="6"/>
      <c r="DE992" s="6"/>
      <c r="DF992" s="6"/>
      <c r="DG992" s="6"/>
      <c r="DH992" s="6"/>
      <c r="DI992" s="6"/>
      <c r="DJ992" s="6"/>
    </row>
    <row r="993" ht="15.75" customHeight="1">
      <c r="E993" s="115"/>
      <c r="F993" s="115"/>
      <c r="G993" s="115"/>
      <c r="H993" s="115"/>
      <c r="CW993" s="6"/>
      <c r="CX993" s="6"/>
      <c r="CY993" s="6"/>
      <c r="CZ993" s="6"/>
      <c r="DA993" s="6"/>
      <c r="DB993" s="6"/>
      <c r="DC993" s="6"/>
      <c r="DD993" s="6"/>
      <c r="DE993" s="6"/>
      <c r="DF993" s="6"/>
      <c r="DG993" s="6"/>
      <c r="DH993" s="6"/>
      <c r="DI993" s="6"/>
      <c r="DJ993" s="6"/>
    </row>
    <row r="994" ht="15.75" customHeight="1">
      <c r="E994" s="115"/>
      <c r="F994" s="115"/>
      <c r="G994" s="115"/>
      <c r="H994" s="115"/>
      <c r="CW994" s="6"/>
      <c r="CX994" s="6"/>
      <c r="CY994" s="6"/>
      <c r="CZ994" s="6"/>
      <c r="DA994" s="6"/>
      <c r="DB994" s="6"/>
      <c r="DC994" s="6"/>
      <c r="DD994" s="6"/>
      <c r="DE994" s="6"/>
      <c r="DF994" s="6"/>
      <c r="DG994" s="6"/>
      <c r="DH994" s="6"/>
      <c r="DI994" s="6"/>
      <c r="DJ994" s="6"/>
    </row>
    <row r="995" ht="15.75" customHeight="1">
      <c r="E995" s="115"/>
      <c r="F995" s="115"/>
      <c r="G995" s="115"/>
      <c r="H995" s="115"/>
      <c r="CW995" s="6"/>
      <c r="CX995" s="6"/>
      <c r="CY995" s="6"/>
      <c r="CZ995" s="6"/>
      <c r="DA995" s="6"/>
      <c r="DB995" s="6"/>
      <c r="DC995" s="6"/>
      <c r="DD995" s="6"/>
      <c r="DE995" s="6"/>
      <c r="DF995" s="6"/>
      <c r="DG995" s="6"/>
      <c r="DH995" s="6"/>
      <c r="DI995" s="6"/>
      <c r="DJ995" s="6"/>
    </row>
    <row r="996" ht="15.75" customHeight="1">
      <c r="E996" s="115"/>
      <c r="F996" s="115"/>
      <c r="G996" s="115"/>
      <c r="H996" s="115"/>
      <c r="CW996" s="6"/>
      <c r="CX996" s="6"/>
      <c r="CY996" s="6"/>
      <c r="CZ996" s="6"/>
      <c r="DA996" s="6"/>
      <c r="DB996" s="6"/>
      <c r="DC996" s="6"/>
      <c r="DD996" s="6"/>
      <c r="DE996" s="6"/>
      <c r="DF996" s="6"/>
      <c r="DG996" s="6"/>
      <c r="DH996" s="6"/>
      <c r="DI996" s="6"/>
      <c r="DJ996" s="6"/>
    </row>
    <row r="997" ht="15.75" customHeight="1">
      <c r="E997" s="115"/>
      <c r="F997" s="115"/>
      <c r="G997" s="115"/>
      <c r="H997" s="115"/>
      <c r="CW997" s="6"/>
      <c r="CX997" s="6"/>
      <c r="CY997" s="6"/>
      <c r="CZ997" s="6"/>
      <c r="DA997" s="6"/>
      <c r="DB997" s="6"/>
      <c r="DC997" s="6"/>
      <c r="DD997" s="6"/>
      <c r="DE997" s="6"/>
      <c r="DF997" s="6"/>
      <c r="DG997" s="6"/>
      <c r="DH997" s="6"/>
      <c r="DI997" s="6"/>
      <c r="DJ997" s="6"/>
    </row>
    <row r="998" ht="15.75" customHeight="1">
      <c r="E998" s="115"/>
      <c r="F998" s="115"/>
      <c r="G998" s="115"/>
      <c r="H998" s="115"/>
      <c r="CW998" s="6"/>
      <c r="CX998" s="6"/>
      <c r="CY998" s="6"/>
      <c r="CZ998" s="6"/>
      <c r="DA998" s="6"/>
      <c r="DB998" s="6"/>
      <c r="DC998" s="6"/>
      <c r="DD998" s="6"/>
      <c r="DE998" s="6"/>
      <c r="DF998" s="6"/>
      <c r="DG998" s="6"/>
      <c r="DH998" s="6"/>
      <c r="DI998" s="6"/>
      <c r="DJ998" s="6"/>
    </row>
    <row r="999" ht="15.75" customHeight="1">
      <c r="E999" s="115"/>
      <c r="F999" s="115"/>
      <c r="G999" s="115"/>
      <c r="H999" s="115"/>
      <c r="CW999" s="6"/>
      <c r="CX999" s="6"/>
      <c r="CY999" s="6"/>
      <c r="CZ999" s="6"/>
      <c r="DA999" s="6"/>
      <c r="DB999" s="6"/>
      <c r="DC999" s="6"/>
      <c r="DD999" s="6"/>
      <c r="DE999" s="6"/>
      <c r="DF999" s="6"/>
      <c r="DG999" s="6"/>
      <c r="DH999" s="6"/>
      <c r="DI999" s="6"/>
      <c r="DJ999" s="6"/>
    </row>
    <row r="1000" ht="15.75" customHeight="1">
      <c r="E1000" s="115"/>
      <c r="F1000" s="115"/>
      <c r="G1000" s="115"/>
      <c r="H1000" s="115"/>
      <c r="CW1000" s="6"/>
      <c r="CX1000" s="6"/>
      <c r="CY1000" s="6"/>
      <c r="CZ1000" s="6"/>
      <c r="DA1000" s="6"/>
      <c r="DB1000" s="6"/>
      <c r="DC1000" s="6"/>
      <c r="DD1000" s="6"/>
      <c r="DE1000" s="6"/>
      <c r="DF1000" s="6"/>
      <c r="DG1000" s="6"/>
      <c r="DH1000" s="6"/>
      <c r="DI1000" s="6"/>
      <c r="DJ1000" s="6"/>
    </row>
    <row r="1001" ht="15.75" customHeight="1">
      <c r="E1001" s="115"/>
      <c r="F1001" s="115"/>
      <c r="G1001" s="115"/>
      <c r="H1001" s="115"/>
      <c r="CW1001" s="6"/>
      <c r="CX1001" s="6"/>
      <c r="CY1001" s="6"/>
      <c r="CZ1001" s="6"/>
      <c r="DA1001" s="6"/>
      <c r="DB1001" s="6"/>
      <c r="DC1001" s="6"/>
      <c r="DD1001" s="6"/>
      <c r="DE1001" s="6"/>
      <c r="DF1001" s="6"/>
      <c r="DG1001" s="6"/>
      <c r="DH1001" s="6"/>
      <c r="DI1001" s="6"/>
      <c r="DJ1001" s="6"/>
    </row>
    <row r="1002" ht="15.75" customHeight="1">
      <c r="E1002" s="115"/>
      <c r="F1002" s="115"/>
      <c r="G1002" s="115"/>
      <c r="H1002" s="115"/>
      <c r="CW1002" s="6"/>
      <c r="CX1002" s="6"/>
      <c r="CY1002" s="6"/>
      <c r="CZ1002" s="6"/>
      <c r="DA1002" s="6"/>
      <c r="DB1002" s="6"/>
      <c r="DC1002" s="6"/>
      <c r="DD1002" s="6"/>
      <c r="DE1002" s="6"/>
      <c r="DF1002" s="6"/>
      <c r="DG1002" s="6"/>
      <c r="DH1002" s="6"/>
      <c r="DI1002" s="6"/>
      <c r="DJ1002" s="6"/>
    </row>
    <row r="1003" ht="15.75" customHeight="1">
      <c r="E1003" s="115"/>
      <c r="F1003" s="115"/>
      <c r="G1003" s="115"/>
      <c r="H1003" s="115"/>
      <c r="CW1003" s="6"/>
      <c r="CX1003" s="6"/>
      <c r="CY1003" s="6"/>
      <c r="CZ1003" s="6"/>
      <c r="DA1003" s="6"/>
      <c r="DB1003" s="6"/>
      <c r="DC1003" s="6"/>
      <c r="DD1003" s="6"/>
      <c r="DE1003" s="6"/>
      <c r="DF1003" s="6"/>
      <c r="DG1003" s="6"/>
      <c r="DH1003" s="6"/>
      <c r="DI1003" s="6"/>
      <c r="DJ1003" s="6"/>
    </row>
    <row r="1004" ht="15.75" customHeight="1">
      <c r="E1004" s="115"/>
      <c r="F1004" s="115"/>
      <c r="G1004" s="115"/>
      <c r="H1004" s="115"/>
      <c r="CW1004" s="6"/>
      <c r="CX1004" s="6"/>
      <c r="CY1004" s="6"/>
      <c r="CZ1004" s="6"/>
      <c r="DA1004" s="6"/>
      <c r="DB1004" s="6"/>
      <c r="DC1004" s="6"/>
      <c r="DD1004" s="6"/>
      <c r="DE1004" s="6"/>
      <c r="DF1004" s="6"/>
      <c r="DG1004" s="6"/>
      <c r="DH1004" s="6"/>
      <c r="DI1004" s="6"/>
      <c r="DJ1004" s="6"/>
    </row>
    <row r="1005" ht="15.75" customHeight="1">
      <c r="E1005" s="115"/>
      <c r="F1005" s="115"/>
      <c r="G1005" s="115"/>
      <c r="H1005" s="115"/>
      <c r="CW1005" s="6"/>
      <c r="CX1005" s="6"/>
      <c r="CY1005" s="6"/>
      <c r="CZ1005" s="6"/>
      <c r="DA1005" s="6"/>
      <c r="DB1005" s="6"/>
      <c r="DC1005" s="6"/>
      <c r="DD1005" s="6"/>
      <c r="DE1005" s="6"/>
      <c r="DF1005" s="6"/>
      <c r="DG1005" s="6"/>
      <c r="DH1005" s="6"/>
      <c r="DI1005" s="6"/>
      <c r="DJ1005" s="6"/>
    </row>
    <row r="1006" ht="15.75" customHeight="1">
      <c r="E1006" s="115"/>
      <c r="F1006" s="115"/>
      <c r="G1006" s="115"/>
      <c r="H1006" s="115"/>
      <c r="CW1006" s="6"/>
      <c r="CX1006" s="6"/>
      <c r="CY1006" s="6"/>
      <c r="CZ1006" s="6"/>
      <c r="DA1006" s="6"/>
      <c r="DB1006" s="6"/>
      <c r="DC1006" s="6"/>
      <c r="DD1006" s="6"/>
      <c r="DE1006" s="6"/>
      <c r="DF1006" s="6"/>
      <c r="DG1006" s="6"/>
      <c r="DH1006" s="6"/>
      <c r="DI1006" s="6"/>
      <c r="DJ1006" s="6"/>
    </row>
    <row r="1007" ht="15.75" customHeight="1">
      <c r="E1007" s="115"/>
      <c r="F1007" s="115"/>
      <c r="G1007" s="115"/>
      <c r="H1007" s="115"/>
      <c r="CW1007" s="6"/>
      <c r="CX1007" s="6"/>
      <c r="CY1007" s="6"/>
      <c r="CZ1007" s="6"/>
      <c r="DA1007" s="6"/>
      <c r="DB1007" s="6"/>
      <c r="DC1007" s="6"/>
      <c r="DD1007" s="6"/>
      <c r="DE1007" s="6"/>
      <c r="DF1007" s="6"/>
      <c r="DG1007" s="6"/>
      <c r="DH1007" s="6"/>
      <c r="DI1007" s="6"/>
      <c r="DJ1007" s="6"/>
    </row>
    <row r="1008" ht="15.75" customHeight="1">
      <c r="E1008" s="115"/>
      <c r="F1008" s="115"/>
      <c r="G1008" s="115"/>
      <c r="H1008" s="115"/>
      <c r="CW1008" s="6"/>
      <c r="CX1008" s="6"/>
      <c r="CY1008" s="6"/>
      <c r="CZ1008" s="6"/>
      <c r="DA1008" s="6"/>
      <c r="DB1008" s="6"/>
      <c r="DC1008" s="6"/>
      <c r="DD1008" s="6"/>
      <c r="DE1008" s="6"/>
      <c r="DF1008" s="6"/>
      <c r="DG1008" s="6"/>
      <c r="DH1008" s="6"/>
      <c r="DI1008" s="6"/>
      <c r="DJ1008" s="6"/>
    </row>
    <row r="1009" ht="15.75" customHeight="1">
      <c r="E1009" s="115"/>
      <c r="F1009" s="115"/>
      <c r="G1009" s="115"/>
      <c r="H1009" s="115"/>
      <c r="CW1009" s="6"/>
      <c r="CX1009" s="6"/>
      <c r="CY1009" s="6"/>
      <c r="CZ1009" s="6"/>
      <c r="DA1009" s="6"/>
      <c r="DB1009" s="6"/>
      <c r="DC1009" s="6"/>
      <c r="DD1009" s="6"/>
      <c r="DE1009" s="6"/>
      <c r="DF1009" s="6"/>
      <c r="DG1009" s="6"/>
      <c r="DH1009" s="6"/>
      <c r="DI1009" s="6"/>
      <c r="DJ1009" s="6"/>
    </row>
  </sheetData>
  <mergeCells count="36">
    <mergeCell ref="CB5:CH5"/>
    <mergeCell ref="CI5:CO5"/>
    <mergeCell ref="CP6:CV6"/>
    <mergeCell ref="CI6:CO6"/>
    <mergeCell ref="BU6:CA6"/>
    <mergeCell ref="DD6:DJ6"/>
    <mergeCell ref="DD5:DJ5"/>
    <mergeCell ref="CW6:DC6"/>
    <mergeCell ref="CW5:DC5"/>
    <mergeCell ref="CP5:CV5"/>
    <mergeCell ref="BU5:CA5"/>
    <mergeCell ref="CB6:CH6"/>
    <mergeCell ref="J5:P5"/>
    <mergeCell ref="J6:P6"/>
    <mergeCell ref="E3:F3"/>
    <mergeCell ref="E4:F4"/>
    <mergeCell ref="B3:D3"/>
    <mergeCell ref="B4:D4"/>
    <mergeCell ref="E2:F2"/>
    <mergeCell ref="B5:D5"/>
    <mergeCell ref="X5:AD5"/>
    <mergeCell ref="AE5:AK5"/>
    <mergeCell ref="Q5:W5"/>
    <mergeCell ref="BG5:BM5"/>
    <mergeCell ref="BG6:BM6"/>
    <mergeCell ref="AE6:AK6"/>
    <mergeCell ref="X6:AD6"/>
    <mergeCell ref="Q6:W6"/>
    <mergeCell ref="BN6:BT6"/>
    <mergeCell ref="BN5:BT5"/>
    <mergeCell ref="AZ5:BF5"/>
    <mergeCell ref="AZ6:BF6"/>
    <mergeCell ref="AS6:AY6"/>
    <mergeCell ref="AL6:AR6"/>
    <mergeCell ref="AS5:AY5"/>
    <mergeCell ref="AL5:AR5"/>
  </mergeCells>
  <conditionalFormatting sqref="J7:CU7">
    <cfRule type="expression" dxfId="0" priority="1">
      <formula>AND(TODAY()&gt;=J4,TODAY()&lt;K4)</formula>
    </cfRule>
  </conditionalFormatting>
  <conditionalFormatting sqref="J8:DJ110">
    <cfRule type="expression" dxfId="1" priority="2">
      <formula>J$4=TODAY()</formula>
    </cfRule>
  </conditionalFormatting>
  <conditionalFormatting sqref="J8:CU110 CV8:DJ109">
    <cfRule type="expression" dxfId="2" priority="3">
      <formula>AND($E8&lt;K$4,$F8&gt;=J$4)</formula>
    </cfRule>
  </conditionalFormatting>
  <conditionalFormatting sqref="CV7:DJ7">
    <cfRule type="expression" dxfId="0" priority="4">
      <formula>AND(TODAY()&gt;=CV4,TODAY()&lt;#REF!)</formula>
    </cfRule>
  </conditionalFormatting>
  <conditionalFormatting sqref="CV8:DJ110">
    <cfRule type="expression" dxfId="2" priority="5">
      <formula>AND($E8&lt;#REF!,$F8&gt;=CV$4)</formula>
    </cfRule>
  </conditionalFormatting>
  <conditionalFormatting sqref="H9:H58">
    <cfRule type="colorScale" priority="6">
      <colorScale>
        <cfvo type="percent" val="0"/>
        <cfvo type="percentile" val="50"/>
        <cfvo type="percent" val="100"/>
        <color rgb="FFE67C73"/>
        <color rgb="FFFFFF00"/>
        <color rgb="FF57BB8A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