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monashuni-my.sharepoint.com/personal/tngu0271_student_monash_edu/Documents/Uni stuff/fit3179/Data vis 2/cleaned_data/"/>
    </mc:Choice>
  </mc:AlternateContent>
  <xr:revisionPtr revIDLastSave="37" documentId="11_F25DC773A252ABDACC1048F0C9DA57AC5ADE58F0" xr6:coauthVersionLast="47" xr6:coauthVersionMax="47" xr10:uidLastSave="{494A0EF1-17DB-40EC-AAB5-D97085B250E0}"/>
  <bookViews>
    <workbookView xWindow="28680" yWindow="-120" windowWidth="29040" windowHeight="15840" xr2:uid="{00000000-000D-0000-FFFF-FFFF00000000}"/>
  </bookViews>
  <sheets>
    <sheet name="Sheet1 (2)" sheetId="2" r:id="rId1"/>
    <sheet name="Sheet1" sheetId="1" r:id="rId2"/>
  </sheets>
  <externalReferences>
    <externalReference r:id="rId3"/>
  </externalReferences>
  <definedNames>
    <definedName name="_xlnm._FilterDatabase" localSheetId="1" hidden="1">Sheet1!$J$6:$P$553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<sst xmlns="http://schemas.openxmlformats.org/spreadsheetml/2006/main" count="1199" uniqueCount="653">
  <si>
    <t xml:space="preserve">            Australian Bureau of Statistics</t>
  </si>
  <si>
    <t>Table 2 Local Government Area (LGA) Index of Relative Socio-economic Disadvantage, 2021</t>
  </si>
  <si>
    <t>Ranking within Australia</t>
  </si>
  <si>
    <t>Ranking within State or Territory</t>
  </si>
  <si>
    <t>2021 Local Government Area (LGA) Code</t>
  </si>
  <si>
    <t>2021 Local Government Area (LGA) Name</t>
  </si>
  <si>
    <t>Usual Resident Population</t>
  </si>
  <si>
    <t>Score</t>
  </si>
  <si>
    <t>Rank</t>
  </si>
  <si>
    <t>Decile</t>
  </si>
  <si>
    <t>Percentile</t>
  </si>
  <si>
    <t>State</t>
  </si>
  <si>
    <t>Minimum score for SA1s in area</t>
  </si>
  <si>
    <t>Maximum score for SA1s in area</t>
  </si>
  <si>
    <t>% Usual Resident Population without an SA1 level score</t>
  </si>
  <si>
    <t>Albury</t>
  </si>
  <si>
    <t>NSW</t>
  </si>
  <si>
    <t>Armidale Regional</t>
  </si>
  <si>
    <t>Ballina</t>
  </si>
  <si>
    <t>Balranald</t>
  </si>
  <si>
    <t>Bathurst Regional</t>
  </si>
  <si>
    <t>Bayside (NSW)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</si>
  <si>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</si>
  <si>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</si>
  <si>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</si>
  <si>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</si>
  <si>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</si>
  <si>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</si>
  <si>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</si>
  <si>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</si>
  <si>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Bourke</t>
  </si>
  <si>
    <t>Brewarrina</t>
  </si>
  <si>
    <t>Broken Hill</t>
  </si>
  <si>
    <t>Burwood</t>
  </si>
  <si>
    <t>Byron</t>
  </si>
  <si>
    <t>Cabonne</t>
  </si>
  <si>
    <t>Camden</t>
  </si>
  <si>
    <t>Campbelltown (NSW)</t>
  </si>
  <si>
    <t>Canada Bay</t>
  </si>
  <si>
    <t>Canterbury-Bankstown</t>
  </si>
  <si>
    <t>Carrathool</t>
  </si>
  <si>
    <t>Central Coast (NSW)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</si>
  <si>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</si>
  <si>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</si>
  <si>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</si>
  <si>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</si>
  <si>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</si>
  <si>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</si>
  <si>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</si>
  <si>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Cootamundra-Gundagai Regional</t>
  </si>
  <si>
    <t>Cowra</t>
  </si>
  <si>
    <t>Cumberland</t>
  </si>
  <si>
    <t>Dubbo Regional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</si>
  <si>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</si>
  <si>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</si>
  <si>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</si>
  <si>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</si>
  <si>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</si>
  <si>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</si>
  <si>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</si>
  <si>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</si>
  <si>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</si>
  <si>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</si>
  <si>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</si>
  <si>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</si>
  <si>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Gunnedah</t>
  </si>
  <si>
    <t>Gwydir</t>
  </si>
  <si>
    <t>Hawkesbury</t>
  </si>
  <si>
    <t>Hay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</si>
  <si>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</si>
  <si>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</si>
  <si>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</si>
  <si>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</si>
  <si>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</si>
  <si>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</si>
  <si>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</si>
  <si>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</si>
  <si>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</si>
  <si>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</si>
  <si>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</si>
  <si>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</si>
  <si>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</si>
  <si>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</si>
  <si>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</si>
  <si>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</si>
  <si>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</si>
  <si>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</si>
  <si>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</si>
  <si>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</si>
  <si>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</si>
  <si>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</si>
  <si>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</si>
  <si>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</si>
  <si>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</si>
  <si>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</si>
  <si>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</si>
  <si>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 Valley</t>
  </si>
  <si>
    <t>Narrabri</t>
  </si>
  <si>
    <t>Narrandera</t>
  </si>
  <si>
    <t>Narromine</t>
  </si>
  <si>
    <t>Newcastle</t>
  </si>
  <si>
    <t>North Sydney</t>
  </si>
  <si>
    <t>Northern Beaches</t>
  </si>
  <si>
    <t>Oberon</t>
  </si>
  <si>
    <t>Orange</t>
  </si>
  <si>
    <t>Parkes</t>
  </si>
  <si>
    <t>Parramatta</t>
  </si>
  <si>
    <t>Penrith</t>
  </si>
  <si>
    <t>Port Macquarie-Hastings</t>
  </si>
  <si>
    <t>Port Stephens</t>
  </si>
  <si>
    <t>Queanbeyan-Palerang Regional</t>
  </si>
  <si>
    <t>Randwick</t>
  </si>
  <si>
    <t>Richmond Valley</t>
  </si>
  <si>
    <t>Ryde</t>
  </si>
  <si>
    <t>Shellharbour</t>
  </si>
  <si>
    <t>Shoalhaven</t>
  </si>
  <si>
    <t>Singleton</t>
  </si>
  <si>
    <t>Snowy Monaro Regional</t>
  </si>
  <si>
    <t>Snowy Valleys</t>
  </si>
  <si>
    <t>Strathfield</t>
  </si>
  <si>
    <t>Sutherland Shire</t>
  </si>
  <si>
    <t>Sydney</t>
  </si>
  <si>
    <t>Tamworth Regional</t>
  </si>
  <si>
    <t>Temora</t>
  </si>
  <si>
    <t>Tenterfield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</si>
  <si>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</si>
  <si>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</si>
  <si>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</si>
  <si>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</si>
  <si>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</si>
  <si>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</si>
  <si>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</si>
  <si>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</si>
  <si>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</si>
  <si>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</si>
  <si>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</si>
  <si>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</si>
  <si>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</si>
  <si>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</si>
  <si>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</si>
  <si>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Wollondilly</t>
  </si>
  <si>
    <t>Wollongong</t>
  </si>
  <si>
    <t>Woollahra</t>
  </si>
  <si>
    <t>Yass Valley</t>
  </si>
  <si>
    <t>Unincorporated NSW</t>
  </si>
  <si>
    <t>Alpine</t>
  </si>
  <si>
    <t>VIC</t>
  </si>
  <si>
    <t>Ararat</t>
  </si>
  <si>
    <t>Ballarat</t>
  </si>
  <si>
    <t>Banyule</t>
  </si>
  <si>
    <t>Bass Coast</t>
  </si>
  <si>
    <t>Baw Baw</t>
  </si>
  <si>
    <t>Bayside (Vic.)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</si>
  <si>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</si>
  <si>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</si>
  <si>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</si>
  <si>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</si>
  <si>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</si>
  <si>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</si>
  <si>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</si>
  <si>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</si>
  <si>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 Otway</t>
  </si>
  <si>
    <t>Corangamite</t>
  </si>
  <si>
    <t>Darebin</t>
  </si>
  <si>
    <t>East Gippsland</t>
  </si>
  <si>
    <t>Frankston</t>
  </si>
  <si>
    <t>Gannawarra</t>
  </si>
  <si>
    <t>Glen Eira</t>
  </si>
  <si>
    <t>Glenelg</t>
  </si>
  <si>
    <t>Golden Plains</t>
  </si>
  <si>
    <t>Greater Bendigo</t>
  </si>
  <si>
    <t>Greater Dandenong</t>
  </si>
  <si>
    <t>Greater Geelong</t>
  </si>
  <si>
    <t>Greater Shepparton</t>
  </si>
  <si>
    <t>Hepburn</t>
  </si>
  <si>
    <t>Hindmarsh</t>
  </si>
  <si>
    <t>Hobsons Bay</t>
  </si>
  <si>
    <t>Horsham</t>
  </si>
  <si>
    <t>Hume</t>
  </si>
  <si>
    <t>Indigo</t>
  </si>
  <si>
    <t>Kingston (Vic.)</t>
  </si>
  <si>
    <t>Knox</t>
  </si>
  <si>
    <t>Latrobe (Vic.)</t>
  </si>
  <si>
    <t>Loddon</t>
  </si>
  <si>
    <t>Macedon Ranges</t>
  </si>
  <si>
    <t>Manningham</t>
  </si>
  <si>
    <t>Mansfield</t>
  </si>
  <si>
    <t>Maribyrnong</t>
  </si>
  <si>
    <t>Maroondah</t>
  </si>
  <si>
    <t>Melbourne</t>
  </si>
  <si>
    <t>Melton</t>
  </si>
  <si>
    <t>Mildura</t>
  </si>
  <si>
    <t>Mitchell</t>
  </si>
  <si>
    <t>Moira</t>
  </si>
  <si>
    <t>Monash</t>
  </si>
  <si>
    <t>Moonee Valley</t>
  </si>
  <si>
    <t>Moorabool</t>
  </si>
  <si>
    <t>Moreland</t>
  </si>
  <si>
    <t>Mornington Peninsula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</si>
  <si>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</si>
  <si>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</si>
  <si>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</si>
  <si>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</si>
  <si>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</si>
  <si>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</si>
  <si>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</si>
  <si>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</si>
  <si>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</si>
  <si>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</si>
  <si>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</si>
  <si>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</si>
  <si>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</si>
  <si>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Swan Hill</t>
  </si>
  <si>
    <t>Towong</t>
  </si>
  <si>
    <t>Wangaratta</t>
  </si>
  <si>
    <t>Warrnambool</t>
  </si>
  <si>
    <t>Wellington</t>
  </si>
  <si>
    <t>West Wimmera</t>
  </si>
  <si>
    <t>Whitehorse</t>
  </si>
  <si>
    <t>Whittlesea</t>
  </si>
  <si>
    <t>Wodonga</t>
  </si>
  <si>
    <t>Wyndham</t>
  </si>
  <si>
    <t>Yarra</t>
  </si>
  <si>
    <t>Yarra Ranges</t>
  </si>
  <si>
    <t>Yarriambiack</t>
  </si>
  <si>
    <t>Unincorporated Vic</t>
  </si>
  <si>
    <t>Aurukun</t>
  </si>
  <si>
    <t>QLD</t>
  </si>
  <si>
    <t>Balonne</t>
  </si>
  <si>
    <t>Banana</t>
  </si>
  <si>
    <t>Barcaldine</t>
  </si>
  <si>
    <t>Barcoo</t>
  </si>
  <si>
    <t>Blackall Tambo</t>
  </si>
  <si>
    <t>Boulia</t>
  </si>
  <si>
    <t>Brisbane</t>
  </si>
  <si>
    <t>Bulloo</t>
  </si>
  <si>
    <t>Bundaberg</t>
  </si>
  <si>
    <t>Burdekin</t>
  </si>
  <si>
    <t>Burke</t>
  </si>
  <si>
    <t>Cairns</t>
  </si>
  <si>
    <t>Carpentaria</t>
  </si>
  <si>
    <t>Cassowary Coast</t>
  </si>
  <si>
    <t>Central Highlands (Qld)</t>
  </si>
  <si>
    <t>Charters Towers</t>
  </si>
  <si>
    <t>Cherbourg</t>
  </si>
  <si>
    <t>Cloncurry</t>
  </si>
  <si>
    <t>Cook</t>
  </si>
  <si>
    <t>Croydon</t>
  </si>
  <si>
    <t>Diamantina</t>
  </si>
  <si>
    <t>Doomadgee</t>
  </si>
  <si>
    <t>Douglas</t>
  </si>
  <si>
    <t>Etheridge</t>
  </si>
  <si>
    <t>Flinders (Qld)</t>
  </si>
  <si>
    <t>Fraser Coast</t>
  </si>
  <si>
    <t>Gladstone</t>
  </si>
  <si>
    <t>Gold Coast</t>
  </si>
  <si>
    <t>Goondiwindi</t>
  </si>
  <si>
    <t>Gympie</t>
  </si>
  <si>
    <t>Hinchinbrook</t>
  </si>
  <si>
    <t>Hope Vale</t>
  </si>
  <si>
    <t>Ipswich</t>
  </si>
  <si>
    <t>Isaac</t>
  </si>
  <si>
    <t>Kowanyama</t>
  </si>
  <si>
    <t>Livingstone</t>
  </si>
  <si>
    <t>Lockhart River</t>
  </si>
  <si>
    <t>Lockyer Valley</t>
  </si>
  <si>
    <t>Logan</t>
  </si>
  <si>
    <t>Longreach</t>
  </si>
  <si>
    <t>Mackay</t>
  </si>
  <si>
    <t>McKinlay</t>
  </si>
  <si>
    <t>Mapoon</t>
  </si>
  <si>
    <t>Maranoa</t>
  </si>
  <si>
    <t>Mareeba</t>
  </si>
  <si>
    <t>Moreton Bay</t>
  </si>
  <si>
    <t>Mornington</t>
  </si>
  <si>
    <t>Mount Isa</t>
  </si>
  <si>
    <t>Murweh</t>
  </si>
  <si>
    <t>Napranum</t>
  </si>
  <si>
    <t>Noosa</t>
  </si>
  <si>
    <t>North Burnett</t>
  </si>
  <si>
    <t>Northern Peninsula Area</t>
  </si>
  <si>
    <t>Palm Island</t>
  </si>
  <si>
    <t>Paroo</t>
  </si>
  <si>
    <t>Pormpuraaw</t>
  </si>
  <si>
    <t>Quilpie</t>
  </si>
  <si>
    <t>Redland</t>
  </si>
  <si>
    <t>Richmond</t>
  </si>
  <si>
    <t>Rockhampton</t>
  </si>
  <si>
    <t>Scenic Rim</t>
  </si>
  <si>
    <t>Somerset</t>
  </si>
  <si>
    <t>South Burnett</t>
  </si>
  <si>
    <t>Southern Downs</t>
  </si>
  <si>
    <t>Sunshine Coast</t>
  </si>
  <si>
    <t>Tablelands</t>
  </si>
  <si>
    <t>Toowoomba</t>
  </si>
  <si>
    <t>Torres</t>
  </si>
  <si>
    <t>Torres Strait Island</t>
  </si>
  <si>
    <t>Townsville</t>
  </si>
  <si>
    <t>Weipa</t>
  </si>
  <si>
    <t>Western Downs</t>
  </si>
  <si>
    <t>Whitsunday</t>
  </si>
  <si>
    <t>Winton</t>
  </si>
  <si>
    <t>Woorabinda</t>
  </si>
  <si>
    <t>Wujal Wujal</t>
  </si>
  <si>
    <t>Yarrabah</t>
  </si>
  <si>
    <t>Adelaide</t>
  </si>
  <si>
    <t>SA</t>
  </si>
  <si>
    <t>Adelaide Hills</t>
  </si>
  <si>
    <t>Adelaide Plains</t>
  </si>
  <si>
    <t>Alexandrina</t>
  </si>
  <si>
    <t>Anangu Pitjantjatjara Yunkunytjatjara</t>
  </si>
  <si>
    <t>Barossa</t>
  </si>
  <si>
    <t>Barunga West</t>
  </si>
  <si>
    <t>Berri Barmera</t>
  </si>
  <si>
    <t>Burnside</t>
  </si>
  <si>
    <t>Campbelltown (SA)</t>
  </si>
  <si>
    <t>Ceduna</t>
  </si>
  <si>
    <t>Charles Sturt</t>
  </si>
  <si>
    <t>Clare and Gilbert Valleys</t>
  </si>
  <si>
    <t>Cleve</t>
  </si>
  <si>
    <t>Coober Pedy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</si>
  <si>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</si>
  <si>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</si>
  <si>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</si>
  <si>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</si>
  <si>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</si>
  <si>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</si>
  <si>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</si>
  <si>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</si>
  <si>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</si>
  <si>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 Murray</t>
  </si>
  <si>
    <t>Kimba</t>
  </si>
  <si>
    <t>Kingston (SA)</t>
  </si>
  <si>
    <t>Light</t>
  </si>
  <si>
    <t>Lower Eyre Peninsula</t>
  </si>
  <si>
    <t>Loxton Waikerie</t>
  </si>
  <si>
    <t>Maralinga Tjarutja</t>
  </si>
  <si>
    <t>Marion</t>
  </si>
  <si>
    <t>Mid Murray</t>
  </si>
  <si>
    <t>Mitcham</t>
  </si>
  <si>
    <t>Mount Barker</t>
  </si>
  <si>
    <t>Mount Gambier</t>
  </si>
  <si>
    <t>Mount Remarkable</t>
  </si>
  <si>
    <t>Murray Bridge</t>
  </si>
  <si>
    <t>Naracoorte Lucindale</t>
  </si>
  <si>
    <t>Northern Areas</t>
  </si>
  <si>
    <t>Norwood Payneham and St Peters</t>
  </si>
  <si>
    <t>Onkaparinga</t>
  </si>
  <si>
    <t>Orroroo Carrieton</t>
  </si>
  <si>
    <t>Peterborough</t>
  </si>
  <si>
    <t>Playford</t>
  </si>
  <si>
    <t>Port Adelaide Enfield</t>
  </si>
  <si>
    <t>Port Augusta</t>
  </si>
  <si>
    <t>Port Lincoln</t>
  </si>
  <si>
    <t>Port Pirie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</si>
  <si>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</si>
  <si>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</si>
  <si>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</si>
  <si>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</si>
  <si>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</si>
  <si>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</si>
  <si>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</si>
  <si>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</si>
  <si>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</si>
  <si>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Coorong</t>
  </si>
  <si>
    <t>Tumby Bay</t>
  </si>
  <si>
    <t>Unley</t>
  </si>
  <si>
    <t>Victor Harbor</t>
  </si>
  <si>
    <t>Wakefield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</si>
  <si>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</si>
  <si>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</si>
  <si>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</si>
  <si>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</si>
  <si>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</si>
  <si>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</si>
  <si>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</si>
  <si>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Unincorporated SA</t>
  </si>
  <si>
    <t>Albany</t>
  </si>
  <si>
    <t>WA</t>
  </si>
  <si>
    <t>Armadale</t>
  </si>
  <si>
    <t>Ashburton</t>
  </si>
  <si>
    <t>Augusta Margaret River</t>
  </si>
  <si>
    <t>Bassendean</t>
  </si>
  <si>
    <t>Bayswater</t>
  </si>
  <si>
    <t>Belmont</t>
  </si>
  <si>
    <t>Beverley</t>
  </si>
  <si>
    <t>Boddington</t>
  </si>
  <si>
    <t>Boyup Brook</t>
  </si>
  <si>
    <t>Bridgetown-Greenbushes</t>
  </si>
  <si>
    <t>Brookton</t>
  </si>
  <si>
    <t>Broome</t>
  </si>
  <si>
    <t>Broomehill-Tambellup</t>
  </si>
  <si>
    <t>Bruce Rock</t>
  </si>
  <si>
    <t>Bunbury</t>
  </si>
  <si>
    <t>Busselton</t>
  </si>
  <si>
    <t>Cambridge</t>
  </si>
  <si>
    <t>Canning</t>
  </si>
  <si>
    <t>Capel</t>
  </si>
  <si>
    <t>Carnamah</t>
  </si>
  <si>
    <t>Carnarvon</t>
  </si>
  <si>
    <t>Chapman Valley</t>
  </si>
  <si>
    <t>Chittering</t>
  </si>
  <si>
    <t>Christmas Island</t>
  </si>
  <si>
    <t>Claremont</t>
  </si>
  <si>
    <t>Cockburn</t>
  </si>
  <si>
    <t>Cocos Islands</t>
  </si>
  <si>
    <t>Collie</t>
  </si>
  <si>
    <t>Coolgardie</t>
  </si>
  <si>
    <t>Coorow</t>
  </si>
  <si>
    <t>Corrigin</t>
  </si>
  <si>
    <t>Cottesloe</t>
  </si>
  <si>
    <t>Cranbrook</t>
  </si>
  <si>
    <t>Cuballing</t>
  </si>
  <si>
    <t>Cue</t>
  </si>
  <si>
    <t>Cunderdin</t>
  </si>
  <si>
    <t>Dalwallinu</t>
  </si>
  <si>
    <t>Dandaragan</t>
  </si>
  <si>
    <t>Dardanup</t>
  </si>
  <si>
    <t>Denmark</t>
  </si>
  <si>
    <t>Derby-West Kimberley</t>
  </si>
  <si>
    <t>Donnybrook-Balingup</t>
  </si>
  <si>
    <t>Dowerin</t>
  </si>
  <si>
    <t>Dumbleyung</t>
  </si>
  <si>
    <t>Dundas</t>
  </si>
  <si>
    <t>East Fremantle</t>
  </si>
  <si>
    <t>East Pilbara</t>
  </si>
  <si>
    <t>Esperance</t>
  </si>
  <si>
    <t>Exmouth</t>
  </si>
  <si>
    <t>Fremantle</t>
  </si>
  <si>
    <t>Gingin</t>
  </si>
  <si>
    <t>Gnowangerup</t>
  </si>
  <si>
    <t>Goomalling</t>
  </si>
  <si>
    <t>Gosnells</t>
  </si>
  <si>
    <t>Greater Geraldton</t>
  </si>
  <si>
    <t>Halls Creek</t>
  </si>
  <si>
    <t>Harvey</t>
  </si>
  <si>
    <t>Irwin</t>
  </si>
  <si>
    <t>Jerramungup</t>
  </si>
  <si>
    <t>Joondalup</t>
  </si>
  <si>
    <t>Kalamunda</t>
  </si>
  <si>
    <t>Kalgoorlie-Boulder</t>
  </si>
  <si>
    <t>Karratha</t>
  </si>
  <si>
    <t>Katanning</t>
  </si>
  <si>
    <t>Kellerberrin</t>
  </si>
  <si>
    <t>Kent</t>
  </si>
  <si>
    <t>Kojonup</t>
  </si>
  <si>
    <t>Kondinin</t>
  </si>
  <si>
    <t>Koorda</t>
  </si>
  <si>
    <t>Kulin</t>
  </si>
  <si>
    <t>Kwinana</t>
  </si>
  <si>
    <t>Lake Grace</t>
  </si>
  <si>
    <t>Laverton</t>
  </si>
  <si>
    <t>Leonora</t>
  </si>
  <si>
    <t>Mandurah</t>
  </si>
  <si>
    <t>Manjimup</t>
  </si>
  <si>
    <t>Meekatharra</t>
  </si>
  <si>
    <t>Melville</t>
  </si>
  <si>
    <t>Menzies</t>
  </si>
  <si>
    <t>Merredin</t>
  </si>
  <si>
    <t>Mingenew</t>
  </si>
  <si>
    <t>Moora</t>
  </si>
  <si>
    <t>Morawa</t>
  </si>
  <si>
    <t>Mosman Park</t>
  </si>
  <si>
    <t>Mount Magnet</t>
  </si>
  <si>
    <t>Mount Marshall</t>
  </si>
  <si>
    <t>Mukinbudin</t>
  </si>
  <si>
    <t>Mundaring</t>
  </si>
  <si>
    <t>Murchison</t>
  </si>
  <si>
    <t>Murray</t>
  </si>
  <si>
    <t>Nannup</t>
  </si>
  <si>
    <t>Narembeen</t>
  </si>
  <si>
    <t>Narrogin</t>
  </si>
  <si>
    <t>Nedlands</t>
  </si>
  <si>
    <t>Ngaanyatjarraku</t>
  </si>
  <si>
    <t>Northam</t>
  </si>
  <si>
    <t>Northampton</t>
  </si>
  <si>
    <t>Nungarin</t>
  </si>
  <si>
    <t>Peppermint Grove</t>
  </si>
  <si>
    <t>Perenjori</t>
  </si>
  <si>
    <t>Perth</t>
  </si>
  <si>
    <t>Pingelly</t>
  </si>
  <si>
    <t>Plantagenet</t>
  </si>
  <si>
    <t>Port Hedland</t>
  </si>
  <si>
    <t>Quairading</t>
  </si>
  <si>
    <t>Ravensthorpe</t>
  </si>
  <si>
    <t>Rockingham</t>
  </si>
  <si>
    <t>Sandstone</t>
  </si>
  <si>
    <t>Serpentine-Jarrahdale</t>
  </si>
  <si>
    <t>Shark Bay</t>
  </si>
  <si>
    <t>South Perth</t>
  </si>
  <si>
    <t>Stirling</t>
  </si>
  <si>
    <t>Subiaco</t>
  </si>
  <si>
    <t>Swan</t>
  </si>
  <si>
    <t>Tammin</t>
  </si>
  <si>
    <t>Three Springs</t>
  </si>
  <si>
    <t>Toodyay</t>
  </si>
  <si>
    <t>Trayning</t>
  </si>
  <si>
    <t>Upper Gascoyne</t>
  </si>
  <si>
    <t>Victoria Park</t>
  </si>
  <si>
    <t>Victoria Plains</t>
  </si>
  <si>
    <t>Vincent</t>
  </si>
  <si>
    <t>Wagin</t>
  </si>
  <si>
    <t>Wandering</t>
  </si>
  <si>
    <t>Wanneroo</t>
  </si>
  <si>
    <t>Waroona</t>
  </si>
  <si>
    <t>West Arthur</t>
  </si>
  <si>
    <t>Westonia</t>
  </si>
  <si>
    <t>Wickepin</t>
  </si>
  <si>
    <t>Williams</t>
  </si>
  <si>
    <t>Wiluna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</si>
  <si>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</si>
  <si>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</si>
  <si>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</si>
  <si>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</si>
  <si>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</si>
  <si>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</si>
  <si>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</si>
  <si>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</si>
  <si>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TAS</t>
  </si>
  <si>
    <t>Brighton</t>
  </si>
  <si>
    <t>Burnie</t>
  </si>
  <si>
    <t>Central Coast (Tas.)</t>
  </si>
  <si>
    <t>Central Highlands (Tas.)</t>
  </si>
  <si>
    <t>Circular Head</t>
  </si>
  <si>
    <t>Clarence</t>
  </si>
  <si>
    <t>Derwent Valley</t>
  </si>
  <si>
    <t>Devonport</t>
  </si>
  <si>
    <t>Dorset</t>
  </si>
  <si>
    <t>Flinders (Tas.)</t>
  </si>
  <si>
    <t>George Town</t>
  </si>
  <si>
    <t>Glamorgan-Spring Bay</t>
  </si>
  <si>
    <t>Glenorchy</t>
  </si>
  <si>
    <t>Hobart</t>
  </si>
  <si>
    <t>Huon Valley</t>
  </si>
  <si>
    <t>Kentish</t>
  </si>
  <si>
    <t>King Island</t>
  </si>
  <si>
    <t>Kingborough</t>
  </si>
  <si>
    <t>Latrobe (Tas.)</t>
  </si>
  <si>
    <t>Launceston</t>
  </si>
  <si>
    <t>Meander Valley</t>
  </si>
  <si>
    <t>Northern Midlands</t>
  </si>
  <si>
    <t>Sorell</t>
  </si>
  <si>
    <t>Southern Midlands</t>
  </si>
  <si>
    <t>Tasman</t>
  </si>
  <si>
    <t>Waratah-Wynyard</t>
  </si>
  <si>
    <t>West Coast</t>
  </si>
  <si>
    <t>West Tamar</t>
  </si>
  <si>
    <t>Alice Springs</t>
  </si>
  <si>
    <t>NT</t>
  </si>
  <si>
    <t>Barkly</t>
  </si>
  <si>
    <t>Belyuen</t>
  </si>
  <si>
    <t>Central Desert</t>
  </si>
  <si>
    <t>Coomalie</t>
  </si>
  <si>
    <t>Darwin</t>
  </si>
  <si>
    <t>Darwin Waterfront Precinct</t>
  </si>
  <si>
    <t>East Arnhem</t>
  </si>
  <si>
    <t>Katherine</t>
  </si>
  <si>
    <t>Litchfield</t>
  </si>
  <si>
    <t>MacDonnell</t>
  </si>
  <si>
    <t>Palmerston</t>
  </si>
  <si>
    <t>Roper Gulf</t>
  </si>
  <si>
    <t>Tiwi Islands</t>
  </si>
  <si>
    <t>Victoria Daly</t>
  </si>
  <si>
    <t>Wagait</t>
  </si>
  <si>
    <t>West Arnhem</t>
  </si>
  <si>
    <t>West Daly</t>
  </si>
  <si>
    <t>Unincorporated NT</t>
  </si>
  <si>
    <t>Unincorporated ACT</t>
  </si>
  <si>
    <t>ACT</t>
  </si>
  <si>
    <t>NA</t>
  </si>
  <si>
    <t>Unincorp. Other Territories</t>
  </si>
  <si>
    <t>OT</t>
  </si>
  <si>
    <t>© Commonwealth of Australia 2023</t>
  </si>
  <si>
    <t>LGA</t>
  </si>
  <si>
    <t>SEIFA Score</t>
  </si>
  <si>
    <t>Alpine (S)</t>
  </si>
  <si>
    <t>Ararat (RC)</t>
  </si>
  <si>
    <t>Ballarat (C)</t>
  </si>
  <si>
    <t>Banyule (C)</t>
  </si>
  <si>
    <t>Bass Coast (S)</t>
  </si>
  <si>
    <t>Baw Baw (S)</t>
  </si>
  <si>
    <t>Bayside (C)</t>
  </si>
  <si>
    <t>Benalla (RC)</t>
  </si>
  <si>
    <t>Boroondara (C)</t>
  </si>
  <si>
    <t>Brimbank (C)</t>
  </si>
  <si>
    <t>Buloke (S)</t>
  </si>
  <si>
    <t>Campaspe (S)</t>
  </si>
  <si>
    <t>Cardinia (S)</t>
  </si>
  <si>
    <t>Casey (C)</t>
  </si>
  <si>
    <t>Central Goldfields (S)</t>
  </si>
  <si>
    <t>Colac-Otway (S)</t>
  </si>
  <si>
    <t>Corangamite (S)</t>
  </si>
  <si>
    <t>Darebin (C)</t>
  </si>
  <si>
    <t>East Gippsland (S)</t>
  </si>
  <si>
    <t>Frankston (C)</t>
  </si>
  <si>
    <t>Gannawarra (S)</t>
  </si>
  <si>
    <t>Glen Eira (C)</t>
  </si>
  <si>
    <t>Glenelg (S)</t>
  </si>
  <si>
    <t>Golden Plains (S)</t>
  </si>
  <si>
    <t>Greater Bendigo (C)</t>
  </si>
  <si>
    <t>Greater Dandenong (C)</t>
  </si>
  <si>
    <t>Greater Geelong (C)</t>
  </si>
  <si>
    <t>Greater Shepparton (C)</t>
  </si>
  <si>
    <t>Hepburn (S)</t>
  </si>
  <si>
    <t>Hindmarsh (S)</t>
  </si>
  <si>
    <t>Hobsons Bay (C)</t>
  </si>
  <si>
    <t>Horsham (RC)</t>
  </si>
  <si>
    <t>Hume (C)</t>
  </si>
  <si>
    <t>Indigo (S)</t>
  </si>
  <si>
    <t>Kingston (C) (Vic.)</t>
  </si>
  <si>
    <t>Knox (C)</t>
  </si>
  <si>
    <t>Latrobe (C) (Vic.)</t>
  </si>
  <si>
    <t>Loddon (S)</t>
  </si>
  <si>
    <t>Macedon Ranges (S)</t>
  </si>
  <si>
    <t>Manningham (C)</t>
  </si>
  <si>
    <t>Mansfield (S)</t>
  </si>
  <si>
    <t>Maribyrnong (C)</t>
  </si>
  <si>
    <t>Maroondah (C)</t>
  </si>
  <si>
    <t>Melbourne (C)</t>
  </si>
  <si>
    <t>Melton (C)</t>
  </si>
  <si>
    <t>Mildura (RC)</t>
  </si>
  <si>
    <t>Mitchell (S)</t>
  </si>
  <si>
    <t>Moira (S)</t>
  </si>
  <si>
    <t>Monash (C)</t>
  </si>
  <si>
    <t>Moonee Valley (C)</t>
  </si>
  <si>
    <t>Moorabool (S)</t>
  </si>
  <si>
    <t>Moreland (C)</t>
  </si>
  <si>
    <t>Mornington Peninsula (S)</t>
  </si>
  <si>
    <t>Mount Alexander (S)</t>
  </si>
  <si>
    <t>Moyne (S)</t>
  </si>
  <si>
    <t>Murrindindi (S)</t>
  </si>
  <si>
    <t>Nillumbik (S)</t>
  </si>
  <si>
    <t>Northern Grampians (S)</t>
  </si>
  <si>
    <t>Port Phillip (C)</t>
  </si>
  <si>
    <t>Pyrenees (S)</t>
  </si>
  <si>
    <t>South Gippsland (S)</t>
  </si>
  <si>
    <t>Southern Grampians (S)</t>
  </si>
  <si>
    <t>Stonnington (C)</t>
  </si>
  <si>
    <t>Strathbogie (S)</t>
  </si>
  <si>
    <t>Surf Coast (S)</t>
  </si>
  <si>
    <t>Swan Hill (RC)</t>
  </si>
  <si>
    <t>Towong (S)</t>
  </si>
  <si>
    <t>Wangaratta (RC)</t>
  </si>
  <si>
    <t>Warrnambool (C)</t>
  </si>
  <si>
    <t>Wellington (S)</t>
  </si>
  <si>
    <t>West Wimmera (S)</t>
  </si>
  <si>
    <t>Whitehorse (C)</t>
  </si>
  <si>
    <t>Whittlesea (C)</t>
  </si>
  <si>
    <t>Wodonga (C)</t>
  </si>
  <si>
    <t>Wyndham (C)</t>
  </si>
  <si>
    <t>Yarra (C)</t>
  </si>
  <si>
    <t>Yarra Ranges (S)</t>
  </si>
  <si>
    <t>Yarriambiack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</si>
</sst>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</cellStyleXfs>
  <cellXfs count="26">
    <xf numFmtId="0" fontId="0" fillId="0" borderId="0" xfId="0"/>
    <xf numFmtId="0" fontId="3" fillId="2" borderId="0" xfId="0" applyFont="1" applyFill="1" applyAlignment="1">
      <alignment vertical="center"/>
    </xf>
    <xf numFmtId="1" fontId="3" fillId="2" borderId="0" xfId="1" applyNumberFormat="1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1" fontId="0" fillId="0" borderId="0" xfId="1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" fontId="7" fillId="0" borderId="0" xfId="1" applyNumberFormat="1" applyFont="1"/>
    <xf numFmtId="0" fontId="8" fillId="0" borderId="0" xfId="0" applyFont="1"/>
    <xf numFmtId="0" fontId="10" fillId="0" borderId="0" xfId="3" applyFont="1" applyAlignment="1">
      <alignment horizontal="left" wrapText="1"/>
    </xf>
    <xf numFmtId="0" fontId="10" fillId="0" borderId="0" xfId="0" applyFont="1" applyAlignment="1">
      <alignment horizontal="left" wrapText="1"/>
    </xf>
    <xf numFmtId="1" fontId="10" fillId="0" borderId="0" xfId="1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wrapText="1"/>
    </xf>
    <xf numFmtId="0" fontId="10" fillId="0" borderId="0" xfId="0" applyFont="1" applyAlignment="1">
      <alignment wrapText="1"/>
    </xf>
    <xf numFmtId="1" fontId="0" fillId="0" borderId="0" xfId="0" applyNumberFormat="1"/>
    <xf numFmtId="165" fontId="0" fillId="0" borderId="0" xfId="0" applyNumberFormat="1"/>
    <xf numFmtId="0" fontId="11" fillId="0" borderId="0" xfId="2" applyFont="1" applyAlignment="1" applyProtection="1"/>
    <xf numFmtId="1" fontId="11" fillId="0" borderId="0" xfId="1" applyNumberFormat="1" applyFont="1" applyAlignment="1" applyProtection="1"/>
    <xf numFmtId="0" fontId="12" fillId="0" borderId="0" xfId="0" applyFont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Normal 3" xfId="3" xr:uid="{C8BCB16C-B86E-4AE4-B049-6761C53A42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57150</xdr:rowOff>
    </xdr:from>
    <xdr:to>
      <xdr:col>0</xdr:col>
      <xdr:colOff>876300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716DED-E4D0-4134-88B2-5E574B411D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57150"/>
          <a:ext cx="812800" cy="673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rang\Downloads\Local%20Government%20Area,%20Indexes,%20SEIFA%202021.xlsx" TargetMode="External"/><Relationship Id="rId1" Type="http://schemas.openxmlformats.org/officeDocument/2006/relationships/externalLinkPath" Target="file:///C:\Users\Trang\Downloads\Local%20Government%20Area,%20Indexes,%20SEIF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Table 1"/>
      <sheetName val="Table 2"/>
      <sheetName val="Table 3"/>
      <sheetName val="Table 4"/>
      <sheetName val="Table 5"/>
      <sheetName val="Table 6"/>
      <sheetName val="Explanatory Notes"/>
    </sheetNames>
    <sheetDataSet>
      <sheetData sheetId="0">
        <row r="2">
          <cell r="A2" t="str">
            <v>Socio-Economic Indexes for Australia (SEIFA), 2021</v>
          </cell>
        </row>
        <row r="3">
          <cell r="A3" t="str">
            <v>Released at 10.30am (Canberra time) 27 April 2021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AD1C-3081-42DF-9FDD-8A071A8709CE}">
  <dimension ref="A1:B79"/>
  <sheetViews>
    <sheetView tabSelected="1" workbookViewId="0">
      <selection activeCell="L14" sqref="L14"/>
    </sheetView>
  </sheetViews>
  <sheetFormatPr defaultRowHeight="14.5" x14ac:dyDescent="0.35"/>
  <cols>
    <col min="1" max="1" width="12.90625" style="21" customWidth="1"/>
  </cols>
  <sheetData>
    <row r="1" spans="1:2" x14ac:dyDescent="0.35">
      <c r="A1" s="25" t="s">
        <v>573</v>
      </c>
      <c r="B1" t="s">
        <v>574</v>
      </c>
    </row>
    <row r="2" spans="1:2" x14ac:dyDescent="0.35">
      <c r="A2" s="21" t="s">
        <v>575</v>
      </c>
      <c r="B2">
        <v>1027.6127019999999</v>
      </c>
    </row>
    <row r="3" spans="1:2" x14ac:dyDescent="0.35">
      <c r="A3" s="21" t="s">
        <v>576</v>
      </c>
      <c r="B3">
        <v>955.21483390000003</v>
      </c>
    </row>
    <row r="4" spans="1:2" x14ac:dyDescent="0.35">
      <c r="A4" s="21" t="s">
        <v>577</v>
      </c>
      <c r="B4">
        <v>985.70935039999995</v>
      </c>
    </row>
    <row r="5" spans="1:2" x14ac:dyDescent="0.35">
      <c r="A5" s="21" t="s">
        <v>578</v>
      </c>
      <c r="B5">
        <v>1057.6847130000001</v>
      </c>
    </row>
    <row r="6" spans="1:2" x14ac:dyDescent="0.35">
      <c r="A6" s="21" t="s">
        <v>579</v>
      </c>
      <c r="B6">
        <v>992.82854669999995</v>
      </c>
    </row>
    <row r="7" spans="1:2" x14ac:dyDescent="0.35">
      <c r="A7" s="21" t="s">
        <v>580</v>
      </c>
      <c r="B7">
        <v>1003.321525</v>
      </c>
    </row>
    <row r="8" spans="1:2" x14ac:dyDescent="0.35">
      <c r="A8" s="21" t="s">
        <v>581</v>
      </c>
      <c r="B8">
        <v>1090.406575</v>
      </c>
    </row>
    <row r="9" spans="1:2" x14ac:dyDescent="0.35">
      <c r="A9" s="21" t="s">
        <v>582</v>
      </c>
      <c r="B9">
        <v>968.44789349999996</v>
      </c>
    </row>
    <row r="10" spans="1:2" x14ac:dyDescent="0.35">
      <c r="A10" s="21" t="s">
        <v>583</v>
      </c>
      <c r="B10">
        <v>1089.616442</v>
      </c>
    </row>
    <row r="11" spans="1:2" x14ac:dyDescent="0.35">
      <c r="A11" s="21" t="s">
        <v>584</v>
      </c>
      <c r="B11">
        <v>912.46966369999996</v>
      </c>
    </row>
    <row r="12" spans="1:2" x14ac:dyDescent="0.35">
      <c r="A12" s="21" t="s">
        <v>585</v>
      </c>
      <c r="B12">
        <v>975.04903739999997</v>
      </c>
    </row>
    <row r="13" spans="1:2" x14ac:dyDescent="0.35">
      <c r="A13" s="21" t="s">
        <v>586</v>
      </c>
      <c r="B13">
        <v>964.86862859999997</v>
      </c>
    </row>
    <row r="14" spans="1:2" x14ac:dyDescent="0.35">
      <c r="A14" s="21" t="s">
        <v>587</v>
      </c>
      <c r="B14">
        <v>1020.9559819999999</v>
      </c>
    </row>
    <row r="15" spans="1:2" x14ac:dyDescent="0.35">
      <c r="A15" s="21" t="s">
        <v>588</v>
      </c>
      <c r="B15">
        <v>994.67103910000003</v>
      </c>
    </row>
    <row r="16" spans="1:2" x14ac:dyDescent="0.35">
      <c r="A16" s="21" t="s">
        <v>589</v>
      </c>
      <c r="B16">
        <v>897.55711269999995</v>
      </c>
    </row>
    <row r="17" spans="1:2" x14ac:dyDescent="0.35">
      <c r="A17" s="21" t="s">
        <v>590</v>
      </c>
      <c r="B17">
        <v>972.58664999999996</v>
      </c>
    </row>
    <row r="18" spans="1:2" x14ac:dyDescent="0.35">
      <c r="A18" s="21" t="s">
        <v>591</v>
      </c>
      <c r="B18">
        <v>984.59036460000004</v>
      </c>
    </row>
    <row r="19" spans="1:2" x14ac:dyDescent="0.35">
      <c r="A19" s="21" t="s">
        <v>592</v>
      </c>
      <c r="B19">
        <v>1018.342368</v>
      </c>
    </row>
    <row r="20" spans="1:2" x14ac:dyDescent="0.35">
      <c r="A20" s="21" t="s">
        <v>593</v>
      </c>
      <c r="B20">
        <v>963.31172839999999</v>
      </c>
    </row>
    <row r="21" spans="1:2" x14ac:dyDescent="0.35">
      <c r="A21" s="21" t="s">
        <v>594</v>
      </c>
      <c r="B21">
        <v>1003.136321</v>
      </c>
    </row>
    <row r="22" spans="1:2" x14ac:dyDescent="0.35">
      <c r="A22" s="21" t="s">
        <v>595</v>
      </c>
      <c r="B22">
        <v>952.41224939999995</v>
      </c>
    </row>
    <row r="23" spans="1:2" x14ac:dyDescent="0.35">
      <c r="A23" s="21" t="s">
        <v>596</v>
      </c>
      <c r="B23">
        <v>1074.5926440000001</v>
      </c>
    </row>
    <row r="24" spans="1:2" x14ac:dyDescent="0.35">
      <c r="A24" s="21" t="s">
        <v>597</v>
      </c>
      <c r="B24">
        <v>952.29916700000001</v>
      </c>
    </row>
    <row r="25" spans="1:2" x14ac:dyDescent="0.35">
      <c r="A25" s="21" t="s">
        <v>598</v>
      </c>
      <c r="B25">
        <v>1039.942689</v>
      </c>
    </row>
    <row r="26" spans="1:2" x14ac:dyDescent="0.35">
      <c r="A26" s="21" t="s">
        <v>599</v>
      </c>
      <c r="B26">
        <v>984.96205329999998</v>
      </c>
    </row>
    <row r="27" spans="1:2" x14ac:dyDescent="0.35">
      <c r="A27" s="21" t="s">
        <v>600</v>
      </c>
      <c r="B27">
        <v>886.65791239999999</v>
      </c>
    </row>
    <row r="28" spans="1:2" x14ac:dyDescent="0.35">
      <c r="A28" s="21" t="s">
        <v>601</v>
      </c>
      <c r="B28">
        <v>1007.331026</v>
      </c>
    </row>
    <row r="29" spans="1:2" x14ac:dyDescent="0.35">
      <c r="A29" s="21" t="s">
        <v>602</v>
      </c>
      <c r="B29">
        <v>944.04090529999996</v>
      </c>
    </row>
    <row r="30" spans="1:2" x14ac:dyDescent="0.35">
      <c r="A30" s="21" t="s">
        <v>603</v>
      </c>
      <c r="B30">
        <v>1006.2512860000001</v>
      </c>
    </row>
    <row r="31" spans="1:2" x14ac:dyDescent="0.35">
      <c r="A31" s="21" t="s">
        <v>604</v>
      </c>
      <c r="B31">
        <v>940.10136680000005</v>
      </c>
    </row>
    <row r="32" spans="1:2" x14ac:dyDescent="0.35">
      <c r="A32" s="21" t="s">
        <v>605</v>
      </c>
      <c r="B32">
        <v>1020.66275</v>
      </c>
    </row>
    <row r="33" spans="1:2" x14ac:dyDescent="0.35">
      <c r="A33" s="21" t="s">
        <v>606</v>
      </c>
      <c r="B33">
        <v>990.0981008</v>
      </c>
    </row>
    <row r="34" spans="1:2" x14ac:dyDescent="0.35">
      <c r="A34" s="21" t="s">
        <v>607</v>
      </c>
      <c r="B34">
        <v>940.81640760000005</v>
      </c>
    </row>
    <row r="35" spans="1:2" x14ac:dyDescent="0.35">
      <c r="A35" s="21" t="s">
        <v>608</v>
      </c>
      <c r="B35">
        <v>1029.417236</v>
      </c>
    </row>
    <row r="36" spans="1:2" x14ac:dyDescent="0.35">
      <c r="A36" s="21" t="s">
        <v>609</v>
      </c>
      <c r="B36">
        <v>1044.259648</v>
      </c>
    </row>
    <row r="37" spans="1:2" x14ac:dyDescent="0.35">
      <c r="A37" s="21" t="s">
        <v>610</v>
      </c>
      <c r="B37">
        <v>1042.1690060000001</v>
      </c>
    </row>
    <row r="38" spans="1:2" x14ac:dyDescent="0.35">
      <c r="A38" s="21" t="s">
        <v>611</v>
      </c>
      <c r="B38">
        <v>930.81786020000004</v>
      </c>
    </row>
    <row r="39" spans="1:2" x14ac:dyDescent="0.35">
      <c r="A39" s="21" t="s">
        <v>612</v>
      </c>
      <c r="B39">
        <v>948.1040223</v>
      </c>
    </row>
    <row r="40" spans="1:2" x14ac:dyDescent="0.35">
      <c r="A40" s="21" t="s">
        <v>613</v>
      </c>
      <c r="B40">
        <v>1062.808882</v>
      </c>
    </row>
    <row r="41" spans="1:2" x14ac:dyDescent="0.35">
      <c r="A41" s="21" t="s">
        <v>614</v>
      </c>
      <c r="B41">
        <v>1056.081109</v>
      </c>
    </row>
    <row r="42" spans="1:2" x14ac:dyDescent="0.35">
      <c r="A42" s="21" t="s">
        <v>615</v>
      </c>
      <c r="B42">
        <v>1027.619655</v>
      </c>
    </row>
    <row r="43" spans="1:2" x14ac:dyDescent="0.35">
      <c r="A43" s="21" t="s">
        <v>616</v>
      </c>
      <c r="B43">
        <v>1009.717021</v>
      </c>
    </row>
    <row r="44" spans="1:2" x14ac:dyDescent="0.35">
      <c r="A44" s="21" t="s">
        <v>617</v>
      </c>
      <c r="B44">
        <v>1041.026734</v>
      </c>
    </row>
    <row r="45" spans="1:2" x14ac:dyDescent="0.35">
      <c r="A45" s="21" t="s">
        <v>618</v>
      </c>
      <c r="B45">
        <v>1016.684788</v>
      </c>
    </row>
    <row r="46" spans="1:2" x14ac:dyDescent="0.35">
      <c r="A46" s="21" t="s">
        <v>619</v>
      </c>
      <c r="B46">
        <v>985.18786850000004</v>
      </c>
    </row>
    <row r="47" spans="1:2" x14ac:dyDescent="0.35">
      <c r="A47" s="21" t="s">
        <v>620</v>
      </c>
      <c r="B47">
        <v>940.00180250000005</v>
      </c>
    </row>
    <row r="48" spans="1:2" x14ac:dyDescent="0.35">
      <c r="A48" s="21" t="s">
        <v>621</v>
      </c>
      <c r="B48">
        <v>999.54763800000001</v>
      </c>
    </row>
    <row r="49" spans="1:2" x14ac:dyDescent="0.35">
      <c r="A49" s="21" t="s">
        <v>622</v>
      </c>
      <c r="B49">
        <v>958.26065359999996</v>
      </c>
    </row>
    <row r="50" spans="1:2" x14ac:dyDescent="0.35">
      <c r="A50" s="21" t="s">
        <v>623</v>
      </c>
      <c r="B50">
        <v>1042.3084329999999</v>
      </c>
    </row>
    <row r="51" spans="1:2" x14ac:dyDescent="0.35">
      <c r="A51" s="21" t="s">
        <v>624</v>
      </c>
      <c r="B51">
        <v>1040.7154829999999</v>
      </c>
    </row>
    <row r="52" spans="1:2" x14ac:dyDescent="0.35">
      <c r="A52" s="21" t="s">
        <v>625</v>
      </c>
      <c r="B52">
        <v>1017.233908</v>
      </c>
    </row>
    <row r="53" spans="1:2" x14ac:dyDescent="0.35">
      <c r="A53" s="21" t="s">
        <v>626</v>
      </c>
      <c r="B53">
        <v>1026.530542</v>
      </c>
    </row>
    <row r="54" spans="1:2" x14ac:dyDescent="0.35">
      <c r="A54" s="21" t="s">
        <v>627</v>
      </c>
      <c r="B54">
        <v>1037.538438</v>
      </c>
    </row>
    <row r="55" spans="1:2" x14ac:dyDescent="0.35">
      <c r="A55" s="21" t="s">
        <v>628</v>
      </c>
      <c r="B55">
        <v>1007.453034</v>
      </c>
    </row>
    <row r="56" spans="1:2" x14ac:dyDescent="0.35">
      <c r="A56" s="21" t="s">
        <v>629</v>
      </c>
      <c r="B56">
        <v>1028.978572</v>
      </c>
    </row>
    <row r="57" spans="1:2" x14ac:dyDescent="0.35">
      <c r="A57" s="21" t="s">
        <v>630</v>
      </c>
      <c r="B57">
        <v>1004.689869</v>
      </c>
    </row>
    <row r="58" spans="1:2" x14ac:dyDescent="0.35">
      <c r="A58" s="21" t="s">
        <v>631</v>
      </c>
      <c r="B58">
        <v>1092.873619</v>
      </c>
    </row>
    <row r="59" spans="1:2" x14ac:dyDescent="0.35">
      <c r="A59" s="21" t="s">
        <v>632</v>
      </c>
      <c r="B59">
        <v>951.30083930000001</v>
      </c>
    </row>
    <row r="60" spans="1:2" x14ac:dyDescent="0.35">
      <c r="A60" s="21" t="s">
        <v>633</v>
      </c>
      <c r="B60">
        <v>1061.0156730000001</v>
      </c>
    </row>
    <row r="61" spans="1:2" x14ac:dyDescent="0.35">
      <c r="A61" s="21" t="s">
        <v>634</v>
      </c>
      <c r="B61">
        <v>958.69087960000002</v>
      </c>
    </row>
    <row r="62" spans="1:2" x14ac:dyDescent="0.35">
      <c r="A62" s="21" t="s">
        <v>635</v>
      </c>
      <c r="B62">
        <v>1002.588744</v>
      </c>
    </row>
    <row r="63" spans="1:2" x14ac:dyDescent="0.35">
      <c r="A63" s="21" t="s">
        <v>636</v>
      </c>
      <c r="B63">
        <v>993.73039029999995</v>
      </c>
    </row>
    <row r="64" spans="1:2" x14ac:dyDescent="0.35">
      <c r="A64" s="21" t="s">
        <v>637</v>
      </c>
      <c r="B64">
        <v>1084.4760040000001</v>
      </c>
    </row>
    <row r="65" spans="1:2" x14ac:dyDescent="0.35">
      <c r="A65" s="21" t="s">
        <v>638</v>
      </c>
      <c r="B65">
        <v>981.99175549999995</v>
      </c>
    </row>
    <row r="66" spans="1:2" x14ac:dyDescent="0.35">
      <c r="A66" s="21" t="s">
        <v>639</v>
      </c>
      <c r="B66">
        <v>1086.1969670000001</v>
      </c>
    </row>
    <row r="67" spans="1:2" x14ac:dyDescent="0.35">
      <c r="A67" s="21" t="s">
        <v>640</v>
      </c>
      <c r="B67">
        <v>940.61679089999996</v>
      </c>
    </row>
    <row r="68" spans="1:2" x14ac:dyDescent="0.35">
      <c r="A68" s="21" t="s">
        <v>641</v>
      </c>
      <c r="B68">
        <v>1000.7690710000001</v>
      </c>
    </row>
    <row r="69" spans="1:2" x14ac:dyDescent="0.35">
      <c r="A69" s="21" t="s">
        <v>642</v>
      </c>
      <c r="B69">
        <v>988.3513064</v>
      </c>
    </row>
    <row r="70" spans="1:2" x14ac:dyDescent="0.35">
      <c r="A70" s="21" t="s">
        <v>643</v>
      </c>
      <c r="B70">
        <v>994.94779310000001</v>
      </c>
    </row>
    <row r="71" spans="1:2" x14ac:dyDescent="0.35">
      <c r="A71" s="21" t="s">
        <v>644</v>
      </c>
      <c r="B71">
        <v>972.96943880000003</v>
      </c>
    </row>
    <row r="72" spans="1:2" x14ac:dyDescent="0.35">
      <c r="A72" s="21" t="s">
        <v>645</v>
      </c>
      <c r="B72">
        <v>991.00729709999996</v>
      </c>
    </row>
    <row r="73" spans="1:2" x14ac:dyDescent="0.35">
      <c r="A73" s="21" t="s">
        <v>646</v>
      </c>
      <c r="B73">
        <v>1042.697471</v>
      </c>
    </row>
    <row r="74" spans="1:2" x14ac:dyDescent="0.35">
      <c r="A74" s="21" t="s">
        <v>647</v>
      </c>
      <c r="B74">
        <v>989.60361330000001</v>
      </c>
    </row>
    <row r="75" spans="1:2" x14ac:dyDescent="0.35">
      <c r="A75" s="21" t="s">
        <v>648</v>
      </c>
      <c r="B75">
        <v>973.07401519999996</v>
      </c>
    </row>
    <row r="76" spans="1:2" x14ac:dyDescent="0.35">
      <c r="A76" s="21" t="s">
        <v>649</v>
      </c>
      <c r="B76">
        <v>1005.516265</v>
      </c>
    </row>
    <row r="77" spans="1:2" x14ac:dyDescent="0.35">
      <c r="A77" s="21" t="s">
        <v>650</v>
      </c>
      <c r="B77">
        <v>1045.7414289999999</v>
      </c>
    </row>
    <row r="78" spans="1:2" x14ac:dyDescent="0.35">
      <c r="A78" s="21" t="s">
        <v>651</v>
      </c>
      <c r="B78">
        <v>1041.2497189999999</v>
      </c>
    </row>
    <row r="79" spans="1:2" x14ac:dyDescent="0.35">
      <c r="A79" s="21" t="s">
        <v>652</v>
      </c>
      <c r="B79">
        <v>945.92605560000004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V556"/>
  <sheetViews>
    <sheetView topLeftCell="A179" workbookViewId="0">
      <selection activeCell="A136" sqref="A136:D215"/>
    </sheetView>
  </sheetViews>
  <sheetFormatPr defaultRowHeight="14.5" x14ac:dyDescent="0.35"/>
  <cols>
    <col min="1" max="1" width="13.7265625" customWidth="1"/>
    <col min="2" max="2" width="31.7265625" customWidth="1"/>
    <col min="3" max="3" width="12.90625" style="6" customWidth="1"/>
    <col min="4" max="4" width="12.90625" style="21" customWidth="1"/>
    <col min="5" max="5" width="2.26953125" customWidth="1"/>
    <col min="6" max="8" width="12.90625" style="21" customWidth="1"/>
    <col min="9" max="9" width="2.26953125" customWidth="1"/>
    <col min="10" max="10" width="12.90625" customWidth="1"/>
    <col min="11" max="15" width="12.90625" style="21" customWidth="1"/>
    <col min="16" max="16" width="15.36328125" style="22" customWidth="1"/>
  </cols>
  <sheetData>
    <row r="1" spans="1:256" s="4" customFormat="1" ht="60" customHeight="1" x14ac:dyDescent="0.35">
      <c r="A1" s="1" t="s">
        <v>0</v>
      </c>
      <c r="B1" s="1"/>
      <c r="C1" s="2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2" spans="1:256" ht="20.149999999999999" customHeight="1" x14ac:dyDescent="0.35">
      <c r="A2" s="5" t="str">
        <f>[1]Contents!A2</f>
        <v>Socio-Economic Indexes for Australia (SEIFA), 2021</v>
      </c>
      <c r="D2"/>
      <c r="F2"/>
      <c r="G2"/>
      <c r="H2"/>
      <c r="K2"/>
      <c r="L2"/>
      <c r="M2"/>
      <c r="N2"/>
      <c r="O2"/>
      <c r="P2"/>
    </row>
    <row r="3" spans="1:256" x14ac:dyDescent="0.35">
      <c r="A3" s="7" t="str">
        <f>[1]Contents!A3</f>
        <v>Released at 10.30am (Canberra time) 27 April 2021</v>
      </c>
      <c r="D3"/>
      <c r="F3"/>
      <c r="G3"/>
      <c r="H3"/>
      <c r="K3"/>
      <c r="L3"/>
      <c r="M3"/>
      <c r="N3"/>
      <c r="O3"/>
      <c r="P3"/>
    </row>
    <row r="4" spans="1:256" ht="20.149999999999999" customHeight="1" x14ac:dyDescent="0.35">
      <c r="A4" s="8" t="s">
        <v>1</v>
      </c>
      <c r="B4" s="9"/>
      <c r="C4" s="10"/>
      <c r="D4" s="9"/>
      <c r="E4" s="9"/>
      <c r="F4" s="11"/>
      <c r="G4" s="9"/>
      <c r="H4" s="9"/>
      <c r="I4" s="9"/>
      <c r="J4" s="9"/>
      <c r="K4"/>
      <c r="L4"/>
      <c r="M4"/>
      <c r="N4"/>
      <c r="O4"/>
      <c r="P4"/>
    </row>
    <row r="5" spans="1:256" ht="25" customHeight="1" x14ac:dyDescent="0.35">
      <c r="A5" s="12"/>
      <c r="B5" s="13"/>
      <c r="C5" s="14"/>
      <c r="D5" s="15"/>
      <c r="E5" s="13"/>
      <c r="F5" s="16" t="s">
        <v>2</v>
      </c>
      <c r="G5" s="17"/>
      <c r="H5" s="17"/>
      <c r="I5" s="15"/>
      <c r="J5" s="16" t="s">
        <v>3</v>
      </c>
      <c r="K5" s="16"/>
      <c r="L5" s="16"/>
      <c r="M5" s="16"/>
      <c r="N5"/>
      <c r="O5"/>
      <c r="P5"/>
    </row>
    <row r="6" spans="1:256" ht="32.5" x14ac:dyDescent="0.35">
      <c r="A6" s="12" t="s">
        <v>4</v>
      </c>
      <c r="B6" s="13" t="s">
        <v>5</v>
      </c>
      <c r="C6" s="14" t="s">
        <v>6</v>
      </c>
      <c r="D6" s="18" t="s">
        <v>7</v>
      </c>
      <c r="E6" s="19"/>
      <c r="F6" s="18" t="s">
        <v>8</v>
      </c>
      <c r="G6" s="18" t="s">
        <v>9</v>
      </c>
      <c r="H6" s="18" t="s">
        <v>10</v>
      </c>
      <c r="I6" s="18"/>
      <c r="J6" s="18" t="s">
        <v>11</v>
      </c>
      <c r="K6" s="18" t="s">
        <v>8</v>
      </c>
      <c r="L6" s="18" t="s">
        <v>9</v>
      </c>
      <c r="M6" s="18" t="s">
        <v>10</v>
      </c>
      <c r="N6" s="20" t="s">
        <v>12</v>
      </c>
      <c r="O6" s="20" t="s">
        <v>13</v>
      </c>
      <c r="P6" s="20" t="s">
        <v>14</v>
      </c>
    </row>
    <row r="7" spans="1:256" hidden="1" x14ac:dyDescent="0.35">
      <c r="A7">
        <v>10050</v>
      </c>
      <c r="B7" t="s">
        <v>15</v>
      </c>
      <c r="C7" s="6">
        <v>56093</v>
      </c>
      <c r="D7" s="21">
        <v>967.90402779999999</v>
      </c>
      <c r="F7" s="21">
        <v>232</v>
      </c>
      <c r="G7" s="21">
        <v>5</v>
      </c>
      <c r="H7" s="21">
        <v>43</v>
      </c>
      <c r="J7" t="s">
        <v>16</v>
      </c>
      <c r="K7" s="21">
        <v>51</v>
      </c>
      <c r="L7" s="21">
        <v>4</v>
      </c>
      <c r="M7" s="21">
        <v>40</v>
      </c>
      <c r="N7" s="21">
        <v>535.48345619999998</v>
      </c>
      <c r="O7" s="21">
        <v>1126.2794530000001</v>
      </c>
      <c r="P7" s="22">
        <v>4.9917099999999997E-4</v>
      </c>
    </row>
    <row r="8" spans="1:256" hidden="1" x14ac:dyDescent="0.35">
      <c r="A8">
        <v>10180</v>
      </c>
      <c r="B8" t="s">
        <v>17</v>
      </c>
      <c r="C8" s="6">
        <v>29124</v>
      </c>
      <c r="D8" s="21">
        <v>980.36154599999998</v>
      </c>
      <c r="F8" s="21">
        <v>281</v>
      </c>
      <c r="G8" s="21">
        <v>6</v>
      </c>
      <c r="H8" s="21">
        <v>52</v>
      </c>
      <c r="J8" t="s">
        <v>16</v>
      </c>
      <c r="K8" s="21">
        <v>66</v>
      </c>
      <c r="L8" s="21">
        <v>6</v>
      </c>
      <c r="M8" s="21">
        <v>51</v>
      </c>
      <c r="N8" s="21">
        <v>485.06702530000001</v>
      </c>
      <c r="O8" s="21">
        <v>1113.6663149999999</v>
      </c>
      <c r="P8" s="22">
        <v>3.1795083000000002E-2</v>
      </c>
    </row>
    <row r="9" spans="1:256" hidden="1" x14ac:dyDescent="0.35">
      <c r="A9">
        <v>10250</v>
      </c>
      <c r="B9" t="s">
        <v>18</v>
      </c>
      <c r="C9" s="6">
        <v>46296</v>
      </c>
      <c r="D9" s="21">
        <v>1015.142657</v>
      </c>
      <c r="F9" s="21">
        <v>411</v>
      </c>
      <c r="G9" s="21">
        <v>8</v>
      </c>
      <c r="H9" s="21">
        <v>76</v>
      </c>
      <c r="J9" t="s">
        <v>16</v>
      </c>
      <c r="K9" s="21">
        <v>98</v>
      </c>
      <c r="L9" s="21">
        <v>8</v>
      </c>
      <c r="M9" s="21">
        <v>76</v>
      </c>
      <c r="N9" s="21">
        <v>406.15628400000003</v>
      </c>
      <c r="O9" s="21">
        <v>1132.7719179999999</v>
      </c>
      <c r="P9" s="22">
        <v>2.8080200000000003E-4</v>
      </c>
    </row>
    <row r="10" spans="1:256" hidden="1" x14ac:dyDescent="0.35">
      <c r="A10">
        <v>10300</v>
      </c>
      <c r="B10" t="s">
        <v>19</v>
      </c>
      <c r="C10" s="6">
        <v>2208</v>
      </c>
      <c r="D10" s="21">
        <v>960.16251580000005</v>
      </c>
      <c r="F10" s="21">
        <v>200</v>
      </c>
      <c r="G10" s="21">
        <v>4</v>
      </c>
      <c r="H10" s="21">
        <v>37</v>
      </c>
      <c r="J10" t="s">
        <v>16</v>
      </c>
      <c r="K10" s="21">
        <v>40</v>
      </c>
      <c r="L10" s="21">
        <v>4</v>
      </c>
      <c r="M10" s="21">
        <v>31</v>
      </c>
      <c r="N10" s="21">
        <v>869.82649500000002</v>
      </c>
      <c r="O10" s="21">
        <v>1079.0402790000001</v>
      </c>
      <c r="P10" s="22">
        <v>0</v>
      </c>
    </row>
    <row r="11" spans="1:256" hidden="1" x14ac:dyDescent="0.35">
      <c r="A11">
        <v>10470</v>
      </c>
      <c r="B11" t="s">
        <v>20</v>
      </c>
      <c r="C11" s="6">
        <v>43567</v>
      </c>
      <c r="D11" s="21">
        <v>991.49408619999997</v>
      </c>
      <c r="F11" s="21">
        <v>330</v>
      </c>
      <c r="G11" s="21">
        <v>7</v>
      </c>
      <c r="H11" s="21">
        <v>61</v>
      </c>
      <c r="J11" t="s">
        <v>16</v>
      </c>
      <c r="K11" s="21">
        <v>83</v>
      </c>
      <c r="L11" s="21">
        <v>7</v>
      </c>
      <c r="M11" s="21">
        <v>64</v>
      </c>
      <c r="N11" s="21">
        <v>604.10682059999999</v>
      </c>
      <c r="O11" s="21">
        <v>1150.1571530000001</v>
      </c>
      <c r="P11" s="22">
        <v>2.5937063E-2</v>
      </c>
    </row>
    <row r="12" spans="1:256" hidden="1" x14ac:dyDescent="0.35">
      <c r="A12">
        <v>10500</v>
      </c>
      <c r="B12" t="s">
        <v>21</v>
      </c>
      <c r="C12" s="6">
        <v>175184</v>
      </c>
      <c r="D12" s="21">
        <v>1003.858592</v>
      </c>
      <c r="F12" s="21">
        <v>381</v>
      </c>
      <c r="G12" s="21">
        <v>7</v>
      </c>
      <c r="H12" s="21">
        <v>70</v>
      </c>
      <c r="J12" t="s">
        <v>16</v>
      </c>
      <c r="K12" s="21">
        <v>93</v>
      </c>
      <c r="L12" s="21">
        <v>8</v>
      </c>
      <c r="M12" s="21">
        <v>72</v>
      </c>
      <c r="N12" s="21">
        <v>448.409289</v>
      </c>
      <c r="O12" s="21">
        <v>1127.0414519999999</v>
      </c>
      <c r="P12" s="22">
        <v>4.56663E-4</v>
      </c>
    </row>
    <row r="13" spans="1:256" hidden="1" x14ac:dyDescent="0.35">
      <c r="A13">
        <v>10550</v>
      </c>
      <c r="B13" t="s">
        <v>22</v>
      </c>
      <c r="C13" s="6">
        <v>35942</v>
      </c>
      <c r="D13" s="21">
        <v>985.82357320000006</v>
      </c>
      <c r="F13" s="21">
        <v>302</v>
      </c>
      <c r="G13" s="21">
        <v>6</v>
      </c>
      <c r="H13" s="21">
        <v>56</v>
      </c>
      <c r="J13" t="s">
        <v>16</v>
      </c>
      <c r="K13" s="21">
        <v>75</v>
      </c>
      <c r="L13" s="21">
        <v>6</v>
      </c>
      <c r="M13" s="21">
        <v>58</v>
      </c>
      <c r="N13" s="21">
        <v>753.10911780000004</v>
      </c>
      <c r="O13" s="21">
        <v>1102.6385760000001</v>
      </c>
      <c r="P13" s="22">
        <v>2.7822600000000002E-4</v>
      </c>
    </row>
    <row r="14" spans="1:256" hidden="1" x14ac:dyDescent="0.35">
      <c r="A14">
        <v>10600</v>
      </c>
      <c r="B14" t="s">
        <v>23</v>
      </c>
      <c r="C14" s="6">
        <v>13253</v>
      </c>
      <c r="D14" s="21">
        <v>980.91407860000004</v>
      </c>
      <c r="F14" s="21">
        <v>283</v>
      </c>
      <c r="G14" s="21">
        <v>6</v>
      </c>
      <c r="H14" s="21">
        <v>52</v>
      </c>
      <c r="J14" t="s">
        <v>16</v>
      </c>
      <c r="K14" s="21">
        <v>67</v>
      </c>
      <c r="L14" s="21">
        <v>6</v>
      </c>
      <c r="M14" s="21">
        <v>52</v>
      </c>
      <c r="N14" s="21">
        <v>860.92806810000002</v>
      </c>
      <c r="O14" s="21">
        <v>1074.604126</v>
      </c>
      <c r="P14" s="22">
        <v>0</v>
      </c>
    </row>
    <row r="15" spans="1:256" hidden="1" x14ac:dyDescent="0.35">
      <c r="A15">
        <v>10650</v>
      </c>
      <c r="B15" t="s">
        <v>24</v>
      </c>
      <c r="C15" s="6">
        <v>8665</v>
      </c>
      <c r="D15" s="21">
        <v>965.81226800000002</v>
      </c>
      <c r="F15" s="21">
        <v>225</v>
      </c>
      <c r="G15" s="21">
        <v>5</v>
      </c>
      <c r="H15" s="21">
        <v>42</v>
      </c>
      <c r="J15" t="s">
        <v>16</v>
      </c>
      <c r="K15" s="21">
        <v>47</v>
      </c>
      <c r="L15" s="21">
        <v>4</v>
      </c>
      <c r="M15" s="21">
        <v>37</v>
      </c>
      <c r="N15" s="21">
        <v>811.62096180000003</v>
      </c>
      <c r="O15" s="21">
        <v>1106.555216</v>
      </c>
      <c r="P15" s="22">
        <v>0</v>
      </c>
    </row>
    <row r="16" spans="1:256" hidden="1" x14ac:dyDescent="0.35">
      <c r="A16">
        <v>10750</v>
      </c>
      <c r="B16" t="s">
        <v>25</v>
      </c>
      <c r="C16" s="6">
        <v>396776</v>
      </c>
      <c r="D16" s="21">
        <v>987.33952710000005</v>
      </c>
      <c r="F16" s="21">
        <v>306</v>
      </c>
      <c r="G16" s="21">
        <v>6</v>
      </c>
      <c r="H16" s="21">
        <v>56</v>
      </c>
      <c r="J16" t="s">
        <v>16</v>
      </c>
      <c r="K16" s="21">
        <v>76</v>
      </c>
      <c r="L16" s="21">
        <v>6</v>
      </c>
      <c r="M16" s="21">
        <v>59</v>
      </c>
      <c r="N16" s="21">
        <v>446.64024439999997</v>
      </c>
      <c r="O16" s="21">
        <v>1150.2997519999999</v>
      </c>
      <c r="P16" s="22">
        <v>3.5158379999999999E-3</v>
      </c>
    </row>
    <row r="17" spans="1:16" hidden="1" x14ac:dyDescent="0.35">
      <c r="A17">
        <v>10800</v>
      </c>
      <c r="B17" t="s">
        <v>26</v>
      </c>
      <c r="C17" s="6">
        <v>5547</v>
      </c>
      <c r="D17" s="21">
        <v>992.61653620000004</v>
      </c>
      <c r="F17" s="21">
        <v>334</v>
      </c>
      <c r="G17" s="21">
        <v>7</v>
      </c>
      <c r="H17" s="21">
        <v>61</v>
      </c>
      <c r="J17" t="s">
        <v>16</v>
      </c>
      <c r="K17" s="21">
        <v>85</v>
      </c>
      <c r="L17" s="21">
        <v>7</v>
      </c>
      <c r="M17" s="21">
        <v>66</v>
      </c>
      <c r="N17" s="21">
        <v>760.1948198</v>
      </c>
      <c r="O17" s="21">
        <v>1081.536783</v>
      </c>
      <c r="P17" s="22">
        <v>0</v>
      </c>
    </row>
    <row r="18" spans="1:16" hidden="1" x14ac:dyDescent="0.35">
      <c r="A18">
        <v>10850</v>
      </c>
      <c r="B18" t="s">
        <v>27</v>
      </c>
      <c r="C18" s="6">
        <v>7497</v>
      </c>
      <c r="D18" s="21">
        <v>991.16944990000002</v>
      </c>
      <c r="F18" s="21">
        <v>327</v>
      </c>
      <c r="G18" s="21">
        <v>6</v>
      </c>
      <c r="H18" s="21">
        <v>60</v>
      </c>
      <c r="J18" t="s">
        <v>16</v>
      </c>
      <c r="K18" s="21">
        <v>81</v>
      </c>
      <c r="L18" s="21">
        <v>7</v>
      </c>
      <c r="M18" s="21">
        <v>63</v>
      </c>
      <c r="N18" s="21">
        <v>867.39585079999995</v>
      </c>
      <c r="O18" s="21">
        <v>1120.001675</v>
      </c>
      <c r="P18" s="22">
        <v>0</v>
      </c>
    </row>
    <row r="19" spans="1:16" hidden="1" x14ac:dyDescent="0.35">
      <c r="A19">
        <v>10900</v>
      </c>
      <c r="B19" t="s">
        <v>28</v>
      </c>
      <c r="C19" s="6">
        <v>78121</v>
      </c>
      <c r="D19" s="21">
        <v>1048.2361209999999</v>
      </c>
      <c r="F19" s="21">
        <v>492</v>
      </c>
      <c r="G19" s="21">
        <v>9</v>
      </c>
      <c r="H19" s="21">
        <v>90</v>
      </c>
      <c r="J19" t="s">
        <v>16</v>
      </c>
      <c r="K19" s="21">
        <v>110</v>
      </c>
      <c r="L19" s="21">
        <v>9</v>
      </c>
      <c r="M19" s="21">
        <v>85</v>
      </c>
      <c r="N19" s="21">
        <v>803.41206209999996</v>
      </c>
      <c r="O19" s="21">
        <v>1141.036038</v>
      </c>
      <c r="P19" s="22">
        <v>8.9604599999999995E-4</v>
      </c>
    </row>
    <row r="20" spans="1:16" hidden="1" x14ac:dyDescent="0.35">
      <c r="A20">
        <v>10950</v>
      </c>
      <c r="B20" t="s">
        <v>29</v>
      </c>
      <c r="C20" s="6">
        <v>2467</v>
      </c>
      <c r="D20" s="21">
        <v>965.89215790000003</v>
      </c>
      <c r="F20" s="21">
        <v>227</v>
      </c>
      <c r="G20" s="21">
        <v>5</v>
      </c>
      <c r="H20" s="21">
        <v>42</v>
      </c>
      <c r="J20" t="s">
        <v>16</v>
      </c>
      <c r="K20" s="21">
        <v>48</v>
      </c>
      <c r="L20" s="21">
        <v>4</v>
      </c>
      <c r="M20" s="21">
        <v>37</v>
      </c>
      <c r="N20" s="21">
        <v>864.7682069</v>
      </c>
      <c r="O20" s="21">
        <v>1090.089412</v>
      </c>
      <c r="P20" s="22">
        <v>0</v>
      </c>
    </row>
    <row r="21" spans="1:16" hidden="1" x14ac:dyDescent="0.35">
      <c r="A21">
        <v>11150</v>
      </c>
      <c r="B21" t="s">
        <v>30</v>
      </c>
      <c r="C21" s="6">
        <v>2340</v>
      </c>
      <c r="D21" s="21">
        <v>946.68590859999995</v>
      </c>
      <c r="F21" s="21">
        <v>152</v>
      </c>
      <c r="G21" s="21">
        <v>3</v>
      </c>
      <c r="H21" s="21">
        <v>28</v>
      </c>
      <c r="J21" t="s">
        <v>16</v>
      </c>
      <c r="K21" s="21">
        <v>30</v>
      </c>
      <c r="L21" s="21">
        <v>3</v>
      </c>
      <c r="M21" s="21">
        <v>24</v>
      </c>
      <c r="N21" s="21">
        <v>756.08272499999998</v>
      </c>
      <c r="O21" s="21">
        <v>1073.213471</v>
      </c>
      <c r="P21" s="22">
        <v>0</v>
      </c>
    </row>
    <row r="22" spans="1:16" hidden="1" x14ac:dyDescent="0.35">
      <c r="A22">
        <v>11200</v>
      </c>
      <c r="B22" t="s">
        <v>31</v>
      </c>
      <c r="C22" s="6">
        <v>1356</v>
      </c>
      <c r="D22" s="21">
        <v>817.94797630000005</v>
      </c>
      <c r="F22" s="21">
        <v>36</v>
      </c>
      <c r="G22" s="21">
        <v>1</v>
      </c>
      <c r="H22" s="21">
        <v>7</v>
      </c>
      <c r="J22" t="s">
        <v>16</v>
      </c>
      <c r="K22" s="21">
        <v>2</v>
      </c>
      <c r="L22" s="21">
        <v>1</v>
      </c>
      <c r="M22" s="21">
        <v>2</v>
      </c>
      <c r="N22" s="21">
        <v>537.02069489999997</v>
      </c>
      <c r="O22" s="21">
        <v>1009.332546</v>
      </c>
      <c r="P22" s="22">
        <v>2.4336283E-2</v>
      </c>
    </row>
    <row r="23" spans="1:16" hidden="1" x14ac:dyDescent="0.35">
      <c r="A23">
        <v>11250</v>
      </c>
      <c r="B23" t="s">
        <v>32</v>
      </c>
      <c r="C23" s="6">
        <v>17588</v>
      </c>
      <c r="D23" s="21">
        <v>913.22495409999999</v>
      </c>
      <c r="F23" s="21">
        <v>87</v>
      </c>
      <c r="G23" s="21">
        <v>2</v>
      </c>
      <c r="H23" s="21">
        <v>16</v>
      </c>
      <c r="J23" t="s">
        <v>16</v>
      </c>
      <c r="K23" s="21">
        <v>9</v>
      </c>
      <c r="L23" s="21">
        <v>1</v>
      </c>
      <c r="M23" s="21">
        <v>7</v>
      </c>
      <c r="N23" s="21">
        <v>803.87730350000004</v>
      </c>
      <c r="O23" s="21">
        <v>1117.020002</v>
      </c>
      <c r="P23" s="22">
        <v>0</v>
      </c>
    </row>
    <row r="24" spans="1:16" hidden="1" x14ac:dyDescent="0.35">
      <c r="A24">
        <v>11300</v>
      </c>
      <c r="B24" t="s">
        <v>33</v>
      </c>
      <c r="C24" s="6">
        <v>40217</v>
      </c>
      <c r="D24" s="21">
        <v>977.16630529999998</v>
      </c>
      <c r="F24" s="21">
        <v>266</v>
      </c>
      <c r="G24" s="21">
        <v>5</v>
      </c>
      <c r="H24" s="21">
        <v>49</v>
      </c>
      <c r="J24" t="s">
        <v>16</v>
      </c>
      <c r="K24" s="21">
        <v>62</v>
      </c>
      <c r="L24" s="21">
        <v>5</v>
      </c>
      <c r="M24" s="21">
        <v>48</v>
      </c>
      <c r="N24" s="21">
        <v>777.14041340000006</v>
      </c>
      <c r="O24" s="21">
        <v>1089.962824</v>
      </c>
      <c r="P24" s="22">
        <v>0</v>
      </c>
    </row>
    <row r="25" spans="1:16" hidden="1" x14ac:dyDescent="0.35">
      <c r="A25">
        <v>11350</v>
      </c>
      <c r="B25" t="s">
        <v>34</v>
      </c>
      <c r="C25" s="6">
        <v>36116</v>
      </c>
      <c r="D25" s="21">
        <v>1020.730647</v>
      </c>
      <c r="F25" s="21">
        <v>423</v>
      </c>
      <c r="G25" s="21">
        <v>8</v>
      </c>
      <c r="H25" s="21">
        <v>78</v>
      </c>
      <c r="J25" t="s">
        <v>16</v>
      </c>
      <c r="K25" s="21">
        <v>100</v>
      </c>
      <c r="L25" s="21">
        <v>8</v>
      </c>
      <c r="M25" s="21">
        <v>77</v>
      </c>
      <c r="N25" s="21">
        <v>870.70789319999994</v>
      </c>
      <c r="O25" s="21">
        <v>1093.6457849999999</v>
      </c>
      <c r="P25" s="22">
        <v>3.3226300000000001E-4</v>
      </c>
    </row>
    <row r="26" spans="1:16" hidden="1" x14ac:dyDescent="0.35">
      <c r="A26">
        <v>11400</v>
      </c>
      <c r="B26" t="s">
        <v>35</v>
      </c>
      <c r="C26" s="6">
        <v>13766</v>
      </c>
      <c r="D26" s="21">
        <v>1022.9057790000001</v>
      </c>
      <c r="F26" s="21">
        <v>428</v>
      </c>
      <c r="G26" s="21">
        <v>8</v>
      </c>
      <c r="H26" s="21">
        <v>79</v>
      </c>
      <c r="J26" t="s">
        <v>16</v>
      </c>
      <c r="K26" s="21">
        <v>102</v>
      </c>
      <c r="L26" s="21">
        <v>8</v>
      </c>
      <c r="M26" s="21">
        <v>79</v>
      </c>
      <c r="N26" s="21">
        <v>883.5965367</v>
      </c>
      <c r="O26" s="21">
        <v>1125.3725509999999</v>
      </c>
      <c r="P26" s="22">
        <v>0</v>
      </c>
    </row>
    <row r="27" spans="1:16" hidden="1" x14ac:dyDescent="0.35">
      <c r="A27">
        <v>11450</v>
      </c>
      <c r="B27" t="s">
        <v>36</v>
      </c>
      <c r="C27" s="6">
        <v>119325</v>
      </c>
      <c r="D27" s="21">
        <v>1044.8495760000001</v>
      </c>
      <c r="F27" s="21">
        <v>483</v>
      </c>
      <c r="G27" s="21">
        <v>9</v>
      </c>
      <c r="H27" s="21">
        <v>89</v>
      </c>
      <c r="J27" t="s">
        <v>16</v>
      </c>
      <c r="K27" s="21">
        <v>107</v>
      </c>
      <c r="L27" s="21">
        <v>9</v>
      </c>
      <c r="M27" s="21">
        <v>83</v>
      </c>
      <c r="N27" s="21">
        <v>636.46286569999995</v>
      </c>
      <c r="O27" s="21">
        <v>1139.3909349999999</v>
      </c>
      <c r="P27" s="22">
        <v>3.8969199999999999E-3</v>
      </c>
    </row>
    <row r="28" spans="1:16" hidden="1" x14ac:dyDescent="0.35">
      <c r="A28">
        <v>11500</v>
      </c>
      <c r="B28" t="s">
        <v>37</v>
      </c>
      <c r="C28" s="6">
        <v>176519</v>
      </c>
      <c r="D28" s="21">
        <v>947.48595450000005</v>
      </c>
      <c r="F28" s="21">
        <v>154</v>
      </c>
      <c r="G28" s="21">
        <v>3</v>
      </c>
      <c r="H28" s="21">
        <v>29</v>
      </c>
      <c r="J28" t="s">
        <v>16</v>
      </c>
      <c r="K28" s="21">
        <v>31</v>
      </c>
      <c r="L28" s="21">
        <v>3</v>
      </c>
      <c r="M28" s="21">
        <v>24</v>
      </c>
      <c r="N28" s="21">
        <v>302.7666706</v>
      </c>
      <c r="O28" s="21">
        <v>1116.706369</v>
      </c>
      <c r="P28" s="22">
        <v>3.3197560000000001E-3</v>
      </c>
    </row>
    <row r="29" spans="1:16" hidden="1" x14ac:dyDescent="0.35">
      <c r="A29">
        <v>11520</v>
      </c>
      <c r="B29" t="s">
        <v>38</v>
      </c>
      <c r="C29" s="6">
        <v>89177</v>
      </c>
      <c r="D29" s="21">
        <v>1066.7606430000001</v>
      </c>
      <c r="F29" s="21">
        <v>509</v>
      </c>
      <c r="G29" s="21">
        <v>10</v>
      </c>
      <c r="H29" s="21">
        <v>93</v>
      </c>
      <c r="J29" t="s">
        <v>16</v>
      </c>
      <c r="K29" s="21">
        <v>116</v>
      </c>
      <c r="L29" s="21">
        <v>9</v>
      </c>
      <c r="M29" s="21">
        <v>90</v>
      </c>
      <c r="N29" s="21">
        <v>876.78438630000005</v>
      </c>
      <c r="O29" s="21">
        <v>1159.504072</v>
      </c>
      <c r="P29" s="22">
        <v>1.255929E-3</v>
      </c>
    </row>
    <row r="30" spans="1:16" hidden="1" x14ac:dyDescent="0.35">
      <c r="A30">
        <v>11570</v>
      </c>
      <c r="B30" t="s">
        <v>39</v>
      </c>
      <c r="C30" s="6">
        <v>371006</v>
      </c>
      <c r="D30" s="21">
        <v>916.77101630000004</v>
      </c>
      <c r="F30" s="21">
        <v>90</v>
      </c>
      <c r="G30" s="21">
        <v>2</v>
      </c>
      <c r="H30" s="21">
        <v>17</v>
      </c>
      <c r="J30" t="s">
        <v>16</v>
      </c>
      <c r="K30" s="21">
        <v>10</v>
      </c>
      <c r="L30" s="21">
        <v>1</v>
      </c>
      <c r="M30" s="21">
        <v>8</v>
      </c>
      <c r="N30" s="21">
        <v>412.08240710000001</v>
      </c>
      <c r="O30" s="21">
        <v>1167.615417</v>
      </c>
      <c r="P30" s="22">
        <v>6.4149900000000002E-4</v>
      </c>
    </row>
    <row r="31" spans="1:16" hidden="1" x14ac:dyDescent="0.35">
      <c r="A31">
        <v>11600</v>
      </c>
      <c r="B31" t="s">
        <v>40</v>
      </c>
      <c r="C31" s="6">
        <v>2866</v>
      </c>
      <c r="D31" s="21">
        <v>973.0842553</v>
      </c>
      <c r="F31" s="21">
        <v>251</v>
      </c>
      <c r="G31" s="21">
        <v>5</v>
      </c>
      <c r="H31" s="21">
        <v>46</v>
      </c>
      <c r="J31" t="s">
        <v>16</v>
      </c>
      <c r="K31" s="21">
        <v>57</v>
      </c>
      <c r="L31" s="21">
        <v>5</v>
      </c>
      <c r="M31" s="21">
        <v>44</v>
      </c>
      <c r="N31" s="21">
        <v>919.78756169999997</v>
      </c>
      <c r="O31" s="21">
        <v>1089.3742769999999</v>
      </c>
      <c r="P31" s="22">
        <v>3.4891840000000002E-3</v>
      </c>
    </row>
    <row r="32" spans="1:16" hidden="1" x14ac:dyDescent="0.35">
      <c r="A32">
        <v>11650</v>
      </c>
      <c r="B32" t="s">
        <v>41</v>
      </c>
      <c r="C32" s="6">
        <v>346596</v>
      </c>
      <c r="D32" s="21">
        <v>994.15192000000002</v>
      </c>
      <c r="F32" s="21">
        <v>342</v>
      </c>
      <c r="G32" s="21">
        <v>7</v>
      </c>
      <c r="H32" s="21">
        <v>63</v>
      </c>
      <c r="J32" t="s">
        <v>16</v>
      </c>
      <c r="K32" s="21">
        <v>86</v>
      </c>
      <c r="L32" s="21">
        <v>7</v>
      </c>
      <c r="M32" s="21">
        <v>67</v>
      </c>
      <c r="N32" s="21">
        <v>520.87515240000005</v>
      </c>
      <c r="O32" s="21">
        <v>1157.294965</v>
      </c>
      <c r="P32" s="22">
        <v>3.1102489999999998E-3</v>
      </c>
    </row>
    <row r="33" spans="1:16" hidden="1" x14ac:dyDescent="0.35">
      <c r="A33">
        <v>11700</v>
      </c>
      <c r="B33" t="s">
        <v>42</v>
      </c>
      <c r="C33" s="6">
        <v>1725</v>
      </c>
      <c r="D33" s="21">
        <v>826.67814969999995</v>
      </c>
      <c r="F33" s="21">
        <v>37</v>
      </c>
      <c r="G33" s="21">
        <v>1</v>
      </c>
      <c r="H33" s="21">
        <v>7</v>
      </c>
      <c r="J33" t="s">
        <v>16</v>
      </c>
      <c r="K33" s="21">
        <v>3</v>
      </c>
      <c r="L33" s="21">
        <v>1</v>
      </c>
      <c r="M33" s="21">
        <v>3</v>
      </c>
      <c r="N33" s="21">
        <v>576.22980089999999</v>
      </c>
      <c r="O33" s="21">
        <v>1008.459007</v>
      </c>
      <c r="P33" s="22">
        <v>0</v>
      </c>
    </row>
    <row r="34" spans="1:16" hidden="1" x14ac:dyDescent="0.35">
      <c r="A34">
        <v>11720</v>
      </c>
      <c r="B34" t="s">
        <v>43</v>
      </c>
      <c r="C34" s="6">
        <v>63632</v>
      </c>
      <c r="D34" s="21">
        <v>939.36103109999999</v>
      </c>
      <c r="F34" s="21">
        <v>127</v>
      </c>
      <c r="G34" s="21">
        <v>3</v>
      </c>
      <c r="H34" s="21">
        <v>24</v>
      </c>
      <c r="J34" t="s">
        <v>16</v>
      </c>
      <c r="K34" s="21">
        <v>25</v>
      </c>
      <c r="L34" s="21">
        <v>2</v>
      </c>
      <c r="M34" s="21">
        <v>20</v>
      </c>
      <c r="N34" s="21">
        <v>480.35893019999997</v>
      </c>
      <c r="O34" s="21">
        <v>1134.7417459999999</v>
      </c>
      <c r="P34" s="22">
        <v>2.7407594E-2</v>
      </c>
    </row>
    <row r="35" spans="1:16" hidden="1" x14ac:dyDescent="0.35">
      <c r="A35">
        <v>11730</v>
      </c>
      <c r="B35" t="s">
        <v>44</v>
      </c>
      <c r="C35" s="6">
        <v>54115</v>
      </c>
      <c r="D35" s="21">
        <v>939.99795300000005</v>
      </c>
      <c r="F35" s="21">
        <v>130</v>
      </c>
      <c r="G35" s="21">
        <v>3</v>
      </c>
      <c r="H35" s="21">
        <v>24</v>
      </c>
      <c r="J35" t="s">
        <v>16</v>
      </c>
      <c r="K35" s="21">
        <v>26</v>
      </c>
      <c r="L35" s="21">
        <v>3</v>
      </c>
      <c r="M35" s="21">
        <v>21</v>
      </c>
      <c r="N35" s="21">
        <v>669.17077059999997</v>
      </c>
      <c r="O35" s="21">
        <v>1104.4100820000001</v>
      </c>
      <c r="P35" s="22">
        <v>2.5907789000000001E-2</v>
      </c>
    </row>
    <row r="36" spans="1:16" hidden="1" x14ac:dyDescent="0.35">
      <c r="A36">
        <v>11750</v>
      </c>
      <c r="B36" t="s">
        <v>45</v>
      </c>
      <c r="C36" s="6">
        <v>4059</v>
      </c>
      <c r="D36" s="21">
        <v>965.26143779999995</v>
      </c>
      <c r="F36" s="21">
        <v>221</v>
      </c>
      <c r="G36" s="21">
        <v>5</v>
      </c>
      <c r="H36" s="21">
        <v>41</v>
      </c>
      <c r="J36" t="s">
        <v>16</v>
      </c>
      <c r="K36" s="21">
        <v>45</v>
      </c>
      <c r="L36" s="21">
        <v>4</v>
      </c>
      <c r="M36" s="21">
        <v>35</v>
      </c>
      <c r="N36" s="21">
        <v>900.31298019999997</v>
      </c>
      <c r="O36" s="21">
        <v>1073.213471</v>
      </c>
      <c r="P36" s="22">
        <v>0</v>
      </c>
    </row>
    <row r="37" spans="1:16" hidden="1" x14ac:dyDescent="0.35">
      <c r="A37">
        <v>11800</v>
      </c>
      <c r="B37" t="s">
        <v>46</v>
      </c>
      <c r="C37" s="6">
        <v>78759</v>
      </c>
      <c r="D37" s="21">
        <v>971.99333679999995</v>
      </c>
      <c r="F37" s="21">
        <v>246</v>
      </c>
      <c r="G37" s="21">
        <v>5</v>
      </c>
      <c r="H37" s="21">
        <v>45</v>
      </c>
      <c r="J37" t="s">
        <v>16</v>
      </c>
      <c r="K37" s="21">
        <v>56</v>
      </c>
      <c r="L37" s="21">
        <v>5</v>
      </c>
      <c r="M37" s="21">
        <v>44</v>
      </c>
      <c r="N37" s="21">
        <v>651.46365300000002</v>
      </c>
      <c r="O37" s="21">
        <v>1114.257875</v>
      </c>
      <c r="P37" s="22">
        <v>8.8878700000000004E-4</v>
      </c>
    </row>
    <row r="38" spans="1:16" hidden="1" x14ac:dyDescent="0.35">
      <c r="A38">
        <v>12000</v>
      </c>
      <c r="B38" t="s">
        <v>47</v>
      </c>
      <c r="C38" s="6">
        <v>4385</v>
      </c>
      <c r="D38" s="21">
        <v>983.29601920000005</v>
      </c>
      <c r="F38" s="21">
        <v>292</v>
      </c>
      <c r="G38" s="21">
        <v>6</v>
      </c>
      <c r="H38" s="21">
        <v>54</v>
      </c>
      <c r="J38" t="s">
        <v>16</v>
      </c>
      <c r="K38" s="21">
        <v>71</v>
      </c>
      <c r="L38" s="21">
        <v>6</v>
      </c>
      <c r="M38" s="21">
        <v>55</v>
      </c>
      <c r="N38" s="21">
        <v>801.02596830000005</v>
      </c>
      <c r="O38" s="21">
        <v>1079.2347830000001</v>
      </c>
      <c r="P38" s="22">
        <v>0</v>
      </c>
    </row>
    <row r="39" spans="1:16" hidden="1" x14ac:dyDescent="0.35">
      <c r="A39">
        <v>12150</v>
      </c>
      <c r="B39" t="s">
        <v>48</v>
      </c>
      <c r="C39" s="6">
        <v>3732</v>
      </c>
      <c r="D39" s="21">
        <v>883.23830850000002</v>
      </c>
      <c r="F39" s="21">
        <v>53</v>
      </c>
      <c r="G39" s="21">
        <v>1</v>
      </c>
      <c r="H39" s="21">
        <v>10</v>
      </c>
      <c r="J39" t="s">
        <v>16</v>
      </c>
      <c r="K39" s="21">
        <v>4</v>
      </c>
      <c r="L39" s="21">
        <v>1</v>
      </c>
      <c r="M39" s="21">
        <v>4</v>
      </c>
      <c r="N39" s="21">
        <v>697.57085800000004</v>
      </c>
      <c r="O39" s="21">
        <v>1113.423319</v>
      </c>
      <c r="P39" s="22">
        <v>0</v>
      </c>
    </row>
    <row r="40" spans="1:16" hidden="1" x14ac:dyDescent="0.35">
      <c r="A40">
        <v>12160</v>
      </c>
      <c r="B40" t="s">
        <v>49</v>
      </c>
      <c r="C40" s="6">
        <v>11403</v>
      </c>
      <c r="D40" s="21">
        <v>952.87967890000004</v>
      </c>
      <c r="F40" s="21">
        <v>174</v>
      </c>
      <c r="G40" s="21">
        <v>4</v>
      </c>
      <c r="H40" s="21">
        <v>32</v>
      </c>
      <c r="J40" t="s">
        <v>16</v>
      </c>
      <c r="K40" s="21">
        <v>35</v>
      </c>
      <c r="L40" s="21">
        <v>3</v>
      </c>
      <c r="M40" s="21">
        <v>27</v>
      </c>
      <c r="N40" s="21">
        <v>805.48436819999995</v>
      </c>
      <c r="O40" s="21">
        <v>1073.3478580000001</v>
      </c>
      <c r="P40" s="22">
        <v>0</v>
      </c>
    </row>
    <row r="41" spans="1:16" hidden="1" x14ac:dyDescent="0.35">
      <c r="A41">
        <v>12350</v>
      </c>
      <c r="B41" t="s">
        <v>50</v>
      </c>
      <c r="C41" s="6">
        <v>12724</v>
      </c>
      <c r="D41" s="21">
        <v>931.7934497</v>
      </c>
      <c r="F41" s="21">
        <v>116</v>
      </c>
      <c r="G41" s="21">
        <v>3</v>
      </c>
      <c r="H41" s="21">
        <v>22</v>
      </c>
      <c r="J41" t="s">
        <v>16</v>
      </c>
      <c r="K41" s="21">
        <v>21</v>
      </c>
      <c r="L41" s="21">
        <v>2</v>
      </c>
      <c r="M41" s="21">
        <v>17</v>
      </c>
      <c r="N41" s="21">
        <v>596.50929819999999</v>
      </c>
      <c r="O41" s="21">
        <v>1082.364012</v>
      </c>
      <c r="P41" s="22">
        <v>1.493241E-3</v>
      </c>
    </row>
    <row r="42" spans="1:16" hidden="1" x14ac:dyDescent="0.35">
      <c r="A42">
        <v>12380</v>
      </c>
      <c r="B42" t="s">
        <v>51</v>
      </c>
      <c r="C42" s="6">
        <v>235439</v>
      </c>
      <c r="D42" s="21">
        <v>903.62717410000005</v>
      </c>
      <c r="F42" s="21">
        <v>68</v>
      </c>
      <c r="G42" s="21">
        <v>2</v>
      </c>
      <c r="H42" s="21">
        <v>13</v>
      </c>
      <c r="J42" t="s">
        <v>16</v>
      </c>
      <c r="K42" s="21">
        <v>7</v>
      </c>
      <c r="L42" s="21">
        <v>1</v>
      </c>
      <c r="M42" s="21">
        <v>6</v>
      </c>
      <c r="N42" s="21">
        <v>656.64551879999999</v>
      </c>
      <c r="O42" s="21">
        <v>1119.61897</v>
      </c>
      <c r="P42" s="22">
        <v>7.3479800000000005E-4</v>
      </c>
    </row>
    <row r="43" spans="1:16" hidden="1" x14ac:dyDescent="0.35">
      <c r="A43">
        <v>12390</v>
      </c>
      <c r="B43" t="s">
        <v>52</v>
      </c>
      <c r="C43" s="6">
        <v>54922</v>
      </c>
      <c r="D43" s="21">
        <v>985.49301460000004</v>
      </c>
      <c r="F43" s="21">
        <v>299</v>
      </c>
      <c r="G43" s="21">
        <v>6</v>
      </c>
      <c r="H43" s="21">
        <v>55</v>
      </c>
      <c r="J43" t="s">
        <v>16</v>
      </c>
      <c r="K43" s="21">
        <v>74</v>
      </c>
      <c r="L43" s="21">
        <v>6</v>
      </c>
      <c r="M43" s="21">
        <v>57</v>
      </c>
      <c r="N43" s="21">
        <v>517.15015089999997</v>
      </c>
      <c r="O43" s="21">
        <v>1124.3967789999999</v>
      </c>
      <c r="P43" s="22">
        <v>1.2745399999999999E-4</v>
      </c>
    </row>
    <row r="44" spans="1:16" hidden="1" x14ac:dyDescent="0.35">
      <c r="A44">
        <v>12700</v>
      </c>
      <c r="B44" t="s">
        <v>53</v>
      </c>
      <c r="C44" s="6">
        <v>9541</v>
      </c>
      <c r="D44" s="21">
        <v>1008.909499</v>
      </c>
      <c r="F44" s="21">
        <v>395</v>
      </c>
      <c r="G44" s="21">
        <v>8</v>
      </c>
      <c r="H44" s="21">
        <v>73</v>
      </c>
      <c r="J44" t="s">
        <v>16</v>
      </c>
      <c r="K44" s="21">
        <v>94</v>
      </c>
      <c r="L44" s="21">
        <v>8</v>
      </c>
      <c r="M44" s="21">
        <v>73</v>
      </c>
      <c r="N44" s="21">
        <v>888.02805269999999</v>
      </c>
      <c r="O44" s="21">
        <v>1089.696277</v>
      </c>
      <c r="P44" s="22">
        <v>0</v>
      </c>
    </row>
    <row r="45" spans="1:16" hidden="1" x14ac:dyDescent="0.35">
      <c r="A45">
        <v>12730</v>
      </c>
      <c r="B45" t="s">
        <v>54</v>
      </c>
      <c r="C45" s="6">
        <v>8456</v>
      </c>
      <c r="D45" s="21">
        <v>966.46244260000003</v>
      </c>
      <c r="F45" s="21">
        <v>230</v>
      </c>
      <c r="G45" s="21">
        <v>5</v>
      </c>
      <c r="H45" s="21">
        <v>42</v>
      </c>
      <c r="J45" t="s">
        <v>16</v>
      </c>
      <c r="K45" s="21">
        <v>49</v>
      </c>
      <c r="L45" s="21">
        <v>4</v>
      </c>
      <c r="M45" s="21">
        <v>38</v>
      </c>
      <c r="N45" s="21">
        <v>733.61543959999995</v>
      </c>
      <c r="O45" s="21">
        <v>1092.44686</v>
      </c>
      <c r="P45" s="22">
        <v>7.0955499999999995E-4</v>
      </c>
    </row>
    <row r="46" spans="1:16" hidden="1" x14ac:dyDescent="0.35">
      <c r="A46">
        <v>12750</v>
      </c>
      <c r="B46" t="s">
        <v>55</v>
      </c>
      <c r="C46" s="6">
        <v>40593</v>
      </c>
      <c r="D46" s="21">
        <v>984.67703540000002</v>
      </c>
      <c r="F46" s="21">
        <v>295</v>
      </c>
      <c r="G46" s="21">
        <v>6</v>
      </c>
      <c r="H46" s="21">
        <v>54</v>
      </c>
      <c r="J46" t="s">
        <v>16</v>
      </c>
      <c r="K46" s="21">
        <v>72</v>
      </c>
      <c r="L46" s="21">
        <v>6</v>
      </c>
      <c r="M46" s="21">
        <v>56</v>
      </c>
      <c r="N46" s="21">
        <v>782.3628612</v>
      </c>
      <c r="O46" s="21">
        <v>1137.400967</v>
      </c>
      <c r="P46" s="22">
        <v>0</v>
      </c>
    </row>
    <row r="47" spans="1:16" hidden="1" x14ac:dyDescent="0.35">
      <c r="A47">
        <v>12850</v>
      </c>
      <c r="B47" t="s">
        <v>56</v>
      </c>
      <c r="C47" s="6">
        <v>208475</v>
      </c>
      <c r="D47" s="21">
        <v>813.98612960000003</v>
      </c>
      <c r="F47" s="21">
        <v>35</v>
      </c>
      <c r="G47" s="21">
        <v>1</v>
      </c>
      <c r="H47" s="21">
        <v>7</v>
      </c>
      <c r="J47" t="s">
        <v>16</v>
      </c>
      <c r="K47" s="21">
        <v>1</v>
      </c>
      <c r="L47" s="21">
        <v>1</v>
      </c>
      <c r="M47" s="21">
        <v>1</v>
      </c>
      <c r="N47" s="21">
        <v>508.41713049999998</v>
      </c>
      <c r="O47" s="21">
        <v>1108.4848059999999</v>
      </c>
      <c r="P47" s="22">
        <v>3.2617799999999999E-4</v>
      </c>
    </row>
    <row r="48" spans="1:16" hidden="1" x14ac:dyDescent="0.35">
      <c r="A48">
        <v>12870</v>
      </c>
      <c r="B48" t="s">
        <v>57</v>
      </c>
      <c r="C48" s="6">
        <v>12899</v>
      </c>
      <c r="D48" s="21">
        <v>969.38520100000005</v>
      </c>
      <c r="F48" s="21">
        <v>237</v>
      </c>
      <c r="G48" s="21">
        <v>5</v>
      </c>
      <c r="H48" s="21">
        <v>44</v>
      </c>
      <c r="J48" t="s">
        <v>16</v>
      </c>
      <c r="K48" s="21">
        <v>53</v>
      </c>
      <c r="L48" s="21">
        <v>5</v>
      </c>
      <c r="M48" s="21">
        <v>41</v>
      </c>
      <c r="N48" s="21">
        <v>824.78938370000003</v>
      </c>
      <c r="O48" s="21">
        <v>1087.7967739999999</v>
      </c>
      <c r="P48" s="22">
        <v>1.1628809999999999E-3</v>
      </c>
    </row>
    <row r="49" spans="1:16" hidden="1" x14ac:dyDescent="0.35">
      <c r="A49">
        <v>12900</v>
      </c>
      <c r="B49" t="s">
        <v>58</v>
      </c>
      <c r="C49" s="6">
        <v>9319</v>
      </c>
      <c r="D49" s="21">
        <v>968.54867469999999</v>
      </c>
      <c r="F49" s="21">
        <v>235</v>
      </c>
      <c r="G49" s="21">
        <v>5</v>
      </c>
      <c r="H49" s="21">
        <v>43</v>
      </c>
      <c r="J49" t="s">
        <v>16</v>
      </c>
      <c r="K49" s="21">
        <v>52</v>
      </c>
      <c r="L49" s="21">
        <v>5</v>
      </c>
      <c r="M49" s="21">
        <v>41</v>
      </c>
      <c r="N49" s="21">
        <v>765.66198259999999</v>
      </c>
      <c r="O49" s="21">
        <v>1082.1816140000001</v>
      </c>
      <c r="P49" s="22">
        <v>0</v>
      </c>
    </row>
    <row r="50" spans="1:16" hidden="1" x14ac:dyDescent="0.35">
      <c r="A50">
        <v>12930</v>
      </c>
      <c r="B50" t="s">
        <v>59</v>
      </c>
      <c r="C50" s="6">
        <v>152274</v>
      </c>
      <c r="D50" s="21">
        <v>1011.280738</v>
      </c>
      <c r="F50" s="21">
        <v>404</v>
      </c>
      <c r="G50" s="21">
        <v>8</v>
      </c>
      <c r="H50" s="21">
        <v>74</v>
      </c>
      <c r="J50" t="s">
        <v>16</v>
      </c>
      <c r="K50" s="21">
        <v>96</v>
      </c>
      <c r="L50" s="21">
        <v>8</v>
      </c>
      <c r="M50" s="21">
        <v>74</v>
      </c>
      <c r="N50" s="21">
        <v>759.0591766</v>
      </c>
      <c r="O50" s="21">
        <v>1160.903014</v>
      </c>
      <c r="P50" s="22">
        <v>1.7074500000000001E-4</v>
      </c>
    </row>
    <row r="51" spans="1:16" hidden="1" x14ac:dyDescent="0.35">
      <c r="A51">
        <v>12950</v>
      </c>
      <c r="B51" t="s">
        <v>60</v>
      </c>
      <c r="C51" s="6">
        <v>4295</v>
      </c>
      <c r="D51" s="21">
        <v>929.62670360000004</v>
      </c>
      <c r="F51" s="21">
        <v>111</v>
      </c>
      <c r="G51" s="21">
        <v>3</v>
      </c>
      <c r="H51" s="21">
        <v>21</v>
      </c>
      <c r="J51" t="s">
        <v>16</v>
      </c>
      <c r="K51" s="21">
        <v>19</v>
      </c>
      <c r="L51" s="21">
        <v>2</v>
      </c>
      <c r="M51" s="21">
        <v>15</v>
      </c>
      <c r="N51" s="21">
        <v>767.13517649999994</v>
      </c>
      <c r="O51" s="21">
        <v>1083.9498160000001</v>
      </c>
      <c r="P51" s="22">
        <v>1.3969729999999999E-3</v>
      </c>
    </row>
    <row r="52" spans="1:16" hidden="1" x14ac:dyDescent="0.35">
      <c r="A52">
        <v>13010</v>
      </c>
      <c r="B52" t="s">
        <v>61</v>
      </c>
      <c r="C52" s="6">
        <v>8931</v>
      </c>
      <c r="D52" s="21">
        <v>906.06616789999998</v>
      </c>
      <c r="F52" s="21">
        <v>73</v>
      </c>
      <c r="G52" s="21">
        <v>2</v>
      </c>
      <c r="H52" s="21">
        <v>14</v>
      </c>
      <c r="J52" t="s">
        <v>16</v>
      </c>
      <c r="K52" s="21">
        <v>8</v>
      </c>
      <c r="L52" s="21">
        <v>1</v>
      </c>
      <c r="M52" s="21">
        <v>7</v>
      </c>
      <c r="N52" s="21">
        <v>755.9229593</v>
      </c>
      <c r="O52" s="21">
        <v>1124.2242269999999</v>
      </c>
      <c r="P52" s="22">
        <v>0</v>
      </c>
    </row>
    <row r="53" spans="1:16" hidden="1" x14ac:dyDescent="0.35">
      <c r="A53">
        <v>13310</v>
      </c>
      <c r="B53" t="s">
        <v>62</v>
      </c>
      <c r="C53" s="6">
        <v>32053</v>
      </c>
      <c r="D53" s="21">
        <v>971.68412579999995</v>
      </c>
      <c r="F53" s="21">
        <v>243</v>
      </c>
      <c r="G53" s="21">
        <v>5</v>
      </c>
      <c r="H53" s="21">
        <v>45</v>
      </c>
      <c r="J53" t="s">
        <v>16</v>
      </c>
      <c r="K53" s="21">
        <v>54</v>
      </c>
      <c r="L53" s="21">
        <v>5</v>
      </c>
      <c r="M53" s="21">
        <v>42</v>
      </c>
      <c r="N53" s="21">
        <v>691.48673250000002</v>
      </c>
      <c r="O53" s="21">
        <v>1101.3413169999999</v>
      </c>
      <c r="P53" s="22">
        <v>5.8964839999999996E-3</v>
      </c>
    </row>
    <row r="54" spans="1:16" hidden="1" x14ac:dyDescent="0.35">
      <c r="A54">
        <v>13340</v>
      </c>
      <c r="B54" t="s">
        <v>63</v>
      </c>
      <c r="C54" s="6">
        <v>11157</v>
      </c>
      <c r="D54" s="21">
        <v>999.25308170000005</v>
      </c>
      <c r="F54" s="21">
        <v>361</v>
      </c>
      <c r="G54" s="21">
        <v>7</v>
      </c>
      <c r="H54" s="21">
        <v>66</v>
      </c>
      <c r="J54" t="s">
        <v>16</v>
      </c>
      <c r="K54" s="21">
        <v>90</v>
      </c>
      <c r="L54" s="21">
        <v>7</v>
      </c>
      <c r="M54" s="21">
        <v>70</v>
      </c>
      <c r="N54" s="21">
        <v>889.87059790000001</v>
      </c>
      <c r="O54" s="21">
        <v>1105.0905110000001</v>
      </c>
      <c r="P54" s="22">
        <v>3.316304E-3</v>
      </c>
    </row>
    <row r="55" spans="1:16" hidden="1" x14ac:dyDescent="0.35">
      <c r="A55">
        <v>13450</v>
      </c>
      <c r="B55" t="s">
        <v>64</v>
      </c>
      <c r="C55" s="6">
        <v>27086</v>
      </c>
      <c r="D55" s="21">
        <v>974.24405790000003</v>
      </c>
      <c r="F55" s="21">
        <v>256</v>
      </c>
      <c r="G55" s="21">
        <v>5</v>
      </c>
      <c r="H55" s="21">
        <v>47</v>
      </c>
      <c r="J55" t="s">
        <v>16</v>
      </c>
      <c r="K55" s="21">
        <v>59</v>
      </c>
      <c r="L55" s="21">
        <v>5</v>
      </c>
      <c r="M55" s="21">
        <v>46</v>
      </c>
      <c r="N55" s="21">
        <v>492.02594690000001</v>
      </c>
      <c r="O55" s="21">
        <v>1125.8772939999999</v>
      </c>
      <c r="P55" s="22">
        <v>9.2298599999999999E-4</v>
      </c>
    </row>
    <row r="56" spans="1:16" hidden="1" x14ac:dyDescent="0.35">
      <c r="A56">
        <v>13550</v>
      </c>
      <c r="B56" t="s">
        <v>65</v>
      </c>
      <c r="C56" s="6">
        <v>12929</v>
      </c>
      <c r="D56" s="21">
        <v>966.68362230000002</v>
      </c>
      <c r="F56" s="21">
        <v>231</v>
      </c>
      <c r="G56" s="21">
        <v>5</v>
      </c>
      <c r="H56" s="21">
        <v>43</v>
      </c>
      <c r="J56" t="s">
        <v>16</v>
      </c>
      <c r="K56" s="21">
        <v>50</v>
      </c>
      <c r="L56" s="21">
        <v>4</v>
      </c>
      <c r="M56" s="21">
        <v>39</v>
      </c>
      <c r="N56" s="21">
        <v>764.73388850000003</v>
      </c>
      <c r="O56" s="21">
        <v>1086.0606250000001</v>
      </c>
      <c r="P56" s="22">
        <v>0</v>
      </c>
    </row>
    <row r="57" spans="1:16" hidden="1" x14ac:dyDescent="0.35">
      <c r="A57">
        <v>13660</v>
      </c>
      <c r="B57" t="s">
        <v>66</v>
      </c>
      <c r="C57" s="6">
        <v>4910</v>
      </c>
      <c r="D57" s="21">
        <v>956.60550929999999</v>
      </c>
      <c r="F57" s="21">
        <v>186</v>
      </c>
      <c r="G57" s="21">
        <v>4</v>
      </c>
      <c r="H57" s="21">
        <v>34</v>
      </c>
      <c r="J57" t="s">
        <v>16</v>
      </c>
      <c r="K57" s="21">
        <v>38</v>
      </c>
      <c r="L57" s="21">
        <v>3</v>
      </c>
      <c r="M57" s="21">
        <v>30</v>
      </c>
      <c r="N57" s="21">
        <v>828.51620479999997</v>
      </c>
      <c r="O57" s="21">
        <v>1084.0897010000001</v>
      </c>
      <c r="P57" s="22">
        <v>0</v>
      </c>
    </row>
    <row r="58" spans="1:16" hidden="1" x14ac:dyDescent="0.35">
      <c r="A58">
        <v>13800</v>
      </c>
      <c r="B58" t="s">
        <v>67</v>
      </c>
      <c r="C58" s="6">
        <v>67207</v>
      </c>
      <c r="D58" s="21">
        <v>1025.8522439999999</v>
      </c>
      <c r="F58" s="21">
        <v>437</v>
      </c>
      <c r="G58" s="21">
        <v>8</v>
      </c>
      <c r="H58" s="21">
        <v>80</v>
      </c>
      <c r="J58" t="s">
        <v>16</v>
      </c>
      <c r="K58" s="21">
        <v>103</v>
      </c>
      <c r="L58" s="21">
        <v>8</v>
      </c>
      <c r="M58" s="21">
        <v>80</v>
      </c>
      <c r="N58" s="21">
        <v>802.80046419999996</v>
      </c>
      <c r="O58" s="21">
        <v>1150.955901</v>
      </c>
      <c r="P58" s="22">
        <v>2.1872720000000001E-3</v>
      </c>
    </row>
    <row r="59" spans="1:16" hidden="1" x14ac:dyDescent="0.35">
      <c r="A59">
        <v>13850</v>
      </c>
      <c r="B59" t="s">
        <v>68</v>
      </c>
      <c r="C59" s="6">
        <v>2882</v>
      </c>
      <c r="D59" s="21">
        <v>955.89122169999996</v>
      </c>
      <c r="F59" s="21">
        <v>183</v>
      </c>
      <c r="G59" s="21">
        <v>4</v>
      </c>
      <c r="H59" s="21">
        <v>34</v>
      </c>
      <c r="J59" t="s">
        <v>16</v>
      </c>
      <c r="K59" s="21">
        <v>37</v>
      </c>
      <c r="L59" s="21">
        <v>3</v>
      </c>
      <c r="M59" s="21">
        <v>29</v>
      </c>
      <c r="N59" s="21">
        <v>799.30640200000005</v>
      </c>
      <c r="O59" s="21">
        <v>1089.3742769999999</v>
      </c>
      <c r="P59" s="22">
        <v>0</v>
      </c>
    </row>
    <row r="60" spans="1:16" hidden="1" x14ac:dyDescent="0.35">
      <c r="A60">
        <v>13910</v>
      </c>
      <c r="B60" t="s">
        <v>69</v>
      </c>
      <c r="C60" s="6">
        <v>19254</v>
      </c>
      <c r="D60" s="21">
        <v>954.29253749999998</v>
      </c>
      <c r="F60" s="21">
        <v>179</v>
      </c>
      <c r="G60" s="21">
        <v>4</v>
      </c>
      <c r="H60" s="21">
        <v>33</v>
      </c>
      <c r="J60" t="s">
        <v>16</v>
      </c>
      <c r="K60" s="21">
        <v>36</v>
      </c>
      <c r="L60" s="21">
        <v>3</v>
      </c>
      <c r="M60" s="21">
        <v>28</v>
      </c>
      <c r="N60" s="21">
        <v>764.3305881</v>
      </c>
      <c r="O60" s="21">
        <v>1095.842838</v>
      </c>
      <c r="P60" s="22">
        <v>4.9340399999999998E-3</v>
      </c>
    </row>
    <row r="61" spans="1:16" hidden="1" x14ac:dyDescent="0.35">
      <c r="A61">
        <v>14000</v>
      </c>
      <c r="B61" t="s">
        <v>70</v>
      </c>
      <c r="C61" s="6">
        <v>151811</v>
      </c>
      <c r="D61" s="21">
        <v>1082.1803030000001</v>
      </c>
      <c r="F61" s="21">
        <v>526</v>
      </c>
      <c r="G61" s="21">
        <v>10</v>
      </c>
      <c r="H61" s="21">
        <v>96</v>
      </c>
      <c r="J61" t="s">
        <v>16</v>
      </c>
      <c r="K61" s="21">
        <v>120</v>
      </c>
      <c r="L61" s="21">
        <v>10</v>
      </c>
      <c r="M61" s="21">
        <v>93</v>
      </c>
      <c r="N61" s="21">
        <v>879.55119460000003</v>
      </c>
      <c r="O61" s="21">
        <v>1166.6818840000001</v>
      </c>
      <c r="P61" s="22">
        <v>1.205446E-3</v>
      </c>
    </row>
    <row r="62" spans="1:16" hidden="1" x14ac:dyDescent="0.35">
      <c r="A62">
        <v>14100</v>
      </c>
      <c r="B62" t="s">
        <v>71</v>
      </c>
      <c r="C62" s="6">
        <v>13559</v>
      </c>
      <c r="D62" s="21">
        <v>1100.554333</v>
      </c>
      <c r="F62" s="21">
        <v>538</v>
      </c>
      <c r="G62" s="21">
        <v>10</v>
      </c>
      <c r="H62" s="21">
        <v>99</v>
      </c>
      <c r="J62" t="s">
        <v>16</v>
      </c>
      <c r="K62" s="21">
        <v>125</v>
      </c>
      <c r="L62" s="21">
        <v>10</v>
      </c>
      <c r="M62" s="21">
        <v>97</v>
      </c>
      <c r="N62" s="21">
        <v>918.67942949999997</v>
      </c>
      <c r="O62" s="21">
        <v>1151.9994160000001</v>
      </c>
      <c r="P62" s="22">
        <v>1.475035E-3</v>
      </c>
    </row>
    <row r="63" spans="1:16" hidden="1" x14ac:dyDescent="0.35">
      <c r="A63">
        <v>14170</v>
      </c>
      <c r="B63" t="s">
        <v>72</v>
      </c>
      <c r="C63" s="6">
        <v>182818</v>
      </c>
      <c r="D63" s="21">
        <v>1057.008904</v>
      </c>
      <c r="F63" s="21">
        <v>499</v>
      </c>
      <c r="G63" s="21">
        <v>10</v>
      </c>
      <c r="H63" s="21">
        <v>92</v>
      </c>
      <c r="J63" t="s">
        <v>16</v>
      </c>
      <c r="K63" s="21">
        <v>112</v>
      </c>
      <c r="L63" s="21">
        <v>9</v>
      </c>
      <c r="M63" s="21">
        <v>87</v>
      </c>
      <c r="N63" s="21">
        <v>459.52370339999999</v>
      </c>
      <c r="O63" s="21">
        <v>1162.189251</v>
      </c>
      <c r="P63" s="22">
        <v>3.66485E-4</v>
      </c>
    </row>
    <row r="64" spans="1:16" hidden="1" x14ac:dyDescent="0.35">
      <c r="A64">
        <v>14220</v>
      </c>
      <c r="B64" t="s">
        <v>73</v>
      </c>
      <c r="C64" s="6">
        <v>17853</v>
      </c>
      <c r="D64" s="21">
        <v>928.34325249999995</v>
      </c>
      <c r="F64" s="21">
        <v>107</v>
      </c>
      <c r="G64" s="21">
        <v>2</v>
      </c>
      <c r="H64" s="21">
        <v>20</v>
      </c>
      <c r="J64" t="s">
        <v>16</v>
      </c>
      <c r="K64" s="21">
        <v>17</v>
      </c>
      <c r="L64" s="21">
        <v>2</v>
      </c>
      <c r="M64" s="21">
        <v>14</v>
      </c>
      <c r="N64" s="21">
        <v>603.55192980000004</v>
      </c>
      <c r="O64" s="21">
        <v>1084.0387499999999</v>
      </c>
      <c r="P64" s="22">
        <v>0</v>
      </c>
    </row>
    <row r="65" spans="1:16" hidden="1" x14ac:dyDescent="0.35">
      <c r="A65">
        <v>14300</v>
      </c>
      <c r="B65" t="s">
        <v>74</v>
      </c>
      <c r="C65" s="6">
        <v>6415</v>
      </c>
      <c r="D65" s="21">
        <v>933.85512859999994</v>
      </c>
      <c r="F65" s="21">
        <v>119</v>
      </c>
      <c r="G65" s="21">
        <v>3</v>
      </c>
      <c r="H65" s="21">
        <v>22</v>
      </c>
      <c r="J65" t="s">
        <v>16</v>
      </c>
      <c r="K65" s="21">
        <v>22</v>
      </c>
      <c r="L65" s="21">
        <v>2</v>
      </c>
      <c r="M65" s="21">
        <v>17</v>
      </c>
      <c r="N65" s="21">
        <v>801.60714789999997</v>
      </c>
      <c r="O65" s="21">
        <v>1099.368105</v>
      </c>
      <c r="P65" s="22">
        <v>0.15011691399999999</v>
      </c>
    </row>
    <row r="66" spans="1:16" hidden="1" x14ac:dyDescent="0.35">
      <c r="A66">
        <v>14350</v>
      </c>
      <c r="B66" t="s">
        <v>75</v>
      </c>
      <c r="C66" s="6">
        <v>30688</v>
      </c>
      <c r="D66" s="21">
        <v>903.27057779999996</v>
      </c>
      <c r="F66" s="21">
        <v>67</v>
      </c>
      <c r="G66" s="21">
        <v>2</v>
      </c>
      <c r="H66" s="21">
        <v>13</v>
      </c>
      <c r="J66" t="s">
        <v>16</v>
      </c>
      <c r="K66" s="21">
        <v>6</v>
      </c>
      <c r="L66" s="21">
        <v>1</v>
      </c>
      <c r="M66" s="21">
        <v>5</v>
      </c>
      <c r="N66" s="21">
        <v>460.53298339999998</v>
      </c>
      <c r="O66" s="21">
        <v>1069.2464520000001</v>
      </c>
      <c r="P66" s="22">
        <v>2.5319343000000001E-2</v>
      </c>
    </row>
    <row r="67" spans="1:16" hidden="1" x14ac:dyDescent="0.35">
      <c r="A67">
        <v>14400</v>
      </c>
      <c r="B67" t="s">
        <v>76</v>
      </c>
      <c r="C67" s="6">
        <v>23074</v>
      </c>
      <c r="D67" s="21">
        <v>1070.012395</v>
      </c>
      <c r="F67" s="21">
        <v>513</v>
      </c>
      <c r="G67" s="21">
        <v>10</v>
      </c>
      <c r="H67" s="21">
        <v>94</v>
      </c>
      <c r="J67" t="s">
        <v>16</v>
      </c>
      <c r="K67" s="21">
        <v>117</v>
      </c>
      <c r="L67" s="21">
        <v>10</v>
      </c>
      <c r="M67" s="21">
        <v>91</v>
      </c>
      <c r="N67" s="21">
        <v>931.75217099999998</v>
      </c>
      <c r="O67" s="21">
        <v>1135.5482710000001</v>
      </c>
      <c r="P67" s="22">
        <v>3.4671099999999998E-4</v>
      </c>
    </row>
    <row r="68" spans="1:16" hidden="1" x14ac:dyDescent="0.35">
      <c r="A68">
        <v>14500</v>
      </c>
      <c r="B68" t="s">
        <v>77</v>
      </c>
      <c r="C68" s="6">
        <v>124076</v>
      </c>
      <c r="D68" s="21">
        <v>1108.0665160000001</v>
      </c>
      <c r="F68" s="21">
        <v>540</v>
      </c>
      <c r="G68" s="21">
        <v>10</v>
      </c>
      <c r="H68" s="21">
        <v>99</v>
      </c>
      <c r="J68" t="s">
        <v>16</v>
      </c>
      <c r="K68" s="21">
        <v>127</v>
      </c>
      <c r="L68" s="21">
        <v>10</v>
      </c>
      <c r="M68" s="21">
        <v>98</v>
      </c>
      <c r="N68" s="21">
        <v>975.0701626</v>
      </c>
      <c r="O68" s="21">
        <v>1171.996218</v>
      </c>
      <c r="P68" s="22">
        <v>5.6416999999999999E-5</v>
      </c>
    </row>
    <row r="69" spans="1:16" hidden="1" x14ac:dyDescent="0.35">
      <c r="A69">
        <v>14550</v>
      </c>
      <c r="B69" t="s">
        <v>78</v>
      </c>
      <c r="C69" s="6">
        <v>9359</v>
      </c>
      <c r="D69" s="21">
        <v>921.09800080000002</v>
      </c>
      <c r="F69" s="21">
        <v>96</v>
      </c>
      <c r="G69" s="21">
        <v>2</v>
      </c>
      <c r="H69" s="21">
        <v>18</v>
      </c>
      <c r="J69" t="s">
        <v>16</v>
      </c>
      <c r="K69" s="21">
        <v>13</v>
      </c>
      <c r="L69" s="21">
        <v>2</v>
      </c>
      <c r="M69" s="21">
        <v>11</v>
      </c>
      <c r="N69" s="21">
        <v>770.75147149999998</v>
      </c>
      <c r="O69" s="21">
        <v>1029.023749</v>
      </c>
      <c r="P69" s="22">
        <v>9.6164119999999995E-3</v>
      </c>
    </row>
    <row r="70" spans="1:16" hidden="1" x14ac:dyDescent="0.35">
      <c r="A70">
        <v>14600</v>
      </c>
      <c r="B70" t="s">
        <v>79</v>
      </c>
      <c r="C70" s="6">
        <v>6094</v>
      </c>
      <c r="D70" s="21">
        <v>950.18525550000004</v>
      </c>
      <c r="F70" s="21">
        <v>164</v>
      </c>
      <c r="G70" s="21">
        <v>3</v>
      </c>
      <c r="H70" s="21">
        <v>30</v>
      </c>
      <c r="J70" t="s">
        <v>16</v>
      </c>
      <c r="K70" s="21">
        <v>33</v>
      </c>
      <c r="L70" s="21">
        <v>3</v>
      </c>
      <c r="M70" s="21">
        <v>26</v>
      </c>
      <c r="N70" s="21">
        <v>746.67711840000004</v>
      </c>
      <c r="O70" s="21">
        <v>1082.1816140000001</v>
      </c>
      <c r="P70" s="22">
        <v>1.3291762E-2</v>
      </c>
    </row>
    <row r="71" spans="1:16" hidden="1" x14ac:dyDescent="0.35">
      <c r="A71">
        <v>14650</v>
      </c>
      <c r="B71" t="s">
        <v>80</v>
      </c>
      <c r="C71" s="6">
        <v>213845</v>
      </c>
      <c r="D71" s="21">
        <v>1003.652499</v>
      </c>
      <c r="F71" s="21">
        <v>378</v>
      </c>
      <c r="G71" s="21">
        <v>7</v>
      </c>
      <c r="H71" s="21">
        <v>69</v>
      </c>
      <c r="J71" t="s">
        <v>16</v>
      </c>
      <c r="K71" s="21">
        <v>92</v>
      </c>
      <c r="L71" s="21">
        <v>8</v>
      </c>
      <c r="M71" s="21">
        <v>71</v>
      </c>
      <c r="N71" s="21">
        <v>493.75298800000002</v>
      </c>
      <c r="O71" s="21">
        <v>1134.174726</v>
      </c>
      <c r="P71" s="22">
        <v>2.2352639999999998E-3</v>
      </c>
    </row>
    <row r="72" spans="1:16" hidden="1" x14ac:dyDescent="0.35">
      <c r="A72">
        <v>14700</v>
      </c>
      <c r="B72" t="s">
        <v>81</v>
      </c>
      <c r="C72" s="6">
        <v>39438</v>
      </c>
      <c r="D72" s="21">
        <v>1104.9116590000001</v>
      </c>
      <c r="F72" s="21">
        <v>539</v>
      </c>
      <c r="G72" s="21">
        <v>10</v>
      </c>
      <c r="H72" s="21">
        <v>99</v>
      </c>
      <c r="J72" t="s">
        <v>16</v>
      </c>
      <c r="K72" s="21">
        <v>126</v>
      </c>
      <c r="L72" s="21">
        <v>10</v>
      </c>
      <c r="M72" s="21">
        <v>97</v>
      </c>
      <c r="N72" s="21">
        <v>972.86110120000001</v>
      </c>
      <c r="O72" s="21">
        <v>1165.160511</v>
      </c>
      <c r="P72" s="22">
        <v>1.9017190000000001E-3</v>
      </c>
    </row>
    <row r="73" spans="1:16" hidden="1" x14ac:dyDescent="0.35">
      <c r="A73">
        <v>14750</v>
      </c>
      <c r="B73" t="s">
        <v>82</v>
      </c>
      <c r="C73" s="6">
        <v>11452</v>
      </c>
      <c r="D73" s="21">
        <v>949.13579000000004</v>
      </c>
      <c r="F73" s="21">
        <v>162</v>
      </c>
      <c r="G73" s="21">
        <v>3</v>
      </c>
      <c r="H73" s="21">
        <v>30</v>
      </c>
      <c r="J73" t="s">
        <v>16</v>
      </c>
      <c r="K73" s="21">
        <v>32</v>
      </c>
      <c r="L73" s="21">
        <v>3</v>
      </c>
      <c r="M73" s="21">
        <v>25</v>
      </c>
      <c r="N73" s="21">
        <v>657.94694949999996</v>
      </c>
      <c r="O73" s="21">
        <v>1099.6113029999999</v>
      </c>
      <c r="P73" s="22">
        <v>0</v>
      </c>
    </row>
    <row r="74" spans="1:16" hidden="1" x14ac:dyDescent="0.35">
      <c r="A74">
        <v>14850</v>
      </c>
      <c r="B74" t="s">
        <v>83</v>
      </c>
      <c r="C74" s="6">
        <v>44334</v>
      </c>
      <c r="D74" s="21">
        <v>965.56361930000003</v>
      </c>
      <c r="F74" s="21">
        <v>224</v>
      </c>
      <c r="G74" s="21">
        <v>5</v>
      </c>
      <c r="H74" s="21">
        <v>41</v>
      </c>
      <c r="J74" t="s">
        <v>16</v>
      </c>
      <c r="K74" s="21">
        <v>46</v>
      </c>
      <c r="L74" s="21">
        <v>4</v>
      </c>
      <c r="M74" s="21">
        <v>36</v>
      </c>
      <c r="N74" s="21">
        <v>615.71587729999999</v>
      </c>
      <c r="O74" s="21">
        <v>1109.6991330000001</v>
      </c>
      <c r="P74" s="22">
        <v>2.03005E-4</v>
      </c>
    </row>
    <row r="75" spans="1:16" hidden="1" x14ac:dyDescent="0.35">
      <c r="A75">
        <v>14870</v>
      </c>
      <c r="B75" t="s">
        <v>84</v>
      </c>
      <c r="C75" s="6">
        <v>20842</v>
      </c>
      <c r="D75" s="21">
        <v>934.71514939999997</v>
      </c>
      <c r="F75" s="21">
        <v>120</v>
      </c>
      <c r="G75" s="21">
        <v>3</v>
      </c>
      <c r="H75" s="21">
        <v>22</v>
      </c>
      <c r="J75" t="s">
        <v>16</v>
      </c>
      <c r="K75" s="21">
        <v>23</v>
      </c>
      <c r="L75" s="21">
        <v>2</v>
      </c>
      <c r="M75" s="21">
        <v>18</v>
      </c>
      <c r="N75" s="21">
        <v>495.73583739999998</v>
      </c>
      <c r="O75" s="21">
        <v>1090.5844139999999</v>
      </c>
      <c r="P75" s="22">
        <v>1.3002591000000001E-2</v>
      </c>
    </row>
    <row r="76" spans="1:16" hidden="1" x14ac:dyDescent="0.35">
      <c r="A76">
        <v>14900</v>
      </c>
      <c r="B76" t="s">
        <v>85</v>
      </c>
      <c r="C76" s="6">
        <v>233446</v>
      </c>
      <c r="D76" s="21">
        <v>930.79213689999995</v>
      </c>
      <c r="F76" s="21">
        <v>113</v>
      </c>
      <c r="G76" s="21">
        <v>3</v>
      </c>
      <c r="H76" s="21">
        <v>21</v>
      </c>
      <c r="J76" t="s">
        <v>16</v>
      </c>
      <c r="K76" s="21">
        <v>20</v>
      </c>
      <c r="L76" s="21">
        <v>2</v>
      </c>
      <c r="M76" s="21">
        <v>16</v>
      </c>
      <c r="N76" s="21">
        <v>279.6422293</v>
      </c>
      <c r="O76" s="21">
        <v>1148.6605010000001</v>
      </c>
      <c r="P76" s="22">
        <v>1.3022279999999999E-3</v>
      </c>
    </row>
    <row r="77" spans="1:16" hidden="1" x14ac:dyDescent="0.35">
      <c r="A77">
        <v>14920</v>
      </c>
      <c r="B77" t="s">
        <v>86</v>
      </c>
      <c r="C77" s="6">
        <v>7551</v>
      </c>
      <c r="D77" s="21">
        <v>925.6725854</v>
      </c>
      <c r="F77" s="21">
        <v>103</v>
      </c>
      <c r="G77" s="21">
        <v>2</v>
      </c>
      <c r="H77" s="21">
        <v>19</v>
      </c>
      <c r="J77" t="s">
        <v>16</v>
      </c>
      <c r="K77" s="21">
        <v>15</v>
      </c>
      <c r="L77" s="21">
        <v>2</v>
      </c>
      <c r="M77" s="21">
        <v>12</v>
      </c>
      <c r="N77" s="21">
        <v>781.28352729999995</v>
      </c>
      <c r="O77" s="21">
        <v>1057.1091879999999</v>
      </c>
      <c r="P77" s="22">
        <v>1.2051384E-2</v>
      </c>
    </row>
    <row r="78" spans="1:16" hidden="1" x14ac:dyDescent="0.35">
      <c r="A78">
        <v>14950</v>
      </c>
      <c r="B78" t="s">
        <v>87</v>
      </c>
      <c r="C78" s="6">
        <v>3319</v>
      </c>
      <c r="D78" s="21">
        <v>975.96579429999997</v>
      </c>
      <c r="F78" s="21">
        <v>264</v>
      </c>
      <c r="G78" s="21">
        <v>5</v>
      </c>
      <c r="H78" s="21">
        <v>49</v>
      </c>
      <c r="J78" t="s">
        <v>16</v>
      </c>
      <c r="K78" s="21">
        <v>61</v>
      </c>
      <c r="L78" s="21">
        <v>5</v>
      </c>
      <c r="M78" s="21">
        <v>47</v>
      </c>
      <c r="N78" s="21">
        <v>909.77298210000004</v>
      </c>
      <c r="O78" s="21">
        <v>1072.887506</v>
      </c>
      <c r="P78" s="22">
        <v>0</v>
      </c>
    </row>
    <row r="79" spans="1:16" hidden="1" x14ac:dyDescent="0.35">
      <c r="A79">
        <v>15050</v>
      </c>
      <c r="B79" t="s">
        <v>88</v>
      </c>
      <c r="C79" s="6">
        <v>90226</v>
      </c>
      <c r="D79" s="21">
        <v>988.467985</v>
      </c>
      <c r="F79" s="21">
        <v>313</v>
      </c>
      <c r="G79" s="21">
        <v>6</v>
      </c>
      <c r="H79" s="21">
        <v>58</v>
      </c>
      <c r="J79" t="s">
        <v>16</v>
      </c>
      <c r="K79" s="21">
        <v>77</v>
      </c>
      <c r="L79" s="21">
        <v>6</v>
      </c>
      <c r="M79" s="21">
        <v>60</v>
      </c>
      <c r="N79" s="21">
        <v>488.57550179999998</v>
      </c>
      <c r="O79" s="21">
        <v>1174.2796330000001</v>
      </c>
      <c r="P79" s="22">
        <v>1.6624899999999999E-4</v>
      </c>
    </row>
    <row r="80" spans="1:16" hidden="1" x14ac:dyDescent="0.35">
      <c r="A80">
        <v>15240</v>
      </c>
      <c r="B80" t="s">
        <v>89</v>
      </c>
      <c r="C80" s="6">
        <v>96579</v>
      </c>
      <c r="D80" s="21">
        <v>942.54678990000002</v>
      </c>
      <c r="F80" s="21">
        <v>138</v>
      </c>
      <c r="G80" s="21">
        <v>3</v>
      </c>
      <c r="H80" s="21">
        <v>26</v>
      </c>
      <c r="J80" t="s">
        <v>16</v>
      </c>
      <c r="K80" s="21">
        <v>28</v>
      </c>
      <c r="L80" s="21">
        <v>3</v>
      </c>
      <c r="M80" s="21">
        <v>22</v>
      </c>
      <c r="N80" s="21">
        <v>472.16822619999999</v>
      </c>
      <c r="O80" s="21">
        <v>1098.9042609999999</v>
      </c>
      <c r="P80" s="22">
        <v>1.014713E-3</v>
      </c>
    </row>
    <row r="81" spans="1:16" hidden="1" x14ac:dyDescent="0.35">
      <c r="A81">
        <v>15270</v>
      </c>
      <c r="B81" t="s">
        <v>90</v>
      </c>
      <c r="C81" s="6">
        <v>25713</v>
      </c>
      <c r="D81" s="21">
        <v>978.63864939999996</v>
      </c>
      <c r="F81" s="21">
        <v>273</v>
      </c>
      <c r="G81" s="21">
        <v>5</v>
      </c>
      <c r="H81" s="21">
        <v>50</v>
      </c>
      <c r="J81" t="s">
        <v>16</v>
      </c>
      <c r="K81" s="21">
        <v>64</v>
      </c>
      <c r="L81" s="21">
        <v>5</v>
      </c>
      <c r="M81" s="21">
        <v>50</v>
      </c>
      <c r="N81" s="21">
        <v>674.36848190000001</v>
      </c>
      <c r="O81" s="21">
        <v>1129.06502</v>
      </c>
      <c r="P81" s="22">
        <v>3.1112700000000002E-4</v>
      </c>
    </row>
    <row r="82" spans="1:16" hidden="1" x14ac:dyDescent="0.35">
      <c r="A82">
        <v>15300</v>
      </c>
      <c r="B82" t="s">
        <v>91</v>
      </c>
      <c r="C82" s="6">
        <v>12751</v>
      </c>
      <c r="D82" s="21">
        <v>940.31378859999995</v>
      </c>
      <c r="F82" s="21">
        <v>133</v>
      </c>
      <c r="G82" s="21">
        <v>3</v>
      </c>
      <c r="H82" s="21">
        <v>25</v>
      </c>
      <c r="J82" t="s">
        <v>16</v>
      </c>
      <c r="K82" s="21">
        <v>27</v>
      </c>
      <c r="L82" s="21">
        <v>3</v>
      </c>
      <c r="M82" s="21">
        <v>21</v>
      </c>
      <c r="N82" s="21">
        <v>419.3395774</v>
      </c>
      <c r="O82" s="21">
        <v>1129.6221680000001</v>
      </c>
      <c r="P82" s="22">
        <v>3.9212600000000002E-4</v>
      </c>
    </row>
    <row r="83" spans="1:16" hidden="1" x14ac:dyDescent="0.35">
      <c r="A83">
        <v>15350</v>
      </c>
      <c r="B83" t="s">
        <v>92</v>
      </c>
      <c r="C83" s="6">
        <v>28329</v>
      </c>
      <c r="D83" s="21">
        <v>1109.5399709999999</v>
      </c>
      <c r="F83" s="21">
        <v>541</v>
      </c>
      <c r="G83" s="21">
        <v>10</v>
      </c>
      <c r="H83" s="21">
        <v>99</v>
      </c>
      <c r="J83" t="s">
        <v>16</v>
      </c>
      <c r="K83" s="21">
        <v>128</v>
      </c>
      <c r="L83" s="21">
        <v>10</v>
      </c>
      <c r="M83" s="21">
        <v>99</v>
      </c>
      <c r="N83" s="21">
        <v>997.69574539999996</v>
      </c>
      <c r="O83" s="21">
        <v>1165.234191</v>
      </c>
      <c r="P83" s="22">
        <v>3.8829499999999998E-4</v>
      </c>
    </row>
    <row r="84" spans="1:16" hidden="1" x14ac:dyDescent="0.35">
      <c r="A84">
        <v>15520</v>
      </c>
      <c r="B84" t="s">
        <v>93</v>
      </c>
      <c r="C84" s="6">
        <v>12850</v>
      </c>
      <c r="D84" s="21">
        <v>997.94007280000005</v>
      </c>
      <c r="F84" s="21">
        <v>358</v>
      </c>
      <c r="G84" s="21">
        <v>7</v>
      </c>
      <c r="H84" s="21">
        <v>66</v>
      </c>
      <c r="J84" t="s">
        <v>16</v>
      </c>
      <c r="K84" s="21">
        <v>88</v>
      </c>
      <c r="L84" s="21">
        <v>7</v>
      </c>
      <c r="M84" s="21">
        <v>68</v>
      </c>
      <c r="N84" s="21">
        <v>489.15739209999998</v>
      </c>
      <c r="O84" s="21">
        <v>1090.566671</v>
      </c>
      <c r="P84" s="22">
        <v>0</v>
      </c>
    </row>
    <row r="85" spans="1:16" hidden="1" x14ac:dyDescent="0.35">
      <c r="A85">
        <v>15560</v>
      </c>
      <c r="B85" t="s">
        <v>94</v>
      </c>
      <c r="C85" s="6">
        <v>3353</v>
      </c>
      <c r="D85" s="21">
        <v>983.21964869999999</v>
      </c>
      <c r="F85" s="21">
        <v>291</v>
      </c>
      <c r="G85" s="21">
        <v>6</v>
      </c>
      <c r="H85" s="21">
        <v>54</v>
      </c>
      <c r="J85" t="s">
        <v>16</v>
      </c>
      <c r="K85" s="21">
        <v>70</v>
      </c>
      <c r="L85" s="21">
        <v>6</v>
      </c>
      <c r="M85" s="21">
        <v>54</v>
      </c>
      <c r="N85" s="21">
        <v>863.09075870000004</v>
      </c>
      <c r="O85" s="21">
        <v>1157.6901889999999</v>
      </c>
      <c r="P85" s="22">
        <v>0</v>
      </c>
    </row>
    <row r="86" spans="1:16" hidden="1" x14ac:dyDescent="0.35">
      <c r="A86">
        <v>15650</v>
      </c>
      <c r="B86" t="s">
        <v>95</v>
      </c>
      <c r="C86" s="6">
        <v>16357</v>
      </c>
      <c r="D86" s="21">
        <v>936.97032650000006</v>
      </c>
      <c r="F86" s="21">
        <v>122</v>
      </c>
      <c r="G86" s="21">
        <v>3</v>
      </c>
      <c r="H86" s="21">
        <v>23</v>
      </c>
      <c r="J86" t="s">
        <v>16</v>
      </c>
      <c r="K86" s="21">
        <v>24</v>
      </c>
      <c r="L86" s="21">
        <v>2</v>
      </c>
      <c r="M86" s="21">
        <v>19</v>
      </c>
      <c r="N86" s="21">
        <v>548.36440189999996</v>
      </c>
      <c r="O86" s="21">
        <v>1089.133096</v>
      </c>
      <c r="P86" s="22">
        <v>4.2795099999999998E-4</v>
      </c>
    </row>
    <row r="87" spans="1:16" hidden="1" x14ac:dyDescent="0.35">
      <c r="A87">
        <v>15700</v>
      </c>
      <c r="B87" t="s">
        <v>96</v>
      </c>
      <c r="C87" s="6">
        <v>20407</v>
      </c>
      <c r="D87" s="21">
        <v>920.26578259999997</v>
      </c>
      <c r="F87" s="21">
        <v>91</v>
      </c>
      <c r="G87" s="21">
        <v>2</v>
      </c>
      <c r="H87" s="21">
        <v>17</v>
      </c>
      <c r="J87" t="s">
        <v>16</v>
      </c>
      <c r="K87" s="21">
        <v>11</v>
      </c>
      <c r="L87" s="21">
        <v>1</v>
      </c>
      <c r="M87" s="21">
        <v>9</v>
      </c>
      <c r="N87" s="21">
        <v>710.98775360000002</v>
      </c>
      <c r="O87" s="21">
        <v>1070.071991</v>
      </c>
      <c r="P87" s="22">
        <v>5.0472879999999996E-3</v>
      </c>
    </row>
    <row r="88" spans="1:16" hidden="1" x14ac:dyDescent="0.35">
      <c r="A88">
        <v>15750</v>
      </c>
      <c r="B88" t="s">
        <v>97</v>
      </c>
      <c r="C88" s="6">
        <v>12703</v>
      </c>
      <c r="D88" s="21">
        <v>963.89804409999999</v>
      </c>
      <c r="F88" s="21">
        <v>216</v>
      </c>
      <c r="G88" s="21">
        <v>4</v>
      </c>
      <c r="H88" s="21">
        <v>40</v>
      </c>
      <c r="J88" t="s">
        <v>16</v>
      </c>
      <c r="K88" s="21">
        <v>44</v>
      </c>
      <c r="L88" s="21">
        <v>4</v>
      </c>
      <c r="M88" s="21">
        <v>34</v>
      </c>
      <c r="N88" s="21">
        <v>730.69340999999997</v>
      </c>
      <c r="O88" s="21">
        <v>1118.9365660000001</v>
      </c>
      <c r="P88" s="22">
        <v>2.1254820000000002E-3</v>
      </c>
    </row>
    <row r="89" spans="1:16" hidden="1" x14ac:dyDescent="0.35">
      <c r="A89">
        <v>15800</v>
      </c>
      <c r="B89" t="s">
        <v>98</v>
      </c>
      <c r="C89" s="6">
        <v>5698</v>
      </c>
      <c r="D89" s="21">
        <v>929.10380369999996</v>
      </c>
      <c r="F89" s="21">
        <v>108</v>
      </c>
      <c r="G89" s="21">
        <v>2</v>
      </c>
      <c r="H89" s="21">
        <v>20</v>
      </c>
      <c r="J89" t="s">
        <v>16</v>
      </c>
      <c r="K89" s="21">
        <v>18</v>
      </c>
      <c r="L89" s="21">
        <v>2</v>
      </c>
      <c r="M89" s="21">
        <v>14</v>
      </c>
      <c r="N89" s="21">
        <v>693.27148380000006</v>
      </c>
      <c r="O89" s="21">
        <v>1099.6113029999999</v>
      </c>
      <c r="P89" s="22">
        <v>0</v>
      </c>
    </row>
    <row r="90" spans="1:16" hidden="1" x14ac:dyDescent="0.35">
      <c r="A90">
        <v>15850</v>
      </c>
      <c r="B90" t="s">
        <v>99</v>
      </c>
      <c r="C90" s="6">
        <v>6360</v>
      </c>
      <c r="D90" s="21">
        <v>958.33359870000004</v>
      </c>
      <c r="F90" s="21">
        <v>191</v>
      </c>
      <c r="G90" s="21">
        <v>4</v>
      </c>
      <c r="H90" s="21">
        <v>35</v>
      </c>
      <c r="J90" t="s">
        <v>16</v>
      </c>
      <c r="K90" s="21">
        <v>39</v>
      </c>
      <c r="L90" s="21">
        <v>4</v>
      </c>
      <c r="M90" s="21">
        <v>31</v>
      </c>
      <c r="N90" s="21">
        <v>848.76221699999996</v>
      </c>
      <c r="O90" s="21">
        <v>1097.665062</v>
      </c>
      <c r="P90" s="22">
        <v>0</v>
      </c>
    </row>
    <row r="91" spans="1:16" hidden="1" x14ac:dyDescent="0.35">
      <c r="A91">
        <v>15900</v>
      </c>
      <c r="B91" t="s">
        <v>100</v>
      </c>
      <c r="C91" s="6">
        <v>168873</v>
      </c>
      <c r="D91" s="21">
        <v>1012.107402</v>
      </c>
      <c r="F91" s="21">
        <v>406</v>
      </c>
      <c r="G91" s="21">
        <v>8</v>
      </c>
      <c r="H91" s="21">
        <v>75</v>
      </c>
      <c r="J91" t="s">
        <v>16</v>
      </c>
      <c r="K91" s="21">
        <v>97</v>
      </c>
      <c r="L91" s="21">
        <v>8</v>
      </c>
      <c r="M91" s="21">
        <v>75</v>
      </c>
      <c r="N91" s="21">
        <v>371.62424590000001</v>
      </c>
      <c r="O91" s="21">
        <v>1148.46678</v>
      </c>
      <c r="P91" s="22">
        <v>8.7699040000000002E-3</v>
      </c>
    </row>
    <row r="92" spans="1:16" hidden="1" x14ac:dyDescent="0.35">
      <c r="A92">
        <v>15950</v>
      </c>
      <c r="B92" t="s">
        <v>101</v>
      </c>
      <c r="C92" s="6">
        <v>68950</v>
      </c>
      <c r="D92" s="21">
        <v>1096.0477760000001</v>
      </c>
      <c r="F92" s="21">
        <v>536</v>
      </c>
      <c r="G92" s="21">
        <v>10</v>
      </c>
      <c r="H92" s="21">
        <v>98</v>
      </c>
      <c r="J92" t="s">
        <v>16</v>
      </c>
      <c r="K92" s="21">
        <v>123</v>
      </c>
      <c r="L92" s="21">
        <v>10</v>
      </c>
      <c r="M92" s="21">
        <v>95</v>
      </c>
      <c r="N92" s="21">
        <v>647.29823839999995</v>
      </c>
      <c r="O92" s="21">
        <v>1150.9465620000001</v>
      </c>
      <c r="P92" s="22">
        <v>6.8165299999999995E-4</v>
      </c>
    </row>
    <row r="93" spans="1:16" hidden="1" x14ac:dyDescent="0.35">
      <c r="A93">
        <v>15990</v>
      </c>
      <c r="B93" t="s">
        <v>102</v>
      </c>
      <c r="C93" s="6">
        <v>263554</v>
      </c>
      <c r="D93" s="21">
        <v>1088.6396749999999</v>
      </c>
      <c r="F93" s="21">
        <v>531</v>
      </c>
      <c r="G93" s="21">
        <v>10</v>
      </c>
      <c r="H93" s="21">
        <v>97</v>
      </c>
      <c r="J93" t="s">
        <v>16</v>
      </c>
      <c r="K93" s="21">
        <v>121</v>
      </c>
      <c r="L93" s="21">
        <v>10</v>
      </c>
      <c r="M93" s="21">
        <v>94</v>
      </c>
      <c r="N93" s="21">
        <v>819.17965839999999</v>
      </c>
      <c r="O93" s="21">
        <v>1161.598608</v>
      </c>
      <c r="P93" s="22">
        <v>1.4228579999999999E-3</v>
      </c>
    </row>
    <row r="94" spans="1:16" hidden="1" x14ac:dyDescent="0.35">
      <c r="A94">
        <v>16100</v>
      </c>
      <c r="B94" t="s">
        <v>103</v>
      </c>
      <c r="C94" s="6">
        <v>5580</v>
      </c>
      <c r="D94" s="21">
        <v>977.63536290000002</v>
      </c>
      <c r="F94" s="21">
        <v>268</v>
      </c>
      <c r="G94" s="21">
        <v>5</v>
      </c>
      <c r="H94" s="21">
        <v>49</v>
      </c>
      <c r="J94" t="s">
        <v>16</v>
      </c>
      <c r="K94" s="21">
        <v>63</v>
      </c>
      <c r="L94" s="21">
        <v>5</v>
      </c>
      <c r="M94" s="21">
        <v>49</v>
      </c>
      <c r="N94" s="21">
        <v>780.8123842</v>
      </c>
      <c r="O94" s="21">
        <v>1091.4234980000001</v>
      </c>
      <c r="P94" s="22">
        <v>2.5089610000000001E-3</v>
      </c>
    </row>
    <row r="95" spans="1:16" hidden="1" x14ac:dyDescent="0.35">
      <c r="A95">
        <v>16150</v>
      </c>
      <c r="B95" t="s">
        <v>104</v>
      </c>
      <c r="C95" s="6">
        <v>43512</v>
      </c>
      <c r="D95" s="21">
        <v>997.20301610000001</v>
      </c>
      <c r="F95" s="21">
        <v>354</v>
      </c>
      <c r="G95" s="21">
        <v>7</v>
      </c>
      <c r="H95" s="21">
        <v>65</v>
      </c>
      <c r="J95" t="s">
        <v>16</v>
      </c>
      <c r="K95" s="21">
        <v>87</v>
      </c>
      <c r="L95" s="21">
        <v>7</v>
      </c>
      <c r="M95" s="21">
        <v>67</v>
      </c>
      <c r="N95" s="21">
        <v>561.94151539999996</v>
      </c>
      <c r="O95" s="21">
        <v>1121.564288</v>
      </c>
      <c r="P95" s="22">
        <v>4.3666119999999998E-3</v>
      </c>
    </row>
    <row r="96" spans="1:16" hidden="1" x14ac:dyDescent="0.35">
      <c r="A96">
        <v>16200</v>
      </c>
      <c r="B96" t="s">
        <v>105</v>
      </c>
      <c r="C96" s="6">
        <v>14361</v>
      </c>
      <c r="D96" s="21">
        <v>945.81673239999998</v>
      </c>
      <c r="F96" s="21">
        <v>148</v>
      </c>
      <c r="G96" s="21">
        <v>3</v>
      </c>
      <c r="H96" s="21">
        <v>28</v>
      </c>
      <c r="J96" t="s">
        <v>16</v>
      </c>
      <c r="K96" s="21">
        <v>29</v>
      </c>
      <c r="L96" s="21">
        <v>3</v>
      </c>
      <c r="M96" s="21">
        <v>23</v>
      </c>
      <c r="N96" s="21">
        <v>708.43078219999995</v>
      </c>
      <c r="O96" s="21">
        <v>1073.0940149999999</v>
      </c>
      <c r="P96" s="22">
        <v>0</v>
      </c>
    </row>
    <row r="97" spans="1:16" hidden="1" x14ac:dyDescent="0.35">
      <c r="A97">
        <v>16260</v>
      </c>
      <c r="B97" t="s">
        <v>106</v>
      </c>
      <c r="C97" s="6">
        <v>256729</v>
      </c>
      <c r="D97" s="21">
        <v>1029.4947010000001</v>
      </c>
      <c r="F97" s="21">
        <v>451</v>
      </c>
      <c r="G97" s="21">
        <v>9</v>
      </c>
      <c r="H97" s="21">
        <v>83</v>
      </c>
      <c r="J97" t="s">
        <v>16</v>
      </c>
      <c r="K97" s="21">
        <v>104</v>
      </c>
      <c r="L97" s="21">
        <v>9</v>
      </c>
      <c r="M97" s="21">
        <v>81</v>
      </c>
      <c r="N97" s="21">
        <v>663.37105580000002</v>
      </c>
      <c r="O97" s="21">
        <v>1153.113484</v>
      </c>
      <c r="P97" s="22">
        <v>7.2566790000000003E-3</v>
      </c>
    </row>
    <row r="98" spans="1:16" hidden="1" x14ac:dyDescent="0.35">
      <c r="A98">
        <v>16350</v>
      </c>
      <c r="B98" t="s">
        <v>107</v>
      </c>
      <c r="C98" s="6">
        <v>217664</v>
      </c>
      <c r="D98" s="21">
        <v>991.29587430000004</v>
      </c>
      <c r="F98" s="21">
        <v>328</v>
      </c>
      <c r="G98" s="21">
        <v>6</v>
      </c>
      <c r="H98" s="21">
        <v>60</v>
      </c>
      <c r="J98" t="s">
        <v>16</v>
      </c>
      <c r="K98" s="21">
        <v>82</v>
      </c>
      <c r="L98" s="21">
        <v>7</v>
      </c>
      <c r="M98" s="21">
        <v>64</v>
      </c>
      <c r="N98" s="21">
        <v>504.73555959999999</v>
      </c>
      <c r="O98" s="21">
        <v>1130.1517369999999</v>
      </c>
      <c r="P98" s="22">
        <v>5.5176790000000002E-3</v>
      </c>
    </row>
    <row r="99" spans="1:16" hidden="1" x14ac:dyDescent="0.35">
      <c r="A99">
        <v>16380</v>
      </c>
      <c r="B99" t="s">
        <v>108</v>
      </c>
      <c r="C99" s="6">
        <v>86762</v>
      </c>
      <c r="D99" s="21">
        <v>985.0030127</v>
      </c>
      <c r="F99" s="21">
        <v>297</v>
      </c>
      <c r="G99" s="21">
        <v>6</v>
      </c>
      <c r="H99" s="21">
        <v>55</v>
      </c>
      <c r="J99" t="s">
        <v>16</v>
      </c>
      <c r="K99" s="21">
        <v>73</v>
      </c>
      <c r="L99" s="21">
        <v>6</v>
      </c>
      <c r="M99" s="21">
        <v>57</v>
      </c>
      <c r="N99" s="21">
        <v>651.93567270000005</v>
      </c>
      <c r="O99" s="21">
        <v>1128.0115499999999</v>
      </c>
      <c r="P99" s="22">
        <v>1.763445E-3</v>
      </c>
    </row>
    <row r="100" spans="1:16" hidden="1" x14ac:dyDescent="0.35">
      <c r="A100">
        <v>16400</v>
      </c>
      <c r="B100" t="s">
        <v>109</v>
      </c>
      <c r="C100" s="6">
        <v>75276</v>
      </c>
      <c r="D100" s="21">
        <v>982.14598799999999</v>
      </c>
      <c r="F100" s="21">
        <v>287</v>
      </c>
      <c r="G100" s="21">
        <v>6</v>
      </c>
      <c r="H100" s="21">
        <v>53</v>
      </c>
      <c r="J100" t="s">
        <v>16</v>
      </c>
      <c r="K100" s="21">
        <v>68</v>
      </c>
      <c r="L100" s="21">
        <v>6</v>
      </c>
      <c r="M100" s="21">
        <v>53</v>
      </c>
      <c r="N100" s="21">
        <v>700.84922940000001</v>
      </c>
      <c r="O100" s="21">
        <v>1117.7828890000001</v>
      </c>
      <c r="P100" s="22">
        <v>1.607418E-3</v>
      </c>
    </row>
    <row r="101" spans="1:16" hidden="1" x14ac:dyDescent="0.35">
      <c r="A101">
        <v>16490</v>
      </c>
      <c r="B101" t="s">
        <v>110</v>
      </c>
      <c r="C101" s="6">
        <v>63304</v>
      </c>
      <c r="D101" s="21">
        <v>1061.228895</v>
      </c>
      <c r="F101" s="21">
        <v>504</v>
      </c>
      <c r="G101" s="21">
        <v>10</v>
      </c>
      <c r="H101" s="21">
        <v>92</v>
      </c>
      <c r="J101" t="s">
        <v>16</v>
      </c>
      <c r="K101" s="21">
        <v>114</v>
      </c>
      <c r="L101" s="21">
        <v>9</v>
      </c>
      <c r="M101" s="21">
        <v>88</v>
      </c>
      <c r="N101" s="21">
        <v>693.04922820000002</v>
      </c>
      <c r="O101" s="21">
        <v>1161.181554</v>
      </c>
      <c r="P101" s="22">
        <v>8.2143299999999999E-4</v>
      </c>
    </row>
    <row r="102" spans="1:16" hidden="1" x14ac:dyDescent="0.35">
      <c r="A102">
        <v>16550</v>
      </c>
      <c r="B102" t="s">
        <v>111</v>
      </c>
      <c r="C102" s="6">
        <v>134252</v>
      </c>
      <c r="D102" s="21">
        <v>1059.0591440000001</v>
      </c>
      <c r="F102" s="21">
        <v>502</v>
      </c>
      <c r="G102" s="21">
        <v>10</v>
      </c>
      <c r="H102" s="21">
        <v>92</v>
      </c>
      <c r="J102" t="s">
        <v>16</v>
      </c>
      <c r="K102" s="21">
        <v>113</v>
      </c>
      <c r="L102" s="21">
        <v>9</v>
      </c>
      <c r="M102" s="21">
        <v>87</v>
      </c>
      <c r="N102" s="21">
        <v>346.84878909999998</v>
      </c>
      <c r="O102" s="21">
        <v>1156.037251</v>
      </c>
      <c r="P102" s="22">
        <v>1.9738998000000001E-2</v>
      </c>
    </row>
    <row r="103" spans="1:16" hidden="1" x14ac:dyDescent="0.35">
      <c r="A103">
        <v>16610</v>
      </c>
      <c r="B103" t="s">
        <v>112</v>
      </c>
      <c r="C103" s="6">
        <v>23565</v>
      </c>
      <c r="D103" s="21">
        <v>923.63381530000004</v>
      </c>
      <c r="F103" s="21">
        <v>99</v>
      </c>
      <c r="G103" s="21">
        <v>2</v>
      </c>
      <c r="H103" s="21">
        <v>19</v>
      </c>
      <c r="J103" t="s">
        <v>16</v>
      </c>
      <c r="K103" s="21">
        <v>14</v>
      </c>
      <c r="L103" s="21">
        <v>2</v>
      </c>
      <c r="M103" s="21">
        <v>11</v>
      </c>
      <c r="N103" s="21">
        <v>551.09093180000002</v>
      </c>
      <c r="O103" s="21">
        <v>1063.633495</v>
      </c>
      <c r="P103" s="22">
        <v>6.3653699999999995E-4</v>
      </c>
    </row>
    <row r="104" spans="1:16" hidden="1" x14ac:dyDescent="0.35">
      <c r="A104">
        <v>16700</v>
      </c>
      <c r="B104" t="s">
        <v>113</v>
      </c>
      <c r="C104" s="6">
        <v>129123</v>
      </c>
      <c r="D104" s="21">
        <v>1055.198382</v>
      </c>
      <c r="F104" s="21">
        <v>496</v>
      </c>
      <c r="G104" s="21">
        <v>10</v>
      </c>
      <c r="H104" s="21">
        <v>91</v>
      </c>
      <c r="J104" t="s">
        <v>16</v>
      </c>
      <c r="K104" s="21">
        <v>111</v>
      </c>
      <c r="L104" s="21">
        <v>9</v>
      </c>
      <c r="M104" s="21">
        <v>86</v>
      </c>
      <c r="N104" s="21">
        <v>784.71510350000005</v>
      </c>
      <c r="O104" s="21">
        <v>1154.101907</v>
      </c>
      <c r="P104" s="22">
        <v>7.1095000000000004E-3</v>
      </c>
    </row>
    <row r="105" spans="1:16" hidden="1" x14ac:dyDescent="0.35">
      <c r="A105">
        <v>16900</v>
      </c>
      <c r="B105" t="s">
        <v>114</v>
      </c>
      <c r="C105" s="6">
        <v>76271</v>
      </c>
      <c r="D105" s="21">
        <v>982.88010910000003</v>
      </c>
      <c r="F105" s="21">
        <v>290</v>
      </c>
      <c r="G105" s="21">
        <v>6</v>
      </c>
      <c r="H105" s="21">
        <v>53</v>
      </c>
      <c r="J105" t="s">
        <v>16</v>
      </c>
      <c r="K105" s="21">
        <v>69</v>
      </c>
      <c r="L105" s="21">
        <v>6</v>
      </c>
      <c r="M105" s="21">
        <v>54</v>
      </c>
      <c r="N105" s="21">
        <v>592.57144530000005</v>
      </c>
      <c r="O105" s="21">
        <v>1121.009178</v>
      </c>
      <c r="P105" s="22">
        <v>3.2777899999999999E-4</v>
      </c>
    </row>
    <row r="106" spans="1:16" hidden="1" x14ac:dyDescent="0.35">
      <c r="A106">
        <v>16950</v>
      </c>
      <c r="B106" t="s">
        <v>115</v>
      </c>
      <c r="C106" s="6">
        <v>108531</v>
      </c>
      <c r="D106" s="21">
        <v>979.50003560000005</v>
      </c>
      <c r="F106" s="21">
        <v>279</v>
      </c>
      <c r="G106" s="21">
        <v>6</v>
      </c>
      <c r="H106" s="21">
        <v>51</v>
      </c>
      <c r="J106" t="s">
        <v>16</v>
      </c>
      <c r="K106" s="21">
        <v>65</v>
      </c>
      <c r="L106" s="21">
        <v>6</v>
      </c>
      <c r="M106" s="21">
        <v>51</v>
      </c>
      <c r="N106" s="21">
        <v>542.95047099999999</v>
      </c>
      <c r="O106" s="21">
        <v>1150.076495</v>
      </c>
      <c r="P106" s="22">
        <v>1.0549981E-2</v>
      </c>
    </row>
    <row r="107" spans="1:16" hidden="1" x14ac:dyDescent="0.35">
      <c r="A107">
        <v>17000</v>
      </c>
      <c r="B107" t="s">
        <v>116</v>
      </c>
      <c r="C107" s="6">
        <v>24577</v>
      </c>
      <c r="D107" s="21">
        <v>998.12261239999998</v>
      </c>
      <c r="F107" s="21">
        <v>360</v>
      </c>
      <c r="G107" s="21">
        <v>7</v>
      </c>
      <c r="H107" s="21">
        <v>66</v>
      </c>
      <c r="J107" t="s">
        <v>16</v>
      </c>
      <c r="K107" s="21">
        <v>89</v>
      </c>
      <c r="L107" s="21">
        <v>7</v>
      </c>
      <c r="M107" s="21">
        <v>69</v>
      </c>
      <c r="N107" s="21">
        <v>662.87763219999999</v>
      </c>
      <c r="O107" s="21">
        <v>1112.6011659999999</v>
      </c>
      <c r="P107" s="22">
        <v>0</v>
      </c>
    </row>
    <row r="108" spans="1:16" hidden="1" x14ac:dyDescent="0.35">
      <c r="A108">
        <v>17040</v>
      </c>
      <c r="B108" t="s">
        <v>117</v>
      </c>
      <c r="C108" s="6">
        <v>21666</v>
      </c>
      <c r="D108" s="21">
        <v>1019.715949</v>
      </c>
      <c r="F108" s="21">
        <v>421</v>
      </c>
      <c r="G108" s="21">
        <v>8</v>
      </c>
      <c r="H108" s="21">
        <v>77</v>
      </c>
      <c r="J108" t="s">
        <v>16</v>
      </c>
      <c r="K108" s="21">
        <v>99</v>
      </c>
      <c r="L108" s="21">
        <v>8</v>
      </c>
      <c r="M108" s="21">
        <v>77</v>
      </c>
      <c r="N108" s="21">
        <v>853.36166820000005</v>
      </c>
      <c r="O108" s="21">
        <v>1123.8209409999999</v>
      </c>
      <c r="P108" s="22">
        <v>8.9079659999999998E-3</v>
      </c>
    </row>
    <row r="109" spans="1:16" hidden="1" x14ac:dyDescent="0.35">
      <c r="A109">
        <v>17080</v>
      </c>
      <c r="B109" t="s">
        <v>118</v>
      </c>
      <c r="C109" s="6">
        <v>14891</v>
      </c>
      <c r="D109" s="21">
        <v>952.49485059999995</v>
      </c>
      <c r="F109" s="21">
        <v>172</v>
      </c>
      <c r="G109" s="21">
        <v>4</v>
      </c>
      <c r="H109" s="21">
        <v>32</v>
      </c>
      <c r="J109" t="s">
        <v>16</v>
      </c>
      <c r="K109" s="21">
        <v>34</v>
      </c>
      <c r="L109" s="21">
        <v>3</v>
      </c>
      <c r="M109" s="21">
        <v>27</v>
      </c>
      <c r="N109" s="21">
        <v>754.57212890000005</v>
      </c>
      <c r="O109" s="21">
        <v>1114.967447</v>
      </c>
      <c r="P109" s="22">
        <v>6.7154699999999999E-4</v>
      </c>
    </row>
    <row r="110" spans="1:16" hidden="1" x14ac:dyDescent="0.35">
      <c r="A110">
        <v>17100</v>
      </c>
      <c r="B110" t="s">
        <v>119</v>
      </c>
      <c r="C110" s="6">
        <v>45593</v>
      </c>
      <c r="D110" s="21">
        <v>1010.98271</v>
      </c>
      <c r="F110" s="21">
        <v>402</v>
      </c>
      <c r="G110" s="21">
        <v>8</v>
      </c>
      <c r="H110" s="21">
        <v>74</v>
      </c>
      <c r="J110" t="s">
        <v>16</v>
      </c>
      <c r="K110" s="21">
        <v>95</v>
      </c>
      <c r="L110" s="21">
        <v>8</v>
      </c>
      <c r="M110" s="21">
        <v>74</v>
      </c>
      <c r="N110" s="21">
        <v>734.42760380000004</v>
      </c>
      <c r="O110" s="21">
        <v>1135.9920239999999</v>
      </c>
      <c r="P110" s="22">
        <v>6.4702919999999999E-3</v>
      </c>
    </row>
    <row r="111" spans="1:16" hidden="1" x14ac:dyDescent="0.35">
      <c r="A111">
        <v>17150</v>
      </c>
      <c r="B111" t="s">
        <v>120</v>
      </c>
      <c r="C111" s="6">
        <v>230211</v>
      </c>
      <c r="D111" s="21">
        <v>1078.8470460000001</v>
      </c>
      <c r="F111" s="21">
        <v>522</v>
      </c>
      <c r="G111" s="21">
        <v>10</v>
      </c>
      <c r="H111" s="21">
        <v>96</v>
      </c>
      <c r="J111" t="s">
        <v>16</v>
      </c>
      <c r="K111" s="21">
        <v>119</v>
      </c>
      <c r="L111" s="21">
        <v>10</v>
      </c>
      <c r="M111" s="21">
        <v>92</v>
      </c>
      <c r="N111" s="21">
        <v>810.58882019999999</v>
      </c>
      <c r="O111" s="21">
        <v>1161.588931</v>
      </c>
      <c r="P111" s="22">
        <v>6.2985700000000005E-4</v>
      </c>
    </row>
    <row r="112" spans="1:16" hidden="1" x14ac:dyDescent="0.35">
      <c r="A112">
        <v>17200</v>
      </c>
      <c r="B112" t="s">
        <v>121</v>
      </c>
      <c r="C112" s="6">
        <v>211632</v>
      </c>
      <c r="D112" s="21">
        <v>1030.561684</v>
      </c>
      <c r="F112" s="21">
        <v>459</v>
      </c>
      <c r="G112" s="21">
        <v>9</v>
      </c>
      <c r="H112" s="21">
        <v>84</v>
      </c>
      <c r="J112" t="s">
        <v>16</v>
      </c>
      <c r="K112" s="21">
        <v>105</v>
      </c>
      <c r="L112" s="21">
        <v>9</v>
      </c>
      <c r="M112" s="21">
        <v>81</v>
      </c>
      <c r="N112" s="21">
        <v>388.63090449999999</v>
      </c>
      <c r="O112" s="21">
        <v>1206.673616</v>
      </c>
      <c r="P112" s="22">
        <v>1.4147198999999999E-2</v>
      </c>
    </row>
    <row r="113" spans="1:16" hidden="1" x14ac:dyDescent="0.35">
      <c r="A113">
        <v>17310</v>
      </c>
      <c r="B113" t="s">
        <v>122</v>
      </c>
      <c r="C113" s="6">
        <v>63070</v>
      </c>
      <c r="D113" s="21">
        <v>961.13391869999998</v>
      </c>
      <c r="F113" s="21">
        <v>205</v>
      </c>
      <c r="G113" s="21">
        <v>4</v>
      </c>
      <c r="H113" s="21">
        <v>38</v>
      </c>
      <c r="J113" t="s">
        <v>16</v>
      </c>
      <c r="K113" s="21">
        <v>42</v>
      </c>
      <c r="L113" s="21">
        <v>4</v>
      </c>
      <c r="M113" s="21">
        <v>33</v>
      </c>
      <c r="N113" s="21">
        <v>508.41138979999999</v>
      </c>
      <c r="O113" s="21">
        <v>1141.572488</v>
      </c>
      <c r="P113" s="22">
        <v>4.5822099999999998E-3</v>
      </c>
    </row>
    <row r="114" spans="1:16" hidden="1" x14ac:dyDescent="0.35">
      <c r="A114">
        <v>17350</v>
      </c>
      <c r="B114" t="s">
        <v>123</v>
      </c>
      <c r="C114" s="6">
        <v>6034</v>
      </c>
      <c r="D114" s="21">
        <v>971.73564060000001</v>
      </c>
      <c r="F114" s="21">
        <v>244</v>
      </c>
      <c r="G114" s="21">
        <v>5</v>
      </c>
      <c r="H114" s="21">
        <v>45</v>
      </c>
      <c r="J114" t="s">
        <v>16</v>
      </c>
      <c r="K114" s="21">
        <v>55</v>
      </c>
      <c r="L114" s="21">
        <v>5</v>
      </c>
      <c r="M114" s="21">
        <v>43</v>
      </c>
      <c r="N114" s="21">
        <v>879.88670060000004</v>
      </c>
      <c r="O114" s="21">
        <v>1060.842308</v>
      </c>
      <c r="P114" s="22">
        <v>0</v>
      </c>
    </row>
    <row r="115" spans="1:16" hidden="1" x14ac:dyDescent="0.35">
      <c r="A115">
        <v>17400</v>
      </c>
      <c r="B115" t="s">
        <v>124</v>
      </c>
      <c r="C115" s="6">
        <v>6810</v>
      </c>
      <c r="D115" s="21">
        <v>920.34246510000003</v>
      </c>
      <c r="F115" s="21">
        <v>93</v>
      </c>
      <c r="G115" s="21">
        <v>2</v>
      </c>
      <c r="H115" s="21">
        <v>17</v>
      </c>
      <c r="J115" t="s">
        <v>16</v>
      </c>
      <c r="K115" s="21">
        <v>12</v>
      </c>
      <c r="L115" s="21">
        <v>1</v>
      </c>
      <c r="M115" s="21">
        <v>10</v>
      </c>
      <c r="N115" s="21">
        <v>742.59378609999999</v>
      </c>
      <c r="O115" s="21">
        <v>1064.480665</v>
      </c>
      <c r="P115" s="22">
        <v>2.0264317E-2</v>
      </c>
    </row>
    <row r="116" spans="1:16" hidden="1" x14ac:dyDescent="0.35">
      <c r="A116">
        <v>17420</v>
      </c>
      <c r="B116" t="s">
        <v>125</v>
      </c>
      <c r="C116" s="6">
        <v>191876</v>
      </c>
      <c r="D116" s="21">
        <v>1098.0855750000001</v>
      </c>
      <c r="F116" s="21">
        <v>537</v>
      </c>
      <c r="G116" s="21">
        <v>10</v>
      </c>
      <c r="H116" s="21">
        <v>98</v>
      </c>
      <c r="J116" t="s">
        <v>16</v>
      </c>
      <c r="K116" s="21">
        <v>124</v>
      </c>
      <c r="L116" s="21">
        <v>10</v>
      </c>
      <c r="M116" s="21">
        <v>96</v>
      </c>
      <c r="N116" s="21">
        <v>961.76780110000004</v>
      </c>
      <c r="O116" s="21">
        <v>1162.947891</v>
      </c>
      <c r="P116" s="22">
        <v>1.9804499999999999E-4</v>
      </c>
    </row>
    <row r="117" spans="1:16" hidden="1" x14ac:dyDescent="0.35">
      <c r="A117">
        <v>17550</v>
      </c>
      <c r="B117" t="s">
        <v>126</v>
      </c>
      <c r="C117" s="6">
        <v>97392</v>
      </c>
      <c r="D117" s="21">
        <v>988.66849420000005</v>
      </c>
      <c r="F117" s="21">
        <v>314</v>
      </c>
      <c r="G117" s="21">
        <v>6</v>
      </c>
      <c r="H117" s="21">
        <v>58</v>
      </c>
      <c r="J117" t="s">
        <v>16</v>
      </c>
      <c r="K117" s="21">
        <v>78</v>
      </c>
      <c r="L117" s="21">
        <v>7</v>
      </c>
      <c r="M117" s="21">
        <v>61</v>
      </c>
      <c r="N117" s="21">
        <v>767.64903579999998</v>
      </c>
      <c r="O117" s="21">
        <v>1148.8090500000001</v>
      </c>
      <c r="P117" s="22">
        <v>3.59372E-4</v>
      </c>
    </row>
    <row r="118" spans="1:16" hidden="1" x14ac:dyDescent="0.35">
      <c r="A118">
        <v>17620</v>
      </c>
      <c r="B118" t="s">
        <v>127</v>
      </c>
      <c r="C118" s="6">
        <v>14229</v>
      </c>
      <c r="D118" s="21">
        <v>974.76709249999999</v>
      </c>
      <c r="F118" s="21">
        <v>259</v>
      </c>
      <c r="G118" s="21">
        <v>5</v>
      </c>
      <c r="H118" s="21">
        <v>48</v>
      </c>
      <c r="J118" t="s">
        <v>16</v>
      </c>
      <c r="K118" s="21">
        <v>60</v>
      </c>
      <c r="L118" s="21">
        <v>5</v>
      </c>
      <c r="M118" s="21">
        <v>47</v>
      </c>
      <c r="N118" s="21">
        <v>826.72103800000002</v>
      </c>
      <c r="O118" s="21">
        <v>1075.117761</v>
      </c>
      <c r="P118" s="22">
        <v>0</v>
      </c>
    </row>
    <row r="119" spans="1:16" hidden="1" x14ac:dyDescent="0.35">
      <c r="A119">
        <v>17640</v>
      </c>
      <c r="B119" t="s">
        <v>128</v>
      </c>
      <c r="C119" s="6">
        <v>8514</v>
      </c>
      <c r="D119" s="21">
        <v>1021.898895</v>
      </c>
      <c r="F119" s="21">
        <v>427</v>
      </c>
      <c r="G119" s="21">
        <v>8</v>
      </c>
      <c r="H119" s="21">
        <v>78</v>
      </c>
      <c r="J119" t="s">
        <v>16</v>
      </c>
      <c r="K119" s="21">
        <v>101</v>
      </c>
      <c r="L119" s="21">
        <v>8</v>
      </c>
      <c r="M119" s="21">
        <v>78</v>
      </c>
      <c r="N119" s="21">
        <v>918.07368599999995</v>
      </c>
      <c r="O119" s="21">
        <v>1123.6026979999999</v>
      </c>
      <c r="P119" s="22">
        <v>0</v>
      </c>
    </row>
    <row r="120" spans="1:16" hidden="1" x14ac:dyDescent="0.35">
      <c r="A120">
        <v>17650</v>
      </c>
      <c r="B120" t="s">
        <v>129</v>
      </c>
      <c r="C120" s="6">
        <v>5971</v>
      </c>
      <c r="D120" s="21">
        <v>989.9374176</v>
      </c>
      <c r="F120" s="21">
        <v>322</v>
      </c>
      <c r="G120" s="21">
        <v>6</v>
      </c>
      <c r="H120" s="21">
        <v>59</v>
      </c>
      <c r="J120" t="s">
        <v>16</v>
      </c>
      <c r="K120" s="21">
        <v>80</v>
      </c>
      <c r="L120" s="21">
        <v>7</v>
      </c>
      <c r="M120" s="21">
        <v>62</v>
      </c>
      <c r="N120" s="21">
        <v>836.23315779999996</v>
      </c>
      <c r="O120" s="21">
        <v>1113.6663149999999</v>
      </c>
      <c r="P120" s="22">
        <v>0</v>
      </c>
    </row>
    <row r="121" spans="1:16" hidden="1" x14ac:dyDescent="0.35">
      <c r="A121">
        <v>17750</v>
      </c>
      <c r="B121" t="s">
        <v>130</v>
      </c>
      <c r="C121" s="6">
        <v>67609</v>
      </c>
      <c r="D121" s="21">
        <v>989.4257308</v>
      </c>
      <c r="F121" s="21">
        <v>318</v>
      </c>
      <c r="G121" s="21">
        <v>6</v>
      </c>
      <c r="H121" s="21">
        <v>59</v>
      </c>
      <c r="J121" t="s">
        <v>16</v>
      </c>
      <c r="K121" s="21">
        <v>79</v>
      </c>
      <c r="L121" s="21">
        <v>7</v>
      </c>
      <c r="M121" s="21">
        <v>61</v>
      </c>
      <c r="N121" s="21">
        <v>499.10750480000002</v>
      </c>
      <c r="O121" s="21">
        <v>1142.4057989999999</v>
      </c>
      <c r="P121" s="22">
        <v>1.7453297999999999E-2</v>
      </c>
    </row>
    <row r="122" spans="1:16" hidden="1" x14ac:dyDescent="0.35">
      <c r="A122">
        <v>17850</v>
      </c>
      <c r="B122" t="s">
        <v>131</v>
      </c>
      <c r="C122" s="6">
        <v>3016</v>
      </c>
      <c r="D122" s="21">
        <v>992.48437220000005</v>
      </c>
      <c r="F122" s="21">
        <v>333</v>
      </c>
      <c r="G122" s="21">
        <v>7</v>
      </c>
      <c r="H122" s="21">
        <v>61</v>
      </c>
      <c r="J122" t="s">
        <v>16</v>
      </c>
      <c r="K122" s="21">
        <v>84</v>
      </c>
      <c r="L122" s="21">
        <v>7</v>
      </c>
      <c r="M122" s="21">
        <v>65</v>
      </c>
      <c r="N122" s="21">
        <v>887.78815469999995</v>
      </c>
      <c r="O122" s="21">
        <v>1119.2149979999999</v>
      </c>
      <c r="P122" s="22">
        <v>0</v>
      </c>
    </row>
    <row r="123" spans="1:16" hidden="1" x14ac:dyDescent="0.35">
      <c r="A123">
        <v>17900</v>
      </c>
      <c r="B123" t="s">
        <v>132</v>
      </c>
      <c r="C123" s="6">
        <v>5253</v>
      </c>
      <c r="D123" s="21">
        <v>887.74595810000005</v>
      </c>
      <c r="F123" s="21">
        <v>56</v>
      </c>
      <c r="G123" s="21">
        <v>2</v>
      </c>
      <c r="H123" s="21">
        <v>11</v>
      </c>
      <c r="J123" t="s">
        <v>16</v>
      </c>
      <c r="K123" s="21">
        <v>5</v>
      </c>
      <c r="L123" s="21">
        <v>1</v>
      </c>
      <c r="M123" s="21">
        <v>4</v>
      </c>
      <c r="N123" s="21">
        <v>590.63846439999998</v>
      </c>
      <c r="O123" s="21">
        <v>1113.423319</v>
      </c>
      <c r="P123" s="22">
        <v>9.7087379999999997E-3</v>
      </c>
    </row>
    <row r="124" spans="1:16" hidden="1" x14ac:dyDescent="0.35">
      <c r="A124">
        <v>17950</v>
      </c>
      <c r="B124" t="s">
        <v>133</v>
      </c>
      <c r="C124" s="6">
        <v>2550</v>
      </c>
      <c r="D124" s="21">
        <v>961.58232550000002</v>
      </c>
      <c r="F124" s="21">
        <v>207</v>
      </c>
      <c r="G124" s="21">
        <v>4</v>
      </c>
      <c r="H124" s="21">
        <v>38</v>
      </c>
      <c r="J124" t="s">
        <v>16</v>
      </c>
      <c r="K124" s="21">
        <v>43</v>
      </c>
      <c r="L124" s="21">
        <v>4</v>
      </c>
      <c r="M124" s="21">
        <v>34</v>
      </c>
      <c r="N124" s="21">
        <v>813.80266949999998</v>
      </c>
      <c r="O124" s="21">
        <v>1097.8979099999999</v>
      </c>
      <c r="P124" s="22">
        <v>0</v>
      </c>
    </row>
    <row r="125" spans="1:16" hidden="1" x14ac:dyDescent="0.35">
      <c r="A125">
        <v>18020</v>
      </c>
      <c r="B125" t="s">
        <v>134</v>
      </c>
      <c r="C125" s="6">
        <v>9225</v>
      </c>
      <c r="D125" s="21">
        <v>927.18235100000004</v>
      </c>
      <c r="F125" s="21">
        <v>105</v>
      </c>
      <c r="G125" s="21">
        <v>2</v>
      </c>
      <c r="H125" s="21">
        <v>20</v>
      </c>
      <c r="J125" t="s">
        <v>16</v>
      </c>
      <c r="K125" s="21">
        <v>16</v>
      </c>
      <c r="L125" s="21">
        <v>2</v>
      </c>
      <c r="M125" s="21">
        <v>13</v>
      </c>
      <c r="N125" s="21">
        <v>733.69377569999995</v>
      </c>
      <c r="O125" s="21">
        <v>1078.853863</v>
      </c>
      <c r="P125" s="22">
        <v>0</v>
      </c>
    </row>
    <row r="126" spans="1:16" hidden="1" x14ac:dyDescent="0.35">
      <c r="A126">
        <v>18050</v>
      </c>
      <c r="B126" t="s">
        <v>135</v>
      </c>
      <c r="C126" s="6">
        <v>68605</v>
      </c>
      <c r="D126" s="21">
        <v>1092.189018</v>
      </c>
      <c r="F126" s="21">
        <v>534</v>
      </c>
      <c r="G126" s="21">
        <v>10</v>
      </c>
      <c r="H126" s="21">
        <v>98</v>
      </c>
      <c r="J126" t="s">
        <v>16</v>
      </c>
      <c r="K126" s="21">
        <v>122</v>
      </c>
      <c r="L126" s="21">
        <v>10</v>
      </c>
      <c r="M126" s="21">
        <v>94</v>
      </c>
      <c r="N126" s="21">
        <v>978.78736909999998</v>
      </c>
      <c r="O126" s="21">
        <v>1159.139083</v>
      </c>
      <c r="P126" s="22">
        <v>7.2880999999999996E-5</v>
      </c>
    </row>
    <row r="127" spans="1:16" hidden="1" x14ac:dyDescent="0.35">
      <c r="A127">
        <v>18100</v>
      </c>
      <c r="B127" t="s">
        <v>136</v>
      </c>
      <c r="C127" s="6">
        <v>3608</v>
      </c>
      <c r="D127" s="21">
        <v>960.530936</v>
      </c>
      <c r="F127" s="21">
        <v>201</v>
      </c>
      <c r="G127" s="21">
        <v>4</v>
      </c>
      <c r="H127" s="21">
        <v>37</v>
      </c>
      <c r="J127" t="s">
        <v>16</v>
      </c>
      <c r="K127" s="21">
        <v>41</v>
      </c>
      <c r="L127" s="21">
        <v>4</v>
      </c>
      <c r="M127" s="21">
        <v>32</v>
      </c>
      <c r="N127" s="21">
        <v>818.96188570000004</v>
      </c>
      <c r="O127" s="21">
        <v>1100.879623</v>
      </c>
      <c r="P127" s="22">
        <v>0</v>
      </c>
    </row>
    <row r="128" spans="1:16" hidden="1" x14ac:dyDescent="0.35">
      <c r="A128">
        <v>18200</v>
      </c>
      <c r="B128" t="s">
        <v>137</v>
      </c>
      <c r="C128" s="6">
        <v>7453</v>
      </c>
      <c r="D128" s="21">
        <v>973.57987739999999</v>
      </c>
      <c r="F128" s="21">
        <v>253</v>
      </c>
      <c r="G128" s="21">
        <v>5</v>
      </c>
      <c r="H128" s="21">
        <v>47</v>
      </c>
      <c r="J128" t="s">
        <v>16</v>
      </c>
      <c r="K128" s="21">
        <v>58</v>
      </c>
      <c r="L128" s="21">
        <v>5</v>
      </c>
      <c r="M128" s="21">
        <v>45</v>
      </c>
      <c r="N128" s="21">
        <v>778.97033739999995</v>
      </c>
      <c r="O128" s="21">
        <v>1095.2817190000001</v>
      </c>
      <c r="P128" s="22">
        <v>1.7308466000000002E-2</v>
      </c>
    </row>
    <row r="129" spans="1:16" hidden="1" x14ac:dyDescent="0.35">
      <c r="A129">
        <v>18250</v>
      </c>
      <c r="B129" t="s">
        <v>138</v>
      </c>
      <c r="C129" s="6">
        <v>75613</v>
      </c>
      <c r="D129" s="21">
        <v>1074.650251</v>
      </c>
      <c r="F129" s="21">
        <v>518</v>
      </c>
      <c r="G129" s="21">
        <v>10</v>
      </c>
      <c r="H129" s="21">
        <v>95</v>
      </c>
      <c r="J129" t="s">
        <v>16</v>
      </c>
      <c r="K129" s="21">
        <v>118</v>
      </c>
      <c r="L129" s="21">
        <v>10</v>
      </c>
      <c r="M129" s="21">
        <v>91</v>
      </c>
      <c r="N129" s="21">
        <v>513.14296439999998</v>
      </c>
      <c r="O129" s="21">
        <v>1165.7317619999999</v>
      </c>
      <c r="P129" s="22">
        <v>4.5230319999999997E-3</v>
      </c>
    </row>
    <row r="130" spans="1:16" hidden="1" x14ac:dyDescent="0.35">
      <c r="A130">
        <v>18350</v>
      </c>
      <c r="B130" t="s">
        <v>139</v>
      </c>
      <c r="C130" s="6">
        <v>52709</v>
      </c>
      <c r="D130" s="21">
        <v>1045.4592740000001</v>
      </c>
      <c r="F130" s="21">
        <v>486</v>
      </c>
      <c r="G130" s="21">
        <v>9</v>
      </c>
      <c r="H130" s="21">
        <v>89</v>
      </c>
      <c r="J130" t="s">
        <v>16</v>
      </c>
      <c r="K130" s="21">
        <v>108</v>
      </c>
      <c r="L130" s="21">
        <v>9</v>
      </c>
      <c r="M130" s="21">
        <v>84</v>
      </c>
      <c r="N130" s="21">
        <v>669.51543400000003</v>
      </c>
      <c r="O130" s="21">
        <v>1143.9632260000001</v>
      </c>
      <c r="P130" s="22">
        <v>6.8299500000000004E-4</v>
      </c>
    </row>
    <row r="131" spans="1:16" hidden="1" x14ac:dyDescent="0.35">
      <c r="A131">
        <v>18400</v>
      </c>
      <c r="B131" t="s">
        <v>140</v>
      </c>
      <c r="C131" s="6">
        <v>53961</v>
      </c>
      <c r="D131" s="21">
        <v>1041.0093890000001</v>
      </c>
      <c r="F131" s="21">
        <v>473</v>
      </c>
      <c r="G131" s="21">
        <v>9</v>
      </c>
      <c r="H131" s="21">
        <v>87</v>
      </c>
      <c r="J131" t="s">
        <v>16</v>
      </c>
      <c r="K131" s="21">
        <v>106</v>
      </c>
      <c r="L131" s="21">
        <v>9</v>
      </c>
      <c r="M131" s="21">
        <v>82</v>
      </c>
      <c r="N131" s="21">
        <v>834.3685557</v>
      </c>
      <c r="O131" s="21">
        <v>1168.7966590000001</v>
      </c>
      <c r="P131" s="22">
        <v>2.8724499999999999E-4</v>
      </c>
    </row>
    <row r="132" spans="1:16" hidden="1" x14ac:dyDescent="0.35">
      <c r="A132">
        <v>18450</v>
      </c>
      <c r="B132" t="s">
        <v>141</v>
      </c>
      <c r="C132" s="6">
        <v>214564</v>
      </c>
      <c r="D132" s="21">
        <v>999.81083079999996</v>
      </c>
      <c r="F132" s="21">
        <v>364</v>
      </c>
      <c r="G132" s="21">
        <v>7</v>
      </c>
      <c r="H132" s="21">
        <v>67</v>
      </c>
      <c r="J132" t="s">
        <v>16</v>
      </c>
      <c r="K132" s="21">
        <v>91</v>
      </c>
      <c r="L132" s="21">
        <v>8</v>
      </c>
      <c r="M132" s="21">
        <v>71</v>
      </c>
      <c r="N132" s="21">
        <v>498.55389680000002</v>
      </c>
      <c r="O132" s="21">
        <v>1149.1118509999999</v>
      </c>
      <c r="P132" s="22">
        <v>2.9431779999999999E-3</v>
      </c>
    </row>
    <row r="133" spans="1:16" hidden="1" x14ac:dyDescent="0.35">
      <c r="A133">
        <v>18500</v>
      </c>
      <c r="B133" t="s">
        <v>142</v>
      </c>
      <c r="C133" s="6">
        <v>53496</v>
      </c>
      <c r="D133" s="21">
        <v>1109.7094910000001</v>
      </c>
      <c r="F133" s="21">
        <v>542</v>
      </c>
      <c r="G133" s="21">
        <v>10</v>
      </c>
      <c r="H133" s="21">
        <v>99</v>
      </c>
      <c r="J133" t="s">
        <v>16</v>
      </c>
      <c r="K133" s="21">
        <v>129</v>
      </c>
      <c r="L133" s="21">
        <v>10</v>
      </c>
      <c r="M133" s="21">
        <v>100</v>
      </c>
      <c r="N133" s="21">
        <v>1015.382593</v>
      </c>
      <c r="O133" s="21">
        <v>1161.600637</v>
      </c>
      <c r="P133" s="22">
        <v>1.2524299999999999E-3</v>
      </c>
    </row>
    <row r="134" spans="1:16" hidden="1" x14ac:dyDescent="0.35">
      <c r="A134">
        <v>18710</v>
      </c>
      <c r="B134" t="s">
        <v>143</v>
      </c>
      <c r="C134" s="6">
        <v>17281</v>
      </c>
      <c r="D134" s="21">
        <v>1065.2951599999999</v>
      </c>
      <c r="F134" s="21">
        <v>507</v>
      </c>
      <c r="G134" s="21">
        <v>10</v>
      </c>
      <c r="H134" s="21">
        <v>93</v>
      </c>
      <c r="J134" t="s">
        <v>16</v>
      </c>
      <c r="K134" s="21">
        <v>115</v>
      </c>
      <c r="L134" s="21">
        <v>9</v>
      </c>
      <c r="M134" s="21">
        <v>89</v>
      </c>
      <c r="N134" s="21">
        <v>916.12879450000003</v>
      </c>
      <c r="O134" s="21">
        <v>1141.6161750000001</v>
      </c>
      <c r="P134" s="22">
        <v>0</v>
      </c>
    </row>
    <row r="135" spans="1:16" hidden="1" x14ac:dyDescent="0.35">
      <c r="A135">
        <v>19399</v>
      </c>
      <c r="B135" t="s">
        <v>144</v>
      </c>
      <c r="C135" s="6">
        <v>1016</v>
      </c>
      <c r="D135" s="21">
        <v>1045.5967840000001</v>
      </c>
      <c r="F135" s="21">
        <v>487</v>
      </c>
      <c r="G135" s="21">
        <v>9</v>
      </c>
      <c r="H135" s="21">
        <v>89</v>
      </c>
      <c r="J135" t="s">
        <v>16</v>
      </c>
      <c r="K135" s="21">
        <v>109</v>
      </c>
      <c r="L135" s="21">
        <v>9</v>
      </c>
      <c r="M135" s="21">
        <v>84</v>
      </c>
      <c r="N135" s="21">
        <v>988.39176459999999</v>
      </c>
      <c r="O135" s="21">
        <v>1080.8492209999999</v>
      </c>
      <c r="P135" s="22">
        <v>3.9370079999999997E-3</v>
      </c>
    </row>
    <row r="136" spans="1:16" x14ac:dyDescent="0.35">
      <c r="A136">
        <v>20110</v>
      </c>
      <c r="B136" t="s">
        <v>145</v>
      </c>
      <c r="C136" s="6">
        <v>13235</v>
      </c>
      <c r="D136" s="21">
        <v>1027.6127019999999</v>
      </c>
      <c r="F136" s="21">
        <v>443</v>
      </c>
      <c r="G136" s="21">
        <v>9</v>
      </c>
      <c r="H136" s="21">
        <v>81</v>
      </c>
      <c r="J136" t="s">
        <v>146</v>
      </c>
      <c r="K136" s="21">
        <v>56</v>
      </c>
      <c r="L136" s="21">
        <v>7</v>
      </c>
      <c r="M136" s="21">
        <v>70</v>
      </c>
      <c r="N136" s="21">
        <v>926.79568930000005</v>
      </c>
      <c r="O136" s="21">
        <v>1088.26115</v>
      </c>
      <c r="P136" s="22">
        <v>2.7956180000000001E-3</v>
      </c>
    </row>
    <row r="137" spans="1:16" x14ac:dyDescent="0.35">
      <c r="A137">
        <v>20260</v>
      </c>
      <c r="B137" t="s">
        <v>147</v>
      </c>
      <c r="C137" s="6">
        <v>11880</v>
      </c>
      <c r="D137" s="21">
        <v>955.21483390000003</v>
      </c>
      <c r="F137" s="21">
        <v>181</v>
      </c>
      <c r="G137" s="21">
        <v>4</v>
      </c>
      <c r="H137" s="21">
        <v>34</v>
      </c>
      <c r="J137" t="s">
        <v>146</v>
      </c>
      <c r="K137" s="21">
        <v>15</v>
      </c>
      <c r="L137" s="21">
        <v>2</v>
      </c>
      <c r="M137" s="21">
        <v>19</v>
      </c>
      <c r="N137" s="21">
        <v>655.06217509999999</v>
      </c>
      <c r="O137" s="21">
        <v>1073.901204</v>
      </c>
      <c r="P137" s="22">
        <v>6.5488216000000002E-2</v>
      </c>
    </row>
    <row r="138" spans="1:16" x14ac:dyDescent="0.35">
      <c r="A138">
        <v>20570</v>
      </c>
      <c r="B138" t="s">
        <v>148</v>
      </c>
      <c r="C138" s="6">
        <v>113763</v>
      </c>
      <c r="D138" s="21">
        <v>985.70935039999995</v>
      </c>
      <c r="F138" s="21">
        <v>300</v>
      </c>
      <c r="G138" s="21">
        <v>6</v>
      </c>
      <c r="H138" s="21">
        <v>55</v>
      </c>
      <c r="J138" t="s">
        <v>146</v>
      </c>
      <c r="K138" s="21">
        <v>29</v>
      </c>
      <c r="L138" s="21">
        <v>4</v>
      </c>
      <c r="M138" s="21">
        <v>36</v>
      </c>
      <c r="N138" s="21">
        <v>478.7182818</v>
      </c>
      <c r="O138" s="21">
        <v>1135.664675</v>
      </c>
      <c r="P138" s="22">
        <v>3.1732639999999999E-3</v>
      </c>
    </row>
    <row r="139" spans="1:16" x14ac:dyDescent="0.35">
      <c r="A139">
        <v>20660</v>
      </c>
      <c r="B139" t="s">
        <v>149</v>
      </c>
      <c r="C139" s="6">
        <v>126236</v>
      </c>
      <c r="D139" s="21">
        <v>1057.6847130000001</v>
      </c>
      <c r="F139" s="21">
        <v>500</v>
      </c>
      <c r="G139" s="21">
        <v>10</v>
      </c>
      <c r="H139" s="21">
        <v>92</v>
      </c>
      <c r="J139" t="s">
        <v>146</v>
      </c>
      <c r="K139" s="21">
        <v>71</v>
      </c>
      <c r="L139" s="21">
        <v>9</v>
      </c>
      <c r="M139" s="21">
        <v>88</v>
      </c>
      <c r="N139" s="21">
        <v>780.02456810000001</v>
      </c>
      <c r="O139" s="21">
        <v>1171.1759400000001</v>
      </c>
      <c r="P139" s="22">
        <v>2.8518010000000002E-3</v>
      </c>
    </row>
    <row r="140" spans="1:16" x14ac:dyDescent="0.35">
      <c r="A140">
        <v>20740</v>
      </c>
      <c r="B140" t="s">
        <v>150</v>
      </c>
      <c r="C140" s="6">
        <v>40789</v>
      </c>
      <c r="D140" s="21">
        <v>992.82854669999995</v>
      </c>
      <c r="F140" s="21">
        <v>336</v>
      </c>
      <c r="G140" s="21">
        <v>7</v>
      </c>
      <c r="H140" s="21">
        <v>62</v>
      </c>
      <c r="J140" t="s">
        <v>146</v>
      </c>
      <c r="K140" s="21">
        <v>34</v>
      </c>
      <c r="L140" s="21">
        <v>5</v>
      </c>
      <c r="M140" s="21">
        <v>42</v>
      </c>
      <c r="N140" s="21">
        <v>760.78543260000004</v>
      </c>
      <c r="O140" s="21">
        <v>1104.91527</v>
      </c>
      <c r="P140" s="22">
        <v>0</v>
      </c>
    </row>
    <row r="141" spans="1:16" x14ac:dyDescent="0.35">
      <c r="A141">
        <v>20830</v>
      </c>
      <c r="B141" t="s">
        <v>151</v>
      </c>
      <c r="C141" s="6">
        <v>57626</v>
      </c>
      <c r="D141" s="21">
        <v>1003.321525</v>
      </c>
      <c r="F141" s="21">
        <v>377</v>
      </c>
      <c r="G141" s="21">
        <v>7</v>
      </c>
      <c r="H141" s="21">
        <v>69</v>
      </c>
      <c r="J141" t="s">
        <v>146</v>
      </c>
      <c r="K141" s="21">
        <v>42</v>
      </c>
      <c r="L141" s="21">
        <v>6</v>
      </c>
      <c r="M141" s="21">
        <v>52</v>
      </c>
      <c r="N141" s="21">
        <v>755.30721649999998</v>
      </c>
      <c r="O141" s="21">
        <v>1111.7730039999999</v>
      </c>
      <c r="P141" s="22">
        <v>2.4294599999999999E-4</v>
      </c>
    </row>
    <row r="142" spans="1:16" x14ac:dyDescent="0.35">
      <c r="A142">
        <v>20910</v>
      </c>
      <c r="B142" t="s">
        <v>152</v>
      </c>
      <c r="C142" s="6">
        <v>101306</v>
      </c>
      <c r="D142" s="21">
        <v>1090.406575</v>
      </c>
      <c r="F142" s="21">
        <v>533</v>
      </c>
      <c r="G142" s="21">
        <v>10</v>
      </c>
      <c r="H142" s="21">
        <v>98</v>
      </c>
      <c r="J142" t="s">
        <v>146</v>
      </c>
      <c r="K142" s="21">
        <v>79</v>
      </c>
      <c r="L142" s="21">
        <v>10</v>
      </c>
      <c r="M142" s="21">
        <v>98</v>
      </c>
      <c r="N142" s="21">
        <v>842.08543780000002</v>
      </c>
      <c r="O142" s="21">
        <v>1149.2871560000001</v>
      </c>
      <c r="P142" s="22">
        <v>0</v>
      </c>
    </row>
    <row r="143" spans="1:16" x14ac:dyDescent="0.35">
      <c r="A143">
        <v>21010</v>
      </c>
      <c r="B143" t="s">
        <v>153</v>
      </c>
      <c r="C143" s="6">
        <v>14528</v>
      </c>
      <c r="D143" s="21">
        <v>968.44789349999996</v>
      </c>
      <c r="F143" s="21">
        <v>234</v>
      </c>
      <c r="G143" s="21">
        <v>5</v>
      </c>
      <c r="H143" s="21">
        <v>43</v>
      </c>
      <c r="J143" t="s">
        <v>146</v>
      </c>
      <c r="K143" s="21">
        <v>20</v>
      </c>
      <c r="L143" s="21">
        <v>3</v>
      </c>
      <c r="M143" s="21">
        <v>25</v>
      </c>
      <c r="N143" s="21">
        <v>619.53883399999995</v>
      </c>
      <c r="O143" s="21">
        <v>1098.7000849999999</v>
      </c>
      <c r="P143" s="22">
        <v>0</v>
      </c>
    </row>
    <row r="144" spans="1:16" x14ac:dyDescent="0.35">
      <c r="A144">
        <v>21110</v>
      </c>
      <c r="B144" t="s">
        <v>154</v>
      </c>
      <c r="C144" s="6">
        <v>167900</v>
      </c>
      <c r="D144" s="21">
        <v>1089.616442</v>
      </c>
      <c r="F144" s="21">
        <v>532</v>
      </c>
      <c r="G144" s="21">
        <v>10</v>
      </c>
      <c r="H144" s="21">
        <v>98</v>
      </c>
      <c r="J144" t="s">
        <v>146</v>
      </c>
      <c r="K144" s="21">
        <v>78</v>
      </c>
      <c r="L144" s="21">
        <v>10</v>
      </c>
      <c r="M144" s="21">
        <v>97</v>
      </c>
      <c r="N144" s="21">
        <v>961.35008149999999</v>
      </c>
      <c r="O144" s="21">
        <v>1158.4864009999999</v>
      </c>
      <c r="P144" s="22">
        <v>0</v>
      </c>
    </row>
    <row r="145" spans="1:16" x14ac:dyDescent="0.35">
      <c r="A145">
        <v>21180</v>
      </c>
      <c r="B145" t="s">
        <v>155</v>
      </c>
      <c r="C145" s="6">
        <v>194618</v>
      </c>
      <c r="D145" s="21">
        <v>912.46966369999996</v>
      </c>
      <c r="F145" s="21">
        <v>84</v>
      </c>
      <c r="G145" s="21">
        <v>2</v>
      </c>
      <c r="H145" s="21">
        <v>16</v>
      </c>
      <c r="J145" t="s">
        <v>146</v>
      </c>
      <c r="K145" s="21">
        <v>3</v>
      </c>
      <c r="L145" s="21">
        <v>1</v>
      </c>
      <c r="M145" s="21">
        <v>4</v>
      </c>
      <c r="N145" s="21">
        <v>701.66067339999995</v>
      </c>
      <c r="O145" s="21">
        <v>1163.5985639999999</v>
      </c>
      <c r="P145" s="22">
        <v>4.6758299999999999E-4</v>
      </c>
    </row>
    <row r="146" spans="1:16" x14ac:dyDescent="0.35">
      <c r="A146">
        <v>21270</v>
      </c>
      <c r="B146" t="s">
        <v>156</v>
      </c>
      <c r="C146" s="6">
        <v>6178</v>
      </c>
      <c r="D146" s="21">
        <v>975.04903739999997</v>
      </c>
      <c r="F146" s="21">
        <v>260</v>
      </c>
      <c r="G146" s="21">
        <v>5</v>
      </c>
      <c r="H146" s="21">
        <v>48</v>
      </c>
      <c r="J146" t="s">
        <v>146</v>
      </c>
      <c r="K146" s="21">
        <v>24</v>
      </c>
      <c r="L146" s="21">
        <v>3</v>
      </c>
      <c r="M146" s="21">
        <v>30</v>
      </c>
      <c r="N146" s="21">
        <v>881.97579040000005</v>
      </c>
      <c r="O146" s="21">
        <v>1087.4989009999999</v>
      </c>
      <c r="P146" s="22">
        <v>0</v>
      </c>
    </row>
    <row r="147" spans="1:16" x14ac:dyDescent="0.35">
      <c r="A147">
        <v>21370</v>
      </c>
      <c r="B147" t="s">
        <v>157</v>
      </c>
      <c r="C147" s="6">
        <v>38735</v>
      </c>
      <c r="D147" s="21">
        <v>964.86862859999997</v>
      </c>
      <c r="F147" s="21">
        <v>218</v>
      </c>
      <c r="G147" s="21">
        <v>4</v>
      </c>
      <c r="H147" s="21">
        <v>40</v>
      </c>
      <c r="J147" t="s">
        <v>146</v>
      </c>
      <c r="K147" s="21">
        <v>19</v>
      </c>
      <c r="L147" s="21">
        <v>3</v>
      </c>
      <c r="M147" s="21">
        <v>24</v>
      </c>
      <c r="N147" s="21">
        <v>677.60426710000002</v>
      </c>
      <c r="O147" s="21">
        <v>1093.0182580000001</v>
      </c>
      <c r="P147" s="22">
        <v>1.5489900000000001E-4</v>
      </c>
    </row>
    <row r="148" spans="1:16" x14ac:dyDescent="0.35">
      <c r="A148">
        <v>21450</v>
      </c>
      <c r="B148" t="s">
        <v>158</v>
      </c>
      <c r="C148" s="6">
        <v>118194</v>
      </c>
      <c r="D148" s="21">
        <v>1020.9559819999999</v>
      </c>
      <c r="F148" s="21">
        <v>424</v>
      </c>
      <c r="G148" s="21">
        <v>8</v>
      </c>
      <c r="H148" s="21">
        <v>78</v>
      </c>
      <c r="J148" t="s">
        <v>146</v>
      </c>
      <c r="K148" s="21">
        <v>54</v>
      </c>
      <c r="L148" s="21">
        <v>7</v>
      </c>
      <c r="M148" s="21">
        <v>67</v>
      </c>
      <c r="N148" s="21">
        <v>811.79730730000006</v>
      </c>
      <c r="O148" s="21">
        <v>1140.9936479999999</v>
      </c>
      <c r="P148" s="22">
        <v>2.9612300000000002E-4</v>
      </c>
    </row>
    <row r="149" spans="1:16" x14ac:dyDescent="0.35">
      <c r="A149">
        <v>21610</v>
      </c>
      <c r="B149" t="s">
        <v>159</v>
      </c>
      <c r="C149" s="6">
        <v>365239</v>
      </c>
      <c r="D149" s="21">
        <v>994.67103910000003</v>
      </c>
      <c r="F149" s="21">
        <v>343</v>
      </c>
      <c r="G149" s="21">
        <v>7</v>
      </c>
      <c r="H149" s="21">
        <v>63</v>
      </c>
      <c r="J149" t="s">
        <v>146</v>
      </c>
      <c r="K149" s="21">
        <v>36</v>
      </c>
      <c r="L149" s="21">
        <v>5</v>
      </c>
      <c r="M149" s="21">
        <v>45</v>
      </c>
      <c r="N149" s="21">
        <v>710.68426650000004</v>
      </c>
      <c r="O149" s="21">
        <v>1132.842437</v>
      </c>
      <c r="P149" s="22">
        <v>9.9387E-4</v>
      </c>
    </row>
    <row r="150" spans="1:16" x14ac:dyDescent="0.35">
      <c r="A150">
        <v>21670</v>
      </c>
      <c r="B150" t="s">
        <v>160</v>
      </c>
      <c r="C150" s="6">
        <v>13483</v>
      </c>
      <c r="D150" s="21">
        <v>897.55711269999995</v>
      </c>
      <c r="F150" s="21">
        <v>61</v>
      </c>
      <c r="G150" s="21">
        <v>2</v>
      </c>
      <c r="H150" s="21">
        <v>12</v>
      </c>
      <c r="J150" t="s">
        <v>146</v>
      </c>
      <c r="K150" s="21">
        <v>2</v>
      </c>
      <c r="L150" s="21">
        <v>1</v>
      </c>
      <c r="M150" s="21">
        <v>3</v>
      </c>
      <c r="N150" s="21">
        <v>633.67096349999997</v>
      </c>
      <c r="O150" s="21">
        <v>1094.88993</v>
      </c>
      <c r="P150" s="22">
        <v>0</v>
      </c>
    </row>
    <row r="151" spans="1:16" x14ac:dyDescent="0.35">
      <c r="A151">
        <v>21750</v>
      </c>
      <c r="B151" t="s">
        <v>161</v>
      </c>
      <c r="C151" s="6">
        <v>22423</v>
      </c>
      <c r="D151" s="21">
        <v>972.58664999999996</v>
      </c>
      <c r="F151" s="21">
        <v>248</v>
      </c>
      <c r="G151" s="21">
        <v>5</v>
      </c>
      <c r="H151" s="21">
        <v>46</v>
      </c>
      <c r="J151" t="s">
        <v>146</v>
      </c>
      <c r="K151" s="21">
        <v>21</v>
      </c>
      <c r="L151" s="21">
        <v>3</v>
      </c>
      <c r="M151" s="21">
        <v>26</v>
      </c>
      <c r="N151" s="21">
        <v>733.5262702</v>
      </c>
      <c r="O151" s="21">
        <v>1082.3342279999999</v>
      </c>
      <c r="P151" s="22">
        <v>0</v>
      </c>
    </row>
    <row r="152" spans="1:16" x14ac:dyDescent="0.35">
      <c r="A152">
        <v>21830</v>
      </c>
      <c r="B152" t="s">
        <v>162</v>
      </c>
      <c r="C152" s="6">
        <v>16115</v>
      </c>
      <c r="D152" s="21">
        <v>984.59036460000004</v>
      </c>
      <c r="F152" s="21">
        <v>293</v>
      </c>
      <c r="G152" s="21">
        <v>6</v>
      </c>
      <c r="H152" s="21">
        <v>54</v>
      </c>
      <c r="J152" t="s">
        <v>146</v>
      </c>
      <c r="K152" s="21">
        <v>26</v>
      </c>
      <c r="L152" s="21">
        <v>4</v>
      </c>
      <c r="M152" s="21">
        <v>33</v>
      </c>
      <c r="N152" s="21">
        <v>702.67108640000004</v>
      </c>
      <c r="O152" s="21">
        <v>1092.252422</v>
      </c>
      <c r="P152" s="22">
        <v>0</v>
      </c>
    </row>
    <row r="153" spans="1:16" x14ac:dyDescent="0.35">
      <c r="A153">
        <v>21890</v>
      </c>
      <c r="B153" t="s">
        <v>163</v>
      </c>
      <c r="C153" s="6">
        <v>148570</v>
      </c>
      <c r="D153" s="21">
        <v>1018.342368</v>
      </c>
      <c r="F153" s="21">
        <v>417</v>
      </c>
      <c r="G153" s="21">
        <v>8</v>
      </c>
      <c r="H153" s="21">
        <v>77</v>
      </c>
      <c r="J153" t="s">
        <v>146</v>
      </c>
      <c r="K153" s="21">
        <v>52</v>
      </c>
      <c r="L153" s="21">
        <v>7</v>
      </c>
      <c r="M153" s="21">
        <v>65</v>
      </c>
      <c r="N153" s="21">
        <v>723.5884734</v>
      </c>
      <c r="O153" s="21">
        <v>1143.273743</v>
      </c>
      <c r="P153" s="22">
        <v>3.042337E-3</v>
      </c>
    </row>
    <row r="154" spans="1:16" x14ac:dyDescent="0.35">
      <c r="A154">
        <v>22110</v>
      </c>
      <c r="B154" t="s">
        <v>164</v>
      </c>
      <c r="C154" s="6">
        <v>48715</v>
      </c>
      <c r="D154" s="21">
        <v>963.31172839999999</v>
      </c>
      <c r="F154" s="21">
        <v>212</v>
      </c>
      <c r="G154" s="21">
        <v>4</v>
      </c>
      <c r="H154" s="21">
        <v>39</v>
      </c>
      <c r="J154" t="s">
        <v>146</v>
      </c>
      <c r="K154" s="21">
        <v>18</v>
      </c>
      <c r="L154" s="21">
        <v>3</v>
      </c>
      <c r="M154" s="21">
        <v>23</v>
      </c>
      <c r="N154" s="21">
        <v>464.95156159999999</v>
      </c>
      <c r="O154" s="21">
        <v>1091.793304</v>
      </c>
      <c r="P154" s="22">
        <v>0</v>
      </c>
    </row>
    <row r="155" spans="1:16" x14ac:dyDescent="0.35">
      <c r="A155">
        <v>22170</v>
      </c>
      <c r="B155" t="s">
        <v>165</v>
      </c>
      <c r="C155" s="6">
        <v>139281</v>
      </c>
      <c r="D155" s="21">
        <v>1003.136321</v>
      </c>
      <c r="F155" s="21">
        <v>375</v>
      </c>
      <c r="G155" s="21">
        <v>7</v>
      </c>
      <c r="H155" s="21">
        <v>69</v>
      </c>
      <c r="J155" t="s">
        <v>146</v>
      </c>
      <c r="K155" s="21">
        <v>41</v>
      </c>
      <c r="L155" s="21">
        <v>6</v>
      </c>
      <c r="M155" s="21">
        <v>51</v>
      </c>
      <c r="N155" s="21">
        <v>768.3842267</v>
      </c>
      <c r="O155" s="21">
        <v>1151.976999</v>
      </c>
      <c r="P155" s="22">
        <v>5.0688900000000004E-3</v>
      </c>
    </row>
    <row r="156" spans="1:16" x14ac:dyDescent="0.35">
      <c r="A156">
        <v>22250</v>
      </c>
      <c r="B156" t="s">
        <v>166</v>
      </c>
      <c r="C156" s="6">
        <v>10683</v>
      </c>
      <c r="D156" s="21">
        <v>952.41224939999995</v>
      </c>
      <c r="F156" s="21">
        <v>171</v>
      </c>
      <c r="G156" s="21">
        <v>4</v>
      </c>
      <c r="H156" s="21">
        <v>32</v>
      </c>
      <c r="J156" t="s">
        <v>146</v>
      </c>
      <c r="K156" s="21">
        <v>14</v>
      </c>
      <c r="L156" s="21">
        <v>2</v>
      </c>
      <c r="M156" s="21">
        <v>18</v>
      </c>
      <c r="N156" s="21">
        <v>727.13991350000003</v>
      </c>
      <c r="O156" s="21">
        <v>1079.556292</v>
      </c>
      <c r="P156" s="22">
        <v>0</v>
      </c>
    </row>
    <row r="157" spans="1:16" x14ac:dyDescent="0.35">
      <c r="A157">
        <v>22310</v>
      </c>
      <c r="B157" t="s">
        <v>167</v>
      </c>
      <c r="C157" s="6">
        <v>148908</v>
      </c>
      <c r="D157" s="21">
        <v>1074.5926440000001</v>
      </c>
      <c r="F157" s="21">
        <v>517</v>
      </c>
      <c r="G157" s="21">
        <v>10</v>
      </c>
      <c r="H157" s="21">
        <v>95</v>
      </c>
      <c r="J157" t="s">
        <v>146</v>
      </c>
      <c r="K157" s="21">
        <v>74</v>
      </c>
      <c r="L157" s="21">
        <v>10</v>
      </c>
      <c r="M157" s="21">
        <v>92</v>
      </c>
      <c r="N157" s="21">
        <v>843.87843150000003</v>
      </c>
      <c r="O157" s="21">
        <v>1166.6592470000001</v>
      </c>
      <c r="P157" s="22">
        <v>0</v>
      </c>
    </row>
    <row r="158" spans="1:16" x14ac:dyDescent="0.35">
      <c r="A158">
        <v>22410</v>
      </c>
      <c r="B158" t="s">
        <v>168</v>
      </c>
      <c r="C158" s="6">
        <v>20152</v>
      </c>
      <c r="D158" s="21">
        <v>952.29916700000001</v>
      </c>
      <c r="F158" s="21">
        <v>170</v>
      </c>
      <c r="G158" s="21">
        <v>4</v>
      </c>
      <c r="H158" s="21">
        <v>32</v>
      </c>
      <c r="J158" t="s">
        <v>146</v>
      </c>
      <c r="K158" s="21">
        <v>13</v>
      </c>
      <c r="L158" s="21">
        <v>2</v>
      </c>
      <c r="M158" s="21">
        <v>17</v>
      </c>
      <c r="N158" s="21">
        <v>772.98651710000001</v>
      </c>
      <c r="O158" s="21">
        <v>1100.697531</v>
      </c>
      <c r="P158" s="22">
        <v>0</v>
      </c>
    </row>
    <row r="159" spans="1:16" x14ac:dyDescent="0.35">
      <c r="A159">
        <v>22490</v>
      </c>
      <c r="B159" t="s">
        <v>169</v>
      </c>
      <c r="C159" s="6">
        <v>24985</v>
      </c>
      <c r="D159" s="21">
        <v>1039.942689</v>
      </c>
      <c r="F159" s="21">
        <v>470</v>
      </c>
      <c r="G159" s="21">
        <v>9</v>
      </c>
      <c r="H159" s="21">
        <v>86</v>
      </c>
      <c r="J159" t="s">
        <v>146</v>
      </c>
      <c r="K159" s="21">
        <v>61</v>
      </c>
      <c r="L159" s="21">
        <v>8</v>
      </c>
      <c r="M159" s="21">
        <v>76</v>
      </c>
      <c r="N159" s="21">
        <v>936.19095140000002</v>
      </c>
      <c r="O159" s="21">
        <v>1130.4455820000001</v>
      </c>
      <c r="P159" s="22">
        <v>0</v>
      </c>
    </row>
    <row r="160" spans="1:16" x14ac:dyDescent="0.35">
      <c r="A160">
        <v>22620</v>
      </c>
      <c r="B160" t="s">
        <v>170</v>
      </c>
      <c r="C160" s="6">
        <v>121470</v>
      </c>
      <c r="D160" s="21">
        <v>984.96205329999998</v>
      </c>
      <c r="F160" s="21">
        <v>296</v>
      </c>
      <c r="G160" s="21">
        <v>6</v>
      </c>
      <c r="H160" s="21">
        <v>55</v>
      </c>
      <c r="J160" t="s">
        <v>146</v>
      </c>
      <c r="K160" s="21">
        <v>27</v>
      </c>
      <c r="L160" s="21">
        <v>4</v>
      </c>
      <c r="M160" s="21">
        <v>34</v>
      </c>
      <c r="N160" s="21">
        <v>431.78475470000001</v>
      </c>
      <c r="O160" s="21">
        <v>1133.2074809999999</v>
      </c>
      <c r="P160" s="22">
        <v>2.22277E-4</v>
      </c>
    </row>
    <row r="161" spans="1:16" x14ac:dyDescent="0.35">
      <c r="A161">
        <v>22670</v>
      </c>
      <c r="B161" t="s">
        <v>171</v>
      </c>
      <c r="C161" s="6">
        <v>158208</v>
      </c>
      <c r="D161" s="21">
        <v>886.65791239999999</v>
      </c>
      <c r="F161" s="21">
        <v>55</v>
      </c>
      <c r="G161" s="21">
        <v>2</v>
      </c>
      <c r="H161" s="21">
        <v>11</v>
      </c>
      <c r="J161" t="s">
        <v>146</v>
      </c>
      <c r="K161" s="21">
        <v>1</v>
      </c>
      <c r="L161" s="21">
        <v>1</v>
      </c>
      <c r="M161" s="21">
        <v>2</v>
      </c>
      <c r="N161" s="21">
        <v>690.04939920000004</v>
      </c>
      <c r="O161" s="21">
        <v>1094.6382060000001</v>
      </c>
      <c r="P161" s="22">
        <v>1.5169900000000001E-4</v>
      </c>
    </row>
    <row r="162" spans="1:16" x14ac:dyDescent="0.35">
      <c r="A162">
        <v>22750</v>
      </c>
      <c r="B162" t="s">
        <v>172</v>
      </c>
      <c r="C162" s="6">
        <v>271057</v>
      </c>
      <c r="D162" s="21">
        <v>1007.331026</v>
      </c>
      <c r="F162" s="21">
        <v>390</v>
      </c>
      <c r="G162" s="21">
        <v>8</v>
      </c>
      <c r="H162" s="21">
        <v>72</v>
      </c>
      <c r="J162" t="s">
        <v>146</v>
      </c>
      <c r="K162" s="21">
        <v>46</v>
      </c>
      <c r="L162" s="21">
        <v>6</v>
      </c>
      <c r="M162" s="21">
        <v>57</v>
      </c>
      <c r="N162" s="21">
        <v>502.67815450000001</v>
      </c>
      <c r="O162" s="21">
        <v>1169.7000929999999</v>
      </c>
      <c r="P162" s="22">
        <v>6.1499980000000003E-3</v>
      </c>
    </row>
    <row r="163" spans="1:16" x14ac:dyDescent="0.35">
      <c r="A163">
        <v>22830</v>
      </c>
      <c r="B163" t="s">
        <v>173</v>
      </c>
      <c r="C163" s="6">
        <v>68409</v>
      </c>
      <c r="D163" s="21">
        <v>944.04090529999996</v>
      </c>
      <c r="F163" s="21">
        <v>146</v>
      </c>
      <c r="G163" s="21">
        <v>3</v>
      </c>
      <c r="H163" s="21">
        <v>27</v>
      </c>
      <c r="J163" t="s">
        <v>146</v>
      </c>
      <c r="K163" s="21">
        <v>9</v>
      </c>
      <c r="L163" s="21">
        <v>2</v>
      </c>
      <c r="M163" s="21">
        <v>12</v>
      </c>
      <c r="N163" s="21">
        <v>626.78032270000006</v>
      </c>
      <c r="O163" s="21">
        <v>1120.9125790000001</v>
      </c>
      <c r="P163" s="22">
        <v>1.31562E-4</v>
      </c>
    </row>
    <row r="164" spans="1:16" x14ac:dyDescent="0.35">
      <c r="A164">
        <v>22910</v>
      </c>
      <c r="B164" t="s">
        <v>174</v>
      </c>
      <c r="C164" s="6">
        <v>16604</v>
      </c>
      <c r="D164" s="21">
        <v>1006.2512860000001</v>
      </c>
      <c r="F164" s="21">
        <v>388</v>
      </c>
      <c r="G164" s="21">
        <v>8</v>
      </c>
      <c r="H164" s="21">
        <v>71</v>
      </c>
      <c r="J164" t="s">
        <v>146</v>
      </c>
      <c r="K164" s="21">
        <v>45</v>
      </c>
      <c r="L164" s="21">
        <v>6</v>
      </c>
      <c r="M164" s="21">
        <v>56</v>
      </c>
      <c r="N164" s="21">
        <v>848.60565259999998</v>
      </c>
      <c r="O164" s="21">
        <v>1108.3116219999999</v>
      </c>
      <c r="P164" s="22">
        <v>0</v>
      </c>
    </row>
    <row r="165" spans="1:16" x14ac:dyDescent="0.35">
      <c r="A165">
        <v>22980</v>
      </c>
      <c r="B165" t="s">
        <v>175</v>
      </c>
      <c r="C165" s="6">
        <v>5698</v>
      </c>
      <c r="D165" s="21">
        <v>940.10136680000005</v>
      </c>
      <c r="F165" s="21">
        <v>132</v>
      </c>
      <c r="G165" s="21">
        <v>3</v>
      </c>
      <c r="H165" s="21">
        <v>25</v>
      </c>
      <c r="J165" t="s">
        <v>146</v>
      </c>
      <c r="K165" s="21">
        <v>6</v>
      </c>
      <c r="L165" s="21">
        <v>1</v>
      </c>
      <c r="M165" s="21">
        <v>8</v>
      </c>
      <c r="N165" s="21">
        <v>787.38302490000001</v>
      </c>
      <c r="O165" s="21">
        <v>1085.3581529999999</v>
      </c>
      <c r="P165" s="22">
        <v>8.7750100000000004E-4</v>
      </c>
    </row>
    <row r="166" spans="1:16" x14ac:dyDescent="0.35">
      <c r="A166">
        <v>23110</v>
      </c>
      <c r="B166" t="s">
        <v>176</v>
      </c>
      <c r="C166" s="6">
        <v>91322</v>
      </c>
      <c r="D166" s="21">
        <v>1020.66275</v>
      </c>
      <c r="F166" s="21">
        <v>422</v>
      </c>
      <c r="G166" s="21">
        <v>8</v>
      </c>
      <c r="H166" s="21">
        <v>78</v>
      </c>
      <c r="J166" t="s">
        <v>146</v>
      </c>
      <c r="K166" s="21">
        <v>53</v>
      </c>
      <c r="L166" s="21">
        <v>7</v>
      </c>
      <c r="M166" s="21">
        <v>66</v>
      </c>
      <c r="N166" s="21">
        <v>666.12840259999996</v>
      </c>
      <c r="O166" s="21">
        <v>1134.0919699999999</v>
      </c>
      <c r="P166" s="22">
        <v>1.6425399999999999E-4</v>
      </c>
    </row>
    <row r="167" spans="1:16" x14ac:dyDescent="0.35">
      <c r="A167">
        <v>23190</v>
      </c>
      <c r="B167" t="s">
        <v>177</v>
      </c>
      <c r="C167" s="6">
        <v>20429</v>
      </c>
      <c r="D167" s="21">
        <v>990.0981008</v>
      </c>
      <c r="F167" s="21">
        <v>324</v>
      </c>
      <c r="G167" s="21">
        <v>6</v>
      </c>
      <c r="H167" s="21">
        <v>60</v>
      </c>
      <c r="J167" t="s">
        <v>146</v>
      </c>
      <c r="K167" s="21">
        <v>32</v>
      </c>
      <c r="L167" s="21">
        <v>4</v>
      </c>
      <c r="M167" s="21">
        <v>40</v>
      </c>
      <c r="N167" s="21">
        <v>643.49453170000004</v>
      </c>
      <c r="O167" s="21">
        <v>1093.3202530000001</v>
      </c>
      <c r="P167" s="22">
        <v>0</v>
      </c>
    </row>
    <row r="168" spans="1:16" x14ac:dyDescent="0.35">
      <c r="A168">
        <v>23270</v>
      </c>
      <c r="B168" t="s">
        <v>178</v>
      </c>
      <c r="C168" s="6">
        <v>243901</v>
      </c>
      <c r="D168" s="21">
        <v>940.81640760000005</v>
      </c>
      <c r="F168" s="21">
        <v>135</v>
      </c>
      <c r="G168" s="21">
        <v>3</v>
      </c>
      <c r="H168" s="21">
        <v>25</v>
      </c>
      <c r="J168" t="s">
        <v>146</v>
      </c>
      <c r="K168" s="21">
        <v>8</v>
      </c>
      <c r="L168" s="21">
        <v>1</v>
      </c>
      <c r="M168" s="21">
        <v>10</v>
      </c>
      <c r="N168" s="21">
        <v>373.80836499999998</v>
      </c>
      <c r="O168" s="21">
        <v>1127.467316</v>
      </c>
      <c r="P168" s="22">
        <v>8.0360499999999999E-4</v>
      </c>
    </row>
    <row r="169" spans="1:16" x14ac:dyDescent="0.35">
      <c r="A169">
        <v>23350</v>
      </c>
      <c r="B169" t="s">
        <v>179</v>
      </c>
      <c r="C169" s="6">
        <v>17368</v>
      </c>
      <c r="D169" s="21">
        <v>1029.417236</v>
      </c>
      <c r="F169" s="21">
        <v>450</v>
      </c>
      <c r="G169" s="21">
        <v>9</v>
      </c>
      <c r="H169" s="21">
        <v>83</v>
      </c>
      <c r="J169" t="s">
        <v>146</v>
      </c>
      <c r="K169" s="21">
        <v>59</v>
      </c>
      <c r="L169" s="21">
        <v>8</v>
      </c>
      <c r="M169" s="21">
        <v>73</v>
      </c>
      <c r="N169" s="21">
        <v>858.27833399999997</v>
      </c>
      <c r="O169" s="21">
        <v>1123.825253</v>
      </c>
      <c r="P169" s="22">
        <v>0</v>
      </c>
    </row>
    <row r="170" spans="1:16" x14ac:dyDescent="0.35">
      <c r="A170">
        <v>23430</v>
      </c>
      <c r="B170" t="s">
        <v>180</v>
      </c>
      <c r="C170" s="6">
        <v>158129</v>
      </c>
      <c r="D170" s="21">
        <v>1044.259648</v>
      </c>
      <c r="F170" s="21">
        <v>481</v>
      </c>
      <c r="G170" s="21">
        <v>9</v>
      </c>
      <c r="H170" s="21">
        <v>88</v>
      </c>
      <c r="J170" t="s">
        <v>146</v>
      </c>
      <c r="K170" s="21">
        <v>68</v>
      </c>
      <c r="L170" s="21">
        <v>9</v>
      </c>
      <c r="M170" s="21">
        <v>84</v>
      </c>
      <c r="N170" s="21">
        <v>840.34856219999995</v>
      </c>
      <c r="O170" s="21">
        <v>1134.0710340000001</v>
      </c>
      <c r="P170" s="22">
        <v>8.1579000000000005E-4</v>
      </c>
    </row>
    <row r="171" spans="1:16" x14ac:dyDescent="0.35">
      <c r="A171">
        <v>23670</v>
      </c>
      <c r="B171" t="s">
        <v>181</v>
      </c>
      <c r="C171" s="6">
        <v>159103</v>
      </c>
      <c r="D171" s="21">
        <v>1042.1690060000001</v>
      </c>
      <c r="F171" s="21">
        <v>476</v>
      </c>
      <c r="G171" s="21">
        <v>9</v>
      </c>
      <c r="H171" s="21">
        <v>87</v>
      </c>
      <c r="J171" t="s">
        <v>146</v>
      </c>
      <c r="K171" s="21">
        <v>65</v>
      </c>
      <c r="L171" s="21">
        <v>9</v>
      </c>
      <c r="M171" s="21">
        <v>81</v>
      </c>
      <c r="N171" s="21">
        <v>865.66981090000002</v>
      </c>
      <c r="O171" s="21">
        <v>1144.2995209999999</v>
      </c>
      <c r="P171" s="22">
        <v>2.419816E-3</v>
      </c>
    </row>
    <row r="172" spans="1:16" x14ac:dyDescent="0.35">
      <c r="A172">
        <v>23810</v>
      </c>
      <c r="B172" t="s">
        <v>182</v>
      </c>
      <c r="C172" s="6">
        <v>77318</v>
      </c>
      <c r="D172" s="21">
        <v>930.81786020000004</v>
      </c>
      <c r="F172" s="21">
        <v>114</v>
      </c>
      <c r="G172" s="21">
        <v>3</v>
      </c>
      <c r="H172" s="21">
        <v>21</v>
      </c>
      <c r="J172" t="s">
        <v>146</v>
      </c>
      <c r="K172" s="21">
        <v>4</v>
      </c>
      <c r="L172" s="21">
        <v>1</v>
      </c>
      <c r="M172" s="21">
        <v>5</v>
      </c>
      <c r="N172" s="21">
        <v>433.23411700000003</v>
      </c>
      <c r="O172" s="21">
        <v>1117.698963</v>
      </c>
      <c r="P172" s="22">
        <v>1.4485629999999999E-3</v>
      </c>
    </row>
    <row r="173" spans="1:16" x14ac:dyDescent="0.35">
      <c r="A173">
        <v>23940</v>
      </c>
      <c r="B173" t="s">
        <v>183</v>
      </c>
      <c r="C173" s="6">
        <v>7759</v>
      </c>
      <c r="D173" s="21">
        <v>948.1040223</v>
      </c>
      <c r="F173" s="21">
        <v>156</v>
      </c>
      <c r="G173" s="21">
        <v>3</v>
      </c>
      <c r="H173" s="21">
        <v>29</v>
      </c>
      <c r="J173" t="s">
        <v>146</v>
      </c>
      <c r="K173" s="21">
        <v>11</v>
      </c>
      <c r="L173" s="21">
        <v>2</v>
      </c>
      <c r="M173" s="21">
        <v>14</v>
      </c>
      <c r="N173" s="21">
        <v>728.83216570000002</v>
      </c>
      <c r="O173" s="21">
        <v>1097.09674</v>
      </c>
      <c r="P173" s="22">
        <v>0</v>
      </c>
    </row>
    <row r="174" spans="1:16" x14ac:dyDescent="0.35">
      <c r="A174">
        <v>24130</v>
      </c>
      <c r="B174" t="s">
        <v>184</v>
      </c>
      <c r="C174" s="6">
        <v>51458</v>
      </c>
      <c r="D174" s="21">
        <v>1062.808882</v>
      </c>
      <c r="F174" s="21">
        <v>506</v>
      </c>
      <c r="G174" s="21">
        <v>10</v>
      </c>
      <c r="H174" s="21">
        <v>93</v>
      </c>
      <c r="J174" t="s">
        <v>146</v>
      </c>
      <c r="K174" s="21">
        <v>73</v>
      </c>
      <c r="L174" s="21">
        <v>10</v>
      </c>
      <c r="M174" s="21">
        <v>91</v>
      </c>
      <c r="N174" s="21">
        <v>861.79060470000002</v>
      </c>
      <c r="O174" s="21">
        <v>1132.423554</v>
      </c>
      <c r="P174" s="22">
        <v>2.332E-4</v>
      </c>
    </row>
    <row r="175" spans="1:16" x14ac:dyDescent="0.35">
      <c r="A175">
        <v>24210</v>
      </c>
      <c r="B175" t="s">
        <v>185</v>
      </c>
      <c r="C175" s="6">
        <v>124700</v>
      </c>
      <c r="D175" s="21">
        <v>1056.081109</v>
      </c>
      <c r="F175" s="21">
        <v>497</v>
      </c>
      <c r="G175" s="21">
        <v>10</v>
      </c>
      <c r="H175" s="21">
        <v>91</v>
      </c>
      <c r="J175" t="s">
        <v>146</v>
      </c>
      <c r="K175" s="21">
        <v>70</v>
      </c>
      <c r="L175" s="21">
        <v>9</v>
      </c>
      <c r="M175" s="21">
        <v>87</v>
      </c>
      <c r="N175" s="21">
        <v>939.43824649999999</v>
      </c>
      <c r="O175" s="21">
        <v>1142.7618299999999</v>
      </c>
      <c r="P175" s="22">
        <v>8.8211699999999994E-5</v>
      </c>
    </row>
    <row r="176" spans="1:16" x14ac:dyDescent="0.35">
      <c r="A176">
        <v>24250</v>
      </c>
      <c r="B176" t="s">
        <v>186</v>
      </c>
      <c r="C176" s="6">
        <v>10178</v>
      </c>
      <c r="D176" s="21">
        <v>1027.619655</v>
      </c>
      <c r="F176" s="21">
        <v>444</v>
      </c>
      <c r="G176" s="21">
        <v>9</v>
      </c>
      <c r="H176" s="21">
        <v>82</v>
      </c>
      <c r="J176" t="s">
        <v>146</v>
      </c>
      <c r="K176" s="21">
        <v>57</v>
      </c>
      <c r="L176" s="21">
        <v>8</v>
      </c>
      <c r="M176" s="21">
        <v>71</v>
      </c>
      <c r="N176" s="21">
        <v>939.99607260000005</v>
      </c>
      <c r="O176" s="21">
        <v>1100.7270470000001</v>
      </c>
      <c r="P176" s="22">
        <v>4.9125600000000003E-4</v>
      </c>
    </row>
    <row r="177" spans="1:16" x14ac:dyDescent="0.35">
      <c r="A177">
        <v>24330</v>
      </c>
      <c r="B177" t="s">
        <v>187</v>
      </c>
      <c r="C177" s="6">
        <v>85209</v>
      </c>
      <c r="D177" s="21">
        <v>1009.717021</v>
      </c>
      <c r="F177" s="21">
        <v>401</v>
      </c>
      <c r="G177" s="21">
        <v>8</v>
      </c>
      <c r="H177" s="21">
        <v>74</v>
      </c>
      <c r="J177" t="s">
        <v>146</v>
      </c>
      <c r="K177" s="21">
        <v>48</v>
      </c>
      <c r="L177" s="21">
        <v>6</v>
      </c>
      <c r="M177" s="21">
        <v>60</v>
      </c>
      <c r="N177" s="21">
        <v>723.94137369999999</v>
      </c>
      <c r="O177" s="21">
        <v>1133.964592</v>
      </c>
      <c r="P177" s="22">
        <v>7.0415100000000003E-5</v>
      </c>
    </row>
    <row r="178" spans="1:16" x14ac:dyDescent="0.35">
      <c r="A178">
        <v>24410</v>
      </c>
      <c r="B178" t="s">
        <v>188</v>
      </c>
      <c r="C178" s="6">
        <v>115043</v>
      </c>
      <c r="D178" s="21">
        <v>1041.026734</v>
      </c>
      <c r="F178" s="21">
        <v>474</v>
      </c>
      <c r="G178" s="21">
        <v>9</v>
      </c>
      <c r="H178" s="21">
        <v>87</v>
      </c>
      <c r="J178" t="s">
        <v>146</v>
      </c>
      <c r="K178" s="21">
        <v>63</v>
      </c>
      <c r="L178" s="21">
        <v>8</v>
      </c>
      <c r="M178" s="21">
        <v>78</v>
      </c>
      <c r="N178" s="21">
        <v>835.85404979999998</v>
      </c>
      <c r="O178" s="21">
        <v>1139.290491</v>
      </c>
      <c r="P178" s="22">
        <v>2.2600300000000001E-4</v>
      </c>
    </row>
    <row r="179" spans="1:16" x14ac:dyDescent="0.35">
      <c r="A179">
        <v>24600</v>
      </c>
      <c r="B179" t="s">
        <v>189</v>
      </c>
      <c r="C179" s="6">
        <v>149615</v>
      </c>
      <c r="D179" s="21">
        <v>1016.684788</v>
      </c>
      <c r="F179" s="21">
        <v>414</v>
      </c>
      <c r="G179" s="21">
        <v>8</v>
      </c>
      <c r="H179" s="21">
        <v>76</v>
      </c>
      <c r="J179" t="s">
        <v>146</v>
      </c>
      <c r="K179" s="21">
        <v>50</v>
      </c>
      <c r="L179" s="21">
        <v>7</v>
      </c>
      <c r="M179" s="21">
        <v>62</v>
      </c>
      <c r="N179" s="21">
        <v>335.98966830000001</v>
      </c>
      <c r="O179" s="21">
        <v>1191.9809540000001</v>
      </c>
      <c r="P179" s="22">
        <v>2.2671523999999998E-2</v>
      </c>
    </row>
    <row r="180" spans="1:16" x14ac:dyDescent="0.35">
      <c r="A180">
        <v>24650</v>
      </c>
      <c r="B180" t="s">
        <v>190</v>
      </c>
      <c r="C180" s="6">
        <v>178960</v>
      </c>
      <c r="D180" s="21">
        <v>985.18786850000004</v>
      </c>
      <c r="F180" s="21">
        <v>298</v>
      </c>
      <c r="G180" s="21">
        <v>6</v>
      </c>
      <c r="H180" s="21">
        <v>55</v>
      </c>
      <c r="J180" t="s">
        <v>146</v>
      </c>
      <c r="K180" s="21">
        <v>28</v>
      </c>
      <c r="L180" s="21">
        <v>4</v>
      </c>
      <c r="M180" s="21">
        <v>35</v>
      </c>
      <c r="N180" s="21">
        <v>745.68749630000002</v>
      </c>
      <c r="O180" s="21">
        <v>1161.7878410000001</v>
      </c>
      <c r="P180" s="22">
        <v>1.2930264E-2</v>
      </c>
    </row>
    <row r="181" spans="1:16" x14ac:dyDescent="0.35">
      <c r="A181">
        <v>24780</v>
      </c>
      <c r="B181" t="s">
        <v>191</v>
      </c>
      <c r="C181" s="6">
        <v>56972</v>
      </c>
      <c r="D181" s="21">
        <v>940.00180250000005</v>
      </c>
      <c r="F181" s="21">
        <v>131</v>
      </c>
      <c r="G181" s="21">
        <v>3</v>
      </c>
      <c r="H181" s="21">
        <v>24</v>
      </c>
      <c r="J181" t="s">
        <v>146</v>
      </c>
      <c r="K181" s="21">
        <v>5</v>
      </c>
      <c r="L181" s="21">
        <v>1</v>
      </c>
      <c r="M181" s="21">
        <v>7</v>
      </c>
      <c r="N181" s="21">
        <v>506.62993599999999</v>
      </c>
      <c r="O181" s="21">
        <v>1143.596808</v>
      </c>
      <c r="P181" s="22">
        <v>3.6860199999999999E-4</v>
      </c>
    </row>
    <row r="182" spans="1:16" x14ac:dyDescent="0.35">
      <c r="A182">
        <v>24850</v>
      </c>
      <c r="B182" t="s">
        <v>192</v>
      </c>
      <c r="C182" s="6">
        <v>49460</v>
      </c>
      <c r="D182" s="21">
        <v>999.54763800000001</v>
      </c>
      <c r="F182" s="21">
        <v>363</v>
      </c>
      <c r="G182" s="21">
        <v>7</v>
      </c>
      <c r="H182" s="21">
        <v>67</v>
      </c>
      <c r="J182" t="s">
        <v>146</v>
      </c>
      <c r="K182" s="21">
        <v>38</v>
      </c>
      <c r="L182" s="21">
        <v>5</v>
      </c>
      <c r="M182" s="21">
        <v>47</v>
      </c>
      <c r="N182" s="21">
        <v>706.20369470000003</v>
      </c>
      <c r="O182" s="21">
        <v>1117.225017</v>
      </c>
      <c r="P182" s="22">
        <v>0</v>
      </c>
    </row>
    <row r="183" spans="1:16" x14ac:dyDescent="0.35">
      <c r="A183">
        <v>24900</v>
      </c>
      <c r="B183" t="s">
        <v>193</v>
      </c>
      <c r="C183" s="6">
        <v>30522</v>
      </c>
      <c r="D183" s="21">
        <v>958.26065359999996</v>
      </c>
      <c r="F183" s="21">
        <v>190</v>
      </c>
      <c r="G183" s="21">
        <v>4</v>
      </c>
      <c r="H183" s="21">
        <v>35</v>
      </c>
      <c r="J183" t="s">
        <v>146</v>
      </c>
      <c r="K183" s="21">
        <v>16</v>
      </c>
      <c r="L183" s="21">
        <v>2</v>
      </c>
      <c r="M183" s="21">
        <v>20</v>
      </c>
      <c r="N183" s="21">
        <v>754.69196780000004</v>
      </c>
      <c r="O183" s="21">
        <v>1091.3182260000001</v>
      </c>
      <c r="P183" s="22">
        <v>0</v>
      </c>
    </row>
    <row r="184" spans="1:16" x14ac:dyDescent="0.35">
      <c r="A184">
        <v>24970</v>
      </c>
      <c r="B184" t="s">
        <v>194</v>
      </c>
      <c r="C184" s="6">
        <v>190397</v>
      </c>
      <c r="D184" s="21">
        <v>1042.3084329999999</v>
      </c>
      <c r="F184" s="21">
        <v>478</v>
      </c>
      <c r="G184" s="21">
        <v>9</v>
      </c>
      <c r="H184" s="21">
        <v>88</v>
      </c>
      <c r="J184" t="s">
        <v>146</v>
      </c>
      <c r="K184" s="21">
        <v>66</v>
      </c>
      <c r="L184" s="21">
        <v>9</v>
      </c>
      <c r="M184" s="21">
        <v>82</v>
      </c>
      <c r="N184" s="21">
        <v>740.10194290000004</v>
      </c>
      <c r="O184" s="21">
        <v>1133.6452489999999</v>
      </c>
      <c r="P184" s="22">
        <v>1.2815328000000001E-2</v>
      </c>
    </row>
    <row r="185" spans="1:16" x14ac:dyDescent="0.35">
      <c r="A185">
        <v>25060</v>
      </c>
      <c r="B185" t="s">
        <v>195</v>
      </c>
      <c r="C185" s="6">
        <v>121851</v>
      </c>
      <c r="D185" s="21">
        <v>1040.7154829999999</v>
      </c>
      <c r="F185" s="21">
        <v>472</v>
      </c>
      <c r="G185" s="21">
        <v>9</v>
      </c>
      <c r="H185" s="21">
        <v>87</v>
      </c>
      <c r="J185" t="s">
        <v>146</v>
      </c>
      <c r="K185" s="21">
        <v>62</v>
      </c>
      <c r="L185" s="21">
        <v>8</v>
      </c>
      <c r="M185" s="21">
        <v>77</v>
      </c>
      <c r="N185" s="21">
        <v>266.58226509999997</v>
      </c>
      <c r="O185" s="21">
        <v>1151.1435980000001</v>
      </c>
      <c r="P185" s="22">
        <v>1.3130800000000001E-4</v>
      </c>
    </row>
    <row r="186" spans="1:16" x14ac:dyDescent="0.35">
      <c r="A186">
        <v>25150</v>
      </c>
      <c r="B186" t="s">
        <v>196</v>
      </c>
      <c r="C186" s="6">
        <v>37632</v>
      </c>
      <c r="D186" s="21">
        <v>1017.233908</v>
      </c>
      <c r="F186" s="21">
        <v>415</v>
      </c>
      <c r="G186" s="21">
        <v>8</v>
      </c>
      <c r="H186" s="21">
        <v>76</v>
      </c>
      <c r="J186" t="s">
        <v>146</v>
      </c>
      <c r="K186" s="21">
        <v>51</v>
      </c>
      <c r="L186" s="21">
        <v>7</v>
      </c>
      <c r="M186" s="21">
        <v>63</v>
      </c>
      <c r="N186" s="21">
        <v>792.92188639999995</v>
      </c>
      <c r="O186" s="21">
        <v>1113.6699739999999</v>
      </c>
      <c r="P186" s="22">
        <v>0</v>
      </c>
    </row>
    <row r="187" spans="1:16" x14ac:dyDescent="0.35">
      <c r="A187">
        <v>25250</v>
      </c>
      <c r="B187" t="s">
        <v>197</v>
      </c>
      <c r="C187" s="6">
        <v>171357</v>
      </c>
      <c r="D187" s="21">
        <v>1026.530542</v>
      </c>
      <c r="F187" s="21">
        <v>438</v>
      </c>
      <c r="G187" s="21">
        <v>8</v>
      </c>
      <c r="H187" s="21">
        <v>80</v>
      </c>
      <c r="J187" t="s">
        <v>146</v>
      </c>
      <c r="K187" s="21">
        <v>55</v>
      </c>
      <c r="L187" s="21">
        <v>7</v>
      </c>
      <c r="M187" s="21">
        <v>68</v>
      </c>
      <c r="N187" s="21">
        <v>779.99178199999994</v>
      </c>
      <c r="O187" s="21">
        <v>1121.197696</v>
      </c>
      <c r="P187" s="22">
        <v>1.5173000000000001E-4</v>
      </c>
    </row>
    <row r="188" spans="1:16" x14ac:dyDescent="0.35">
      <c r="A188">
        <v>25340</v>
      </c>
      <c r="B188" t="s">
        <v>198</v>
      </c>
      <c r="C188" s="6">
        <v>168948</v>
      </c>
      <c r="D188" s="21">
        <v>1037.538438</v>
      </c>
      <c r="F188" s="21">
        <v>466</v>
      </c>
      <c r="G188" s="21">
        <v>9</v>
      </c>
      <c r="H188" s="21">
        <v>86</v>
      </c>
      <c r="J188" t="s">
        <v>146</v>
      </c>
      <c r="K188" s="21">
        <v>60</v>
      </c>
      <c r="L188" s="21">
        <v>8</v>
      </c>
      <c r="M188" s="21">
        <v>75</v>
      </c>
      <c r="N188" s="21">
        <v>788.98182499999996</v>
      </c>
      <c r="O188" s="21">
        <v>1167.216592</v>
      </c>
      <c r="P188" s="22">
        <v>2.3084000000000001E-4</v>
      </c>
    </row>
    <row r="189" spans="1:16" x14ac:dyDescent="0.35">
      <c r="A189">
        <v>25430</v>
      </c>
      <c r="B189" t="s">
        <v>199</v>
      </c>
      <c r="C189" s="6">
        <v>20253</v>
      </c>
      <c r="D189" s="21">
        <v>1007.453034</v>
      </c>
      <c r="F189" s="21">
        <v>391</v>
      </c>
      <c r="G189" s="21">
        <v>8</v>
      </c>
      <c r="H189" s="21">
        <v>72</v>
      </c>
      <c r="J189" t="s">
        <v>146</v>
      </c>
      <c r="K189" s="21">
        <v>47</v>
      </c>
      <c r="L189" s="21">
        <v>6</v>
      </c>
      <c r="M189" s="21">
        <v>59</v>
      </c>
      <c r="N189" s="21">
        <v>883.47346359999995</v>
      </c>
      <c r="O189" s="21">
        <v>1102.4034569999999</v>
      </c>
      <c r="P189" s="22">
        <v>0</v>
      </c>
    </row>
    <row r="190" spans="1:16" x14ac:dyDescent="0.35">
      <c r="A190">
        <v>25490</v>
      </c>
      <c r="B190" t="s">
        <v>200</v>
      </c>
      <c r="C190" s="6">
        <v>17374</v>
      </c>
      <c r="D190" s="21">
        <v>1028.978572</v>
      </c>
      <c r="F190" s="21">
        <v>449</v>
      </c>
      <c r="G190" s="21">
        <v>9</v>
      </c>
      <c r="H190" s="21">
        <v>82</v>
      </c>
      <c r="J190" t="s">
        <v>146</v>
      </c>
      <c r="K190" s="21">
        <v>58</v>
      </c>
      <c r="L190" s="21">
        <v>8</v>
      </c>
      <c r="M190" s="21">
        <v>72</v>
      </c>
      <c r="N190" s="21">
        <v>768.47509730000002</v>
      </c>
      <c r="O190" s="21">
        <v>1109.3484639999999</v>
      </c>
      <c r="P190" s="22">
        <v>0</v>
      </c>
    </row>
    <row r="191" spans="1:16" x14ac:dyDescent="0.35">
      <c r="A191">
        <v>25620</v>
      </c>
      <c r="B191" t="s">
        <v>201</v>
      </c>
      <c r="C191" s="6">
        <v>15197</v>
      </c>
      <c r="D191" s="21">
        <v>1004.689869</v>
      </c>
      <c r="F191" s="21">
        <v>382</v>
      </c>
      <c r="G191" s="21">
        <v>7</v>
      </c>
      <c r="H191" s="21">
        <v>70</v>
      </c>
      <c r="J191" t="s">
        <v>146</v>
      </c>
      <c r="K191" s="21">
        <v>43</v>
      </c>
      <c r="L191" s="21">
        <v>6</v>
      </c>
      <c r="M191" s="21">
        <v>54</v>
      </c>
      <c r="N191" s="21">
        <v>886.1092807</v>
      </c>
      <c r="O191" s="21">
        <v>1111.0815640000001</v>
      </c>
      <c r="P191" s="22">
        <v>3.29012E-4</v>
      </c>
    </row>
    <row r="192" spans="1:16" x14ac:dyDescent="0.35">
      <c r="A192">
        <v>25710</v>
      </c>
      <c r="B192" t="s">
        <v>202</v>
      </c>
      <c r="C192" s="6">
        <v>62895</v>
      </c>
      <c r="D192" s="21">
        <v>1092.873619</v>
      </c>
      <c r="F192" s="21">
        <v>535</v>
      </c>
      <c r="G192" s="21">
        <v>10</v>
      </c>
      <c r="H192" s="21">
        <v>98</v>
      </c>
      <c r="J192" t="s">
        <v>146</v>
      </c>
      <c r="K192" s="21">
        <v>80</v>
      </c>
      <c r="L192" s="21">
        <v>10</v>
      </c>
      <c r="M192" s="21">
        <v>99</v>
      </c>
      <c r="N192" s="21">
        <v>999.81367920000002</v>
      </c>
      <c r="O192" s="21">
        <v>1148.749024</v>
      </c>
      <c r="P192" s="22">
        <v>0</v>
      </c>
    </row>
    <row r="193" spans="1:16" x14ac:dyDescent="0.35">
      <c r="A193">
        <v>25810</v>
      </c>
      <c r="B193" t="s">
        <v>203</v>
      </c>
      <c r="C193" s="6">
        <v>11948</v>
      </c>
      <c r="D193" s="21">
        <v>951.30083930000001</v>
      </c>
      <c r="F193" s="21">
        <v>166</v>
      </c>
      <c r="G193" s="21">
        <v>4</v>
      </c>
      <c r="H193" s="21">
        <v>31</v>
      </c>
      <c r="J193" t="s">
        <v>146</v>
      </c>
      <c r="K193" s="21">
        <v>12</v>
      </c>
      <c r="L193" s="21">
        <v>2</v>
      </c>
      <c r="M193" s="21">
        <v>15</v>
      </c>
      <c r="N193" s="21">
        <v>824.47345299999995</v>
      </c>
      <c r="O193" s="21">
        <v>1071.6368279999999</v>
      </c>
      <c r="P193" s="22">
        <v>0</v>
      </c>
    </row>
    <row r="194" spans="1:16" x14ac:dyDescent="0.35">
      <c r="A194">
        <v>25900</v>
      </c>
      <c r="B194" t="s">
        <v>204</v>
      </c>
      <c r="C194" s="6">
        <v>101942</v>
      </c>
      <c r="D194" s="21">
        <v>1061.0156730000001</v>
      </c>
      <c r="F194" s="21">
        <v>503</v>
      </c>
      <c r="G194" s="21">
        <v>10</v>
      </c>
      <c r="H194" s="21">
        <v>92</v>
      </c>
      <c r="J194" t="s">
        <v>146</v>
      </c>
      <c r="K194" s="21">
        <v>72</v>
      </c>
      <c r="L194" s="21">
        <v>9</v>
      </c>
      <c r="M194" s="21">
        <v>89</v>
      </c>
      <c r="N194" s="21">
        <v>582.11439810000002</v>
      </c>
      <c r="O194" s="21">
        <v>1138.872515</v>
      </c>
      <c r="P194" s="22">
        <v>4.9047500000000001E-5</v>
      </c>
    </row>
    <row r="195" spans="1:16" x14ac:dyDescent="0.35">
      <c r="A195">
        <v>25990</v>
      </c>
      <c r="B195" t="s">
        <v>205</v>
      </c>
      <c r="C195" s="6">
        <v>7671</v>
      </c>
      <c r="D195" s="21">
        <v>958.69087960000002</v>
      </c>
      <c r="F195" s="21">
        <v>192</v>
      </c>
      <c r="G195" s="21">
        <v>4</v>
      </c>
      <c r="H195" s="21">
        <v>36</v>
      </c>
      <c r="J195" t="s">
        <v>146</v>
      </c>
      <c r="K195" s="21">
        <v>17</v>
      </c>
      <c r="L195" s="21">
        <v>3</v>
      </c>
      <c r="M195" s="21">
        <v>21</v>
      </c>
      <c r="N195" s="21">
        <v>875.25035720000005</v>
      </c>
      <c r="O195" s="21">
        <v>1083.0840949999999</v>
      </c>
      <c r="P195" s="22">
        <v>2.6072220000000002E-3</v>
      </c>
    </row>
    <row r="196" spans="1:16" x14ac:dyDescent="0.35">
      <c r="A196">
        <v>26080</v>
      </c>
      <c r="B196" t="s">
        <v>206</v>
      </c>
      <c r="C196" s="6">
        <v>3276</v>
      </c>
      <c r="D196" s="21">
        <v>1082.243248</v>
      </c>
      <c r="F196" s="21">
        <v>527</v>
      </c>
      <c r="G196" s="21">
        <v>10</v>
      </c>
      <c r="H196" s="21">
        <v>97</v>
      </c>
      <c r="J196" t="s">
        <v>146</v>
      </c>
      <c r="K196" s="21">
        <v>75</v>
      </c>
      <c r="L196" s="21">
        <v>10</v>
      </c>
      <c r="M196" s="21">
        <v>93</v>
      </c>
      <c r="N196" s="21">
        <v>1056.239779</v>
      </c>
      <c r="O196" s="21">
        <v>1137.0301059999999</v>
      </c>
      <c r="P196" s="22">
        <v>0</v>
      </c>
    </row>
    <row r="197" spans="1:16" x14ac:dyDescent="0.35">
      <c r="A197">
        <v>26170</v>
      </c>
      <c r="B197" t="s">
        <v>207</v>
      </c>
      <c r="C197" s="6">
        <v>30577</v>
      </c>
      <c r="D197" s="21">
        <v>1002.588744</v>
      </c>
      <c r="F197" s="21">
        <v>372</v>
      </c>
      <c r="G197" s="21">
        <v>7</v>
      </c>
      <c r="H197" s="21">
        <v>68</v>
      </c>
      <c r="J197" t="s">
        <v>146</v>
      </c>
      <c r="K197" s="21">
        <v>40</v>
      </c>
      <c r="L197" s="21">
        <v>5</v>
      </c>
      <c r="M197" s="21">
        <v>50</v>
      </c>
      <c r="N197" s="21">
        <v>802.67701309999995</v>
      </c>
      <c r="O197" s="21">
        <v>1087.0980480000001</v>
      </c>
      <c r="P197" s="22">
        <v>5.2326900000000003E-4</v>
      </c>
    </row>
    <row r="198" spans="1:16" x14ac:dyDescent="0.35">
      <c r="A198">
        <v>26260</v>
      </c>
      <c r="B198" t="s">
        <v>208</v>
      </c>
      <c r="C198" s="6">
        <v>16588</v>
      </c>
      <c r="D198" s="21">
        <v>993.73039029999995</v>
      </c>
      <c r="F198" s="21">
        <v>339</v>
      </c>
      <c r="G198" s="21">
        <v>7</v>
      </c>
      <c r="H198" s="21">
        <v>62</v>
      </c>
      <c r="J198" t="s">
        <v>146</v>
      </c>
      <c r="K198" s="21">
        <v>35</v>
      </c>
      <c r="L198" s="21">
        <v>5</v>
      </c>
      <c r="M198" s="21">
        <v>44</v>
      </c>
      <c r="N198" s="21">
        <v>809.15293650000001</v>
      </c>
      <c r="O198" s="21">
        <v>1133.7365460000001</v>
      </c>
      <c r="P198" s="22">
        <v>1.8085399999999999E-4</v>
      </c>
    </row>
    <row r="199" spans="1:16" x14ac:dyDescent="0.35">
      <c r="A199">
        <v>26350</v>
      </c>
      <c r="B199" t="s">
        <v>209</v>
      </c>
      <c r="C199" s="6">
        <v>104703</v>
      </c>
      <c r="D199" s="21">
        <v>1084.4760040000001</v>
      </c>
      <c r="F199" s="21">
        <v>529</v>
      </c>
      <c r="G199" s="21">
        <v>10</v>
      </c>
      <c r="H199" s="21">
        <v>97</v>
      </c>
      <c r="J199" t="s">
        <v>146</v>
      </c>
      <c r="K199" s="21">
        <v>76</v>
      </c>
      <c r="L199" s="21">
        <v>10</v>
      </c>
      <c r="M199" s="21">
        <v>94</v>
      </c>
      <c r="N199" s="21">
        <v>417.2889859</v>
      </c>
      <c r="O199" s="21">
        <v>1150.7237279999999</v>
      </c>
      <c r="P199" s="22">
        <v>2.8652500000000001E-5</v>
      </c>
    </row>
    <row r="200" spans="1:16" x14ac:dyDescent="0.35">
      <c r="A200">
        <v>26430</v>
      </c>
      <c r="B200" t="s">
        <v>210</v>
      </c>
      <c r="C200" s="6">
        <v>11455</v>
      </c>
      <c r="D200" s="21">
        <v>981.99175549999995</v>
      </c>
      <c r="F200" s="21">
        <v>286</v>
      </c>
      <c r="G200" s="21">
        <v>6</v>
      </c>
      <c r="H200" s="21">
        <v>53</v>
      </c>
      <c r="J200" t="s">
        <v>146</v>
      </c>
      <c r="K200" s="21">
        <v>25</v>
      </c>
      <c r="L200" s="21">
        <v>4</v>
      </c>
      <c r="M200" s="21">
        <v>31</v>
      </c>
      <c r="N200" s="21">
        <v>859.34385129999998</v>
      </c>
      <c r="O200" s="21">
        <v>1080.861091</v>
      </c>
      <c r="P200" s="22">
        <v>7.8568300000000002E-4</v>
      </c>
    </row>
    <row r="201" spans="1:16" x14ac:dyDescent="0.35">
      <c r="A201">
        <v>26490</v>
      </c>
      <c r="B201" t="s">
        <v>211</v>
      </c>
      <c r="C201" s="6">
        <v>37694</v>
      </c>
      <c r="D201" s="21">
        <v>1086.1969670000001</v>
      </c>
      <c r="F201" s="21">
        <v>530</v>
      </c>
      <c r="G201" s="21">
        <v>10</v>
      </c>
      <c r="H201" s="21">
        <v>97</v>
      </c>
      <c r="J201" t="s">
        <v>146</v>
      </c>
      <c r="K201" s="21">
        <v>77</v>
      </c>
      <c r="L201" s="21">
        <v>10</v>
      </c>
      <c r="M201" s="21">
        <v>96</v>
      </c>
      <c r="N201" s="21">
        <v>950.24328539999999</v>
      </c>
      <c r="O201" s="21">
        <v>1145.335718</v>
      </c>
      <c r="P201" s="22">
        <v>0</v>
      </c>
    </row>
    <row r="202" spans="1:16" x14ac:dyDescent="0.35">
      <c r="A202">
        <v>26610</v>
      </c>
      <c r="B202" t="s">
        <v>212</v>
      </c>
      <c r="C202" s="6">
        <v>21403</v>
      </c>
      <c r="D202" s="21">
        <v>940.61679089999996</v>
      </c>
      <c r="F202" s="21">
        <v>134</v>
      </c>
      <c r="G202" s="21">
        <v>3</v>
      </c>
      <c r="H202" s="21">
        <v>25</v>
      </c>
      <c r="J202" t="s">
        <v>146</v>
      </c>
      <c r="K202" s="21">
        <v>7</v>
      </c>
      <c r="L202" s="21">
        <v>1</v>
      </c>
      <c r="M202" s="21">
        <v>9</v>
      </c>
      <c r="N202" s="21">
        <v>665.62264730000004</v>
      </c>
      <c r="O202" s="21">
        <v>1093.8102240000001</v>
      </c>
      <c r="P202" s="22">
        <v>0</v>
      </c>
    </row>
    <row r="203" spans="1:16" x14ac:dyDescent="0.35">
      <c r="A203">
        <v>26670</v>
      </c>
      <c r="B203" t="s">
        <v>213</v>
      </c>
      <c r="C203" s="6">
        <v>6223</v>
      </c>
      <c r="D203" s="21">
        <v>1000.7690710000001</v>
      </c>
      <c r="F203" s="21">
        <v>368</v>
      </c>
      <c r="G203" s="21">
        <v>7</v>
      </c>
      <c r="H203" s="21">
        <v>68</v>
      </c>
      <c r="J203" t="s">
        <v>146</v>
      </c>
      <c r="K203" s="21">
        <v>39</v>
      </c>
      <c r="L203" s="21">
        <v>5</v>
      </c>
      <c r="M203" s="21">
        <v>49</v>
      </c>
      <c r="N203" s="21">
        <v>892.64381249999997</v>
      </c>
      <c r="O203" s="21">
        <v>1084.4661080000001</v>
      </c>
      <c r="P203" s="22">
        <v>0</v>
      </c>
    </row>
    <row r="204" spans="1:16" x14ac:dyDescent="0.35">
      <c r="A204">
        <v>26700</v>
      </c>
      <c r="B204" t="s">
        <v>214</v>
      </c>
      <c r="C204" s="6">
        <v>29808</v>
      </c>
      <c r="D204" s="21">
        <v>988.3513064</v>
      </c>
      <c r="F204" s="21">
        <v>312</v>
      </c>
      <c r="G204" s="21">
        <v>6</v>
      </c>
      <c r="H204" s="21">
        <v>57</v>
      </c>
      <c r="J204" t="s">
        <v>146</v>
      </c>
      <c r="K204" s="21">
        <v>30</v>
      </c>
      <c r="L204" s="21">
        <v>4</v>
      </c>
      <c r="M204" s="21">
        <v>38</v>
      </c>
      <c r="N204" s="21">
        <v>708.59086130000003</v>
      </c>
      <c r="O204" s="21">
        <v>1126.216261</v>
      </c>
      <c r="P204" s="22">
        <v>0</v>
      </c>
    </row>
    <row r="205" spans="1:16" x14ac:dyDescent="0.35">
      <c r="A205">
        <v>26730</v>
      </c>
      <c r="B205" t="s">
        <v>215</v>
      </c>
      <c r="C205" s="6">
        <v>35406</v>
      </c>
      <c r="D205" s="21">
        <v>994.94779310000001</v>
      </c>
      <c r="F205" s="21">
        <v>347</v>
      </c>
      <c r="G205" s="21">
        <v>7</v>
      </c>
      <c r="H205" s="21">
        <v>64</v>
      </c>
      <c r="J205" t="s">
        <v>146</v>
      </c>
      <c r="K205" s="21">
        <v>37</v>
      </c>
      <c r="L205" s="21">
        <v>5</v>
      </c>
      <c r="M205" s="21">
        <v>46</v>
      </c>
      <c r="N205" s="21">
        <v>560.45064339999999</v>
      </c>
      <c r="O205" s="21">
        <v>1132.1287150000001</v>
      </c>
      <c r="P205" s="22">
        <v>7.6258300000000005E-4</v>
      </c>
    </row>
    <row r="206" spans="1:16" x14ac:dyDescent="0.35">
      <c r="A206">
        <v>26810</v>
      </c>
      <c r="B206" t="s">
        <v>216</v>
      </c>
      <c r="C206" s="6">
        <v>45639</v>
      </c>
      <c r="D206" s="21">
        <v>972.96943880000003</v>
      </c>
      <c r="F206" s="21">
        <v>249</v>
      </c>
      <c r="G206" s="21">
        <v>5</v>
      </c>
      <c r="H206" s="21">
        <v>46</v>
      </c>
      <c r="J206" t="s">
        <v>146</v>
      </c>
      <c r="K206" s="21">
        <v>22</v>
      </c>
      <c r="L206" s="21">
        <v>3</v>
      </c>
      <c r="M206" s="21">
        <v>28</v>
      </c>
      <c r="N206" s="21">
        <v>741.96065329999999</v>
      </c>
      <c r="O206" s="21">
        <v>1119.85087</v>
      </c>
      <c r="P206" s="22">
        <v>2.4102193000000001E-2</v>
      </c>
    </row>
    <row r="207" spans="1:16" x14ac:dyDescent="0.35">
      <c r="A207">
        <v>26890</v>
      </c>
      <c r="B207" t="s">
        <v>217</v>
      </c>
      <c r="C207" s="6">
        <v>4006</v>
      </c>
      <c r="D207" s="21">
        <v>991.00729709999996</v>
      </c>
      <c r="F207" s="21">
        <v>326</v>
      </c>
      <c r="G207" s="21">
        <v>6</v>
      </c>
      <c r="H207" s="21">
        <v>60</v>
      </c>
      <c r="J207" t="s">
        <v>146</v>
      </c>
      <c r="K207" s="21">
        <v>33</v>
      </c>
      <c r="L207" s="21">
        <v>5</v>
      </c>
      <c r="M207" s="21">
        <v>41</v>
      </c>
      <c r="N207" s="21">
        <v>853.5335096</v>
      </c>
      <c r="O207" s="21">
        <v>1148.014993</v>
      </c>
      <c r="P207" s="22">
        <v>0</v>
      </c>
    </row>
    <row r="208" spans="1:16" x14ac:dyDescent="0.35">
      <c r="A208">
        <v>26980</v>
      </c>
      <c r="B208" t="s">
        <v>218</v>
      </c>
      <c r="C208" s="6">
        <v>169346</v>
      </c>
      <c r="D208" s="21">
        <v>1042.697471</v>
      </c>
      <c r="F208" s="21">
        <v>479</v>
      </c>
      <c r="G208" s="21">
        <v>9</v>
      </c>
      <c r="H208" s="21">
        <v>88</v>
      </c>
      <c r="J208" t="s">
        <v>146</v>
      </c>
      <c r="K208" s="21">
        <v>67</v>
      </c>
      <c r="L208" s="21">
        <v>9</v>
      </c>
      <c r="M208" s="21">
        <v>83</v>
      </c>
      <c r="N208" s="21">
        <v>701.15203889999998</v>
      </c>
      <c r="O208" s="21">
        <v>1134.3646799999999</v>
      </c>
      <c r="P208" s="22">
        <v>2.1317300000000001E-3</v>
      </c>
    </row>
    <row r="209" spans="1:16" x14ac:dyDescent="0.35">
      <c r="A209">
        <v>27070</v>
      </c>
      <c r="B209" t="s">
        <v>219</v>
      </c>
      <c r="C209" s="6">
        <v>229396</v>
      </c>
      <c r="D209" s="21">
        <v>989.60361330000001</v>
      </c>
      <c r="F209" s="21">
        <v>320</v>
      </c>
      <c r="G209" s="21">
        <v>6</v>
      </c>
      <c r="H209" s="21">
        <v>59</v>
      </c>
      <c r="J209" t="s">
        <v>146</v>
      </c>
      <c r="K209" s="21">
        <v>31</v>
      </c>
      <c r="L209" s="21">
        <v>4</v>
      </c>
      <c r="M209" s="21">
        <v>39</v>
      </c>
      <c r="N209" s="21">
        <v>772.39771459999997</v>
      </c>
      <c r="O209" s="21">
        <v>1120.806628</v>
      </c>
      <c r="P209" s="22">
        <v>3.2084259999999999E-3</v>
      </c>
    </row>
    <row r="210" spans="1:16" x14ac:dyDescent="0.35">
      <c r="A210">
        <v>27170</v>
      </c>
      <c r="B210" t="s">
        <v>220</v>
      </c>
      <c r="C210" s="6">
        <v>43253</v>
      </c>
      <c r="D210" s="21">
        <v>973.07401519999996</v>
      </c>
      <c r="F210" s="21">
        <v>250</v>
      </c>
      <c r="G210" s="21">
        <v>5</v>
      </c>
      <c r="H210" s="21">
        <v>46</v>
      </c>
      <c r="J210" t="s">
        <v>146</v>
      </c>
      <c r="K210" s="21">
        <v>23</v>
      </c>
      <c r="L210" s="21">
        <v>3</v>
      </c>
      <c r="M210" s="21">
        <v>29</v>
      </c>
      <c r="N210" s="21">
        <v>523.92283740000005</v>
      </c>
      <c r="O210" s="21">
        <v>1122.9474110000001</v>
      </c>
      <c r="P210" s="22">
        <v>1.5675213E-2</v>
      </c>
    </row>
    <row r="211" spans="1:16" x14ac:dyDescent="0.35">
      <c r="A211">
        <v>27260</v>
      </c>
      <c r="B211" t="s">
        <v>221</v>
      </c>
      <c r="C211" s="6">
        <v>292011</v>
      </c>
      <c r="D211" s="21">
        <v>1005.516265</v>
      </c>
      <c r="F211" s="21">
        <v>385</v>
      </c>
      <c r="G211" s="21">
        <v>8</v>
      </c>
      <c r="H211" s="21">
        <v>71</v>
      </c>
      <c r="J211" t="s">
        <v>146</v>
      </c>
      <c r="K211" s="21">
        <v>44</v>
      </c>
      <c r="L211" s="21">
        <v>6</v>
      </c>
      <c r="M211" s="21">
        <v>55</v>
      </c>
      <c r="N211" s="21">
        <v>354.07746630000003</v>
      </c>
      <c r="O211" s="21">
        <v>1144.280796</v>
      </c>
      <c r="P211" s="22">
        <v>3.5341130000000002E-3</v>
      </c>
    </row>
    <row r="212" spans="1:16" x14ac:dyDescent="0.35">
      <c r="A212">
        <v>27350</v>
      </c>
      <c r="B212" t="s">
        <v>222</v>
      </c>
      <c r="C212" s="6">
        <v>90114</v>
      </c>
      <c r="D212" s="21">
        <v>1045.7414289999999</v>
      </c>
      <c r="F212" s="21">
        <v>489</v>
      </c>
      <c r="G212" s="21">
        <v>9</v>
      </c>
      <c r="H212" s="21">
        <v>90</v>
      </c>
      <c r="J212" t="s">
        <v>146</v>
      </c>
      <c r="K212" s="21">
        <v>69</v>
      </c>
      <c r="L212" s="21">
        <v>9</v>
      </c>
      <c r="M212" s="21">
        <v>86</v>
      </c>
      <c r="N212" s="21">
        <v>299.44884880000001</v>
      </c>
      <c r="O212" s="21">
        <v>1151.436123</v>
      </c>
      <c r="P212" s="22">
        <v>1.77553E-4</v>
      </c>
    </row>
    <row r="213" spans="1:16" x14ac:dyDescent="0.35">
      <c r="A213">
        <v>27450</v>
      </c>
      <c r="B213" t="s">
        <v>223</v>
      </c>
      <c r="C213" s="6">
        <v>156068</v>
      </c>
      <c r="D213" s="21">
        <v>1041.2497189999999</v>
      </c>
      <c r="F213" s="21">
        <v>475</v>
      </c>
      <c r="G213" s="21">
        <v>9</v>
      </c>
      <c r="H213" s="21">
        <v>87</v>
      </c>
      <c r="J213" t="s">
        <v>146</v>
      </c>
      <c r="K213" s="21">
        <v>64</v>
      </c>
      <c r="L213" s="21">
        <v>8</v>
      </c>
      <c r="M213" s="21">
        <v>80</v>
      </c>
      <c r="N213" s="21">
        <v>878.3231601</v>
      </c>
      <c r="O213" s="21">
        <v>1150.6405</v>
      </c>
      <c r="P213" s="22">
        <v>4.8696699999999999E-4</v>
      </c>
    </row>
    <row r="214" spans="1:16" x14ac:dyDescent="0.35">
      <c r="A214">
        <v>27630</v>
      </c>
      <c r="B214" t="s">
        <v>224</v>
      </c>
      <c r="C214" s="6">
        <v>6556</v>
      </c>
      <c r="D214" s="21">
        <v>945.92605560000004</v>
      </c>
      <c r="F214" s="21">
        <v>149</v>
      </c>
      <c r="G214" s="21">
        <v>3</v>
      </c>
      <c r="H214" s="21">
        <v>28</v>
      </c>
      <c r="J214" t="s">
        <v>146</v>
      </c>
      <c r="K214" s="21">
        <v>10</v>
      </c>
      <c r="L214" s="21">
        <v>2</v>
      </c>
      <c r="M214" s="21">
        <v>13</v>
      </c>
      <c r="N214" s="21">
        <v>820.22131349999995</v>
      </c>
      <c r="O214" s="21">
        <v>1092.6126939999999</v>
      </c>
      <c r="P214" s="22">
        <v>0</v>
      </c>
    </row>
    <row r="215" spans="1:16" x14ac:dyDescent="0.35">
      <c r="A215">
        <v>29399</v>
      </c>
      <c r="B215" t="s">
        <v>225</v>
      </c>
      <c r="C215" s="6">
        <v>955</v>
      </c>
      <c r="D215" s="21">
        <v>1012.404415</v>
      </c>
      <c r="F215" s="21">
        <v>407</v>
      </c>
      <c r="G215" s="21">
        <v>8</v>
      </c>
      <c r="H215" s="21">
        <v>75</v>
      </c>
      <c r="J215" t="s">
        <v>146</v>
      </c>
      <c r="K215" s="21">
        <v>49</v>
      </c>
      <c r="L215" s="21">
        <v>7</v>
      </c>
      <c r="M215" s="21">
        <v>61</v>
      </c>
      <c r="N215" s="21">
        <v>985.50418879999995</v>
      </c>
      <c r="O215" s="21">
        <v>1085.7331879999999</v>
      </c>
      <c r="P215" s="22">
        <v>3.1413613E-2</v>
      </c>
    </row>
    <row r="216" spans="1:16" hidden="1" x14ac:dyDescent="0.35">
      <c r="A216">
        <v>30250</v>
      </c>
      <c r="B216" t="s">
        <v>226</v>
      </c>
      <c r="C216" s="6">
        <v>1101</v>
      </c>
      <c r="D216" s="21">
        <v>501.47249699999998</v>
      </c>
      <c r="F216" s="21">
        <v>7</v>
      </c>
      <c r="G216" s="21">
        <v>1</v>
      </c>
      <c r="H216" s="21">
        <v>2</v>
      </c>
      <c r="J216" t="s">
        <v>227</v>
      </c>
      <c r="K216" s="21">
        <v>3</v>
      </c>
      <c r="L216" s="21">
        <v>1</v>
      </c>
      <c r="M216" s="21">
        <v>4</v>
      </c>
      <c r="N216" s="21">
        <v>501.47249699999998</v>
      </c>
      <c r="O216" s="21">
        <v>501.47249699999998</v>
      </c>
      <c r="P216" s="22">
        <v>0</v>
      </c>
    </row>
    <row r="217" spans="1:16" hidden="1" x14ac:dyDescent="0.35">
      <c r="A217">
        <v>30300</v>
      </c>
      <c r="B217" t="s">
        <v>228</v>
      </c>
      <c r="C217" s="6">
        <v>4320</v>
      </c>
      <c r="D217" s="21">
        <v>943.47932690000005</v>
      </c>
      <c r="F217" s="21">
        <v>142</v>
      </c>
      <c r="G217" s="21">
        <v>3</v>
      </c>
      <c r="H217" s="21">
        <v>26</v>
      </c>
      <c r="J217" t="s">
        <v>227</v>
      </c>
      <c r="K217" s="21">
        <v>33</v>
      </c>
      <c r="L217" s="21">
        <v>5</v>
      </c>
      <c r="M217" s="21">
        <v>42</v>
      </c>
      <c r="N217" s="21">
        <v>806.43142639999996</v>
      </c>
      <c r="O217" s="21">
        <v>1091.506709</v>
      </c>
      <c r="P217" s="22">
        <v>0</v>
      </c>
    </row>
    <row r="218" spans="1:16" hidden="1" x14ac:dyDescent="0.35">
      <c r="A218">
        <v>30370</v>
      </c>
      <c r="B218" t="s">
        <v>229</v>
      </c>
      <c r="C218" s="6">
        <v>14513</v>
      </c>
      <c r="D218" s="21">
        <v>991.58708820000004</v>
      </c>
      <c r="F218" s="21">
        <v>331</v>
      </c>
      <c r="G218" s="21">
        <v>7</v>
      </c>
      <c r="H218" s="21">
        <v>61</v>
      </c>
      <c r="J218" t="s">
        <v>227</v>
      </c>
      <c r="K218" s="21">
        <v>60</v>
      </c>
      <c r="L218" s="21">
        <v>8</v>
      </c>
      <c r="M218" s="21">
        <v>76</v>
      </c>
      <c r="N218" s="21">
        <v>735.78030469999999</v>
      </c>
      <c r="O218" s="21">
        <v>1115.1415280000001</v>
      </c>
      <c r="P218" s="22">
        <v>8.9574900000000005E-4</v>
      </c>
    </row>
    <row r="219" spans="1:16" hidden="1" x14ac:dyDescent="0.35">
      <c r="A219">
        <v>30410</v>
      </c>
      <c r="B219" t="s">
        <v>230</v>
      </c>
      <c r="C219" s="6">
        <v>2849</v>
      </c>
      <c r="D219" s="21">
        <v>1002.1467</v>
      </c>
      <c r="F219" s="21">
        <v>370</v>
      </c>
      <c r="G219" s="21">
        <v>7</v>
      </c>
      <c r="H219" s="21">
        <v>68</v>
      </c>
      <c r="J219" t="s">
        <v>227</v>
      </c>
      <c r="K219" s="21">
        <v>67</v>
      </c>
      <c r="L219" s="21">
        <v>9</v>
      </c>
      <c r="M219" s="21">
        <v>85</v>
      </c>
      <c r="N219" s="21">
        <v>914.49012740000001</v>
      </c>
      <c r="O219" s="21">
        <v>1084.3617280000001</v>
      </c>
      <c r="P219" s="22">
        <v>0</v>
      </c>
    </row>
    <row r="220" spans="1:16" hidden="1" x14ac:dyDescent="0.35">
      <c r="A220">
        <v>30450</v>
      </c>
      <c r="B220" t="s">
        <v>231</v>
      </c>
      <c r="C220" s="6">
        <v>308</v>
      </c>
      <c r="D220" s="21">
        <v>987.88040639999997</v>
      </c>
      <c r="F220" s="21">
        <v>310</v>
      </c>
      <c r="G220" s="21">
        <v>6</v>
      </c>
      <c r="H220" s="21">
        <v>57</v>
      </c>
      <c r="J220" t="s">
        <v>227</v>
      </c>
      <c r="K220" s="21">
        <v>57</v>
      </c>
      <c r="L220" s="21">
        <v>8</v>
      </c>
      <c r="M220" s="21">
        <v>73</v>
      </c>
      <c r="N220" s="21">
        <v>987.88040639999997</v>
      </c>
      <c r="O220" s="21">
        <v>987.88040639999997</v>
      </c>
      <c r="P220" s="22">
        <v>0</v>
      </c>
    </row>
    <row r="221" spans="1:16" hidden="1" x14ac:dyDescent="0.35">
      <c r="A221">
        <v>30760</v>
      </c>
      <c r="B221" t="s">
        <v>232</v>
      </c>
      <c r="C221" s="6">
        <v>1905</v>
      </c>
      <c r="D221" s="21">
        <v>961.12143460000004</v>
      </c>
      <c r="F221" s="21">
        <v>204</v>
      </c>
      <c r="G221" s="21">
        <v>4</v>
      </c>
      <c r="H221" s="21">
        <v>38</v>
      </c>
      <c r="J221" t="s">
        <v>227</v>
      </c>
      <c r="K221" s="21">
        <v>45</v>
      </c>
      <c r="L221" s="21">
        <v>6</v>
      </c>
      <c r="M221" s="21">
        <v>57</v>
      </c>
      <c r="N221" s="21">
        <v>861.4552817</v>
      </c>
      <c r="O221" s="21">
        <v>1068.8242279999999</v>
      </c>
      <c r="P221" s="22">
        <v>0</v>
      </c>
    </row>
    <row r="222" spans="1:16" hidden="1" x14ac:dyDescent="0.35">
      <c r="A222">
        <v>30900</v>
      </c>
      <c r="B222" t="s">
        <v>233</v>
      </c>
      <c r="C222" s="6">
        <v>458</v>
      </c>
      <c r="D222" s="21">
        <v>877.51682889999995</v>
      </c>
      <c r="F222" s="21">
        <v>51</v>
      </c>
      <c r="G222" s="21">
        <v>1</v>
      </c>
      <c r="H222" s="21">
        <v>10</v>
      </c>
      <c r="J222" t="s">
        <v>227</v>
      </c>
      <c r="K222" s="21">
        <v>20</v>
      </c>
      <c r="L222" s="21">
        <v>3</v>
      </c>
      <c r="M222" s="21">
        <v>26</v>
      </c>
      <c r="N222" s="21">
        <v>789.07134489999999</v>
      </c>
      <c r="O222" s="21">
        <v>956.21525959999997</v>
      </c>
      <c r="P222" s="22">
        <v>0</v>
      </c>
    </row>
    <row r="223" spans="1:16" hidden="1" x14ac:dyDescent="0.35">
      <c r="A223">
        <v>31000</v>
      </c>
      <c r="B223" t="s">
        <v>234</v>
      </c>
      <c r="C223" s="6">
        <v>1242825</v>
      </c>
      <c r="D223" s="21">
        <v>1045.198754</v>
      </c>
      <c r="F223" s="21">
        <v>485</v>
      </c>
      <c r="G223" s="21">
        <v>9</v>
      </c>
      <c r="H223" s="21">
        <v>89</v>
      </c>
      <c r="J223" t="s">
        <v>227</v>
      </c>
      <c r="K223" s="21">
        <v>77</v>
      </c>
      <c r="L223" s="21">
        <v>10</v>
      </c>
      <c r="M223" s="21">
        <v>98</v>
      </c>
      <c r="N223" s="21">
        <v>368.7604164</v>
      </c>
      <c r="O223" s="21">
        <v>1187.504837</v>
      </c>
      <c r="P223" s="22">
        <v>6.8690280000000001E-3</v>
      </c>
    </row>
    <row r="224" spans="1:16" hidden="1" x14ac:dyDescent="0.35">
      <c r="A224">
        <v>31750</v>
      </c>
      <c r="B224" t="s">
        <v>235</v>
      </c>
      <c r="C224" s="6">
        <v>337</v>
      </c>
      <c r="D224" s="21">
        <v>989.58381680000002</v>
      </c>
      <c r="F224" s="21">
        <v>319</v>
      </c>
      <c r="G224" s="21">
        <v>6</v>
      </c>
      <c r="H224" s="21">
        <v>59</v>
      </c>
      <c r="J224" t="s">
        <v>227</v>
      </c>
      <c r="K224" s="21">
        <v>58</v>
      </c>
      <c r="L224" s="21">
        <v>8</v>
      </c>
      <c r="M224" s="21">
        <v>74</v>
      </c>
      <c r="N224" s="21">
        <v>981.71702240000002</v>
      </c>
      <c r="O224" s="21">
        <v>1000.256251</v>
      </c>
      <c r="P224" s="22">
        <v>0</v>
      </c>
    </row>
    <row r="225" spans="1:16" hidden="1" x14ac:dyDescent="0.35">
      <c r="A225">
        <v>31820</v>
      </c>
      <c r="B225" t="s">
        <v>236</v>
      </c>
      <c r="C225" s="6">
        <v>99215</v>
      </c>
      <c r="D225" s="21">
        <v>924.4671376</v>
      </c>
      <c r="F225" s="21">
        <v>102</v>
      </c>
      <c r="G225" s="21">
        <v>2</v>
      </c>
      <c r="H225" s="21">
        <v>19</v>
      </c>
      <c r="J225" t="s">
        <v>227</v>
      </c>
      <c r="K225" s="21">
        <v>26</v>
      </c>
      <c r="L225" s="21">
        <v>4</v>
      </c>
      <c r="M225" s="21">
        <v>33</v>
      </c>
      <c r="N225" s="21">
        <v>579.54256810000004</v>
      </c>
      <c r="O225" s="21">
        <v>1084.2447979999999</v>
      </c>
      <c r="P225" s="22">
        <v>1.7134499999999999E-4</v>
      </c>
    </row>
    <row r="226" spans="1:16" hidden="1" x14ac:dyDescent="0.35">
      <c r="A226">
        <v>31900</v>
      </c>
      <c r="B226" t="s">
        <v>237</v>
      </c>
      <c r="C226" s="6">
        <v>16692</v>
      </c>
      <c r="D226" s="21">
        <v>965.84645599999999</v>
      </c>
      <c r="F226" s="21">
        <v>226</v>
      </c>
      <c r="G226" s="21">
        <v>5</v>
      </c>
      <c r="H226" s="21">
        <v>42</v>
      </c>
      <c r="J226" t="s">
        <v>227</v>
      </c>
      <c r="K226" s="21">
        <v>48</v>
      </c>
      <c r="L226" s="21">
        <v>7</v>
      </c>
      <c r="M226" s="21">
        <v>61</v>
      </c>
      <c r="N226" s="21">
        <v>808.34448259999999</v>
      </c>
      <c r="O226" s="21">
        <v>1109.543111</v>
      </c>
      <c r="P226" s="22">
        <v>0</v>
      </c>
    </row>
    <row r="227" spans="1:16" hidden="1" x14ac:dyDescent="0.35">
      <c r="A227">
        <v>31950</v>
      </c>
      <c r="B227" t="s">
        <v>238</v>
      </c>
      <c r="C227" s="6">
        <v>419</v>
      </c>
      <c r="D227" s="21">
        <v>941.31512339999995</v>
      </c>
      <c r="F227" s="21">
        <v>136</v>
      </c>
      <c r="G227" s="21">
        <v>3</v>
      </c>
      <c r="H227" s="21">
        <v>25</v>
      </c>
      <c r="J227" t="s">
        <v>227</v>
      </c>
      <c r="K227" s="21">
        <v>32</v>
      </c>
      <c r="L227" s="21">
        <v>5</v>
      </c>
      <c r="M227" s="21">
        <v>41</v>
      </c>
      <c r="N227" s="21">
        <v>919.91698040000006</v>
      </c>
      <c r="O227" s="21">
        <v>973.35572119999995</v>
      </c>
      <c r="P227" s="22">
        <v>0</v>
      </c>
    </row>
    <row r="228" spans="1:16" hidden="1" x14ac:dyDescent="0.35">
      <c r="A228">
        <v>32080</v>
      </c>
      <c r="B228" t="s">
        <v>239</v>
      </c>
      <c r="C228" s="6">
        <v>166943</v>
      </c>
      <c r="D228" s="21">
        <v>981.06457490000003</v>
      </c>
      <c r="F228" s="21">
        <v>284</v>
      </c>
      <c r="G228" s="21">
        <v>6</v>
      </c>
      <c r="H228" s="21">
        <v>52</v>
      </c>
      <c r="J228" t="s">
        <v>227</v>
      </c>
      <c r="K228" s="21">
        <v>54</v>
      </c>
      <c r="L228" s="21">
        <v>7</v>
      </c>
      <c r="M228" s="21">
        <v>69</v>
      </c>
      <c r="N228" s="21">
        <v>517.24188460000005</v>
      </c>
      <c r="O228" s="21">
        <v>1128.9964090000001</v>
      </c>
      <c r="P228" s="22">
        <v>4.9118600000000001E-4</v>
      </c>
    </row>
    <row r="229" spans="1:16" hidden="1" x14ac:dyDescent="0.35">
      <c r="A229">
        <v>32250</v>
      </c>
      <c r="B229" t="s">
        <v>240</v>
      </c>
      <c r="C229" s="6">
        <v>2090</v>
      </c>
      <c r="D229" s="21">
        <v>850.79711280000004</v>
      </c>
      <c r="F229" s="21">
        <v>41</v>
      </c>
      <c r="G229" s="21">
        <v>1</v>
      </c>
      <c r="H229" s="21">
        <v>8</v>
      </c>
      <c r="J229" t="s">
        <v>227</v>
      </c>
      <c r="K229" s="21">
        <v>17</v>
      </c>
      <c r="L229" s="21">
        <v>3</v>
      </c>
      <c r="M229" s="21">
        <v>22</v>
      </c>
      <c r="N229" s="21">
        <v>740.93645089999995</v>
      </c>
      <c r="O229" s="21">
        <v>981.53871170000002</v>
      </c>
      <c r="P229" s="22">
        <v>0</v>
      </c>
    </row>
    <row r="230" spans="1:16" hidden="1" x14ac:dyDescent="0.35">
      <c r="A230">
        <v>32260</v>
      </c>
      <c r="B230" t="s">
        <v>241</v>
      </c>
      <c r="C230" s="6">
        <v>29157</v>
      </c>
      <c r="D230" s="21">
        <v>929.35435159999997</v>
      </c>
      <c r="F230" s="21">
        <v>110</v>
      </c>
      <c r="G230" s="21">
        <v>3</v>
      </c>
      <c r="H230" s="21">
        <v>21</v>
      </c>
      <c r="J230" t="s">
        <v>227</v>
      </c>
      <c r="K230" s="21">
        <v>27</v>
      </c>
      <c r="L230" s="21">
        <v>4</v>
      </c>
      <c r="M230" s="21">
        <v>35</v>
      </c>
      <c r="N230" s="21">
        <v>575.88490179999997</v>
      </c>
      <c r="O230" s="21">
        <v>1128.3007170000001</v>
      </c>
      <c r="P230" s="22">
        <v>1.749151E-3</v>
      </c>
    </row>
    <row r="231" spans="1:16" hidden="1" x14ac:dyDescent="0.35">
      <c r="A231">
        <v>32270</v>
      </c>
      <c r="B231" t="s">
        <v>242</v>
      </c>
      <c r="C231" s="6">
        <v>27836</v>
      </c>
      <c r="D231" s="21">
        <v>995.67225870000004</v>
      </c>
      <c r="F231" s="21">
        <v>350</v>
      </c>
      <c r="G231" s="21">
        <v>7</v>
      </c>
      <c r="H231" s="21">
        <v>64</v>
      </c>
      <c r="J231" t="s">
        <v>227</v>
      </c>
      <c r="K231" s="21">
        <v>64</v>
      </c>
      <c r="L231" s="21">
        <v>9</v>
      </c>
      <c r="M231" s="21">
        <v>82</v>
      </c>
      <c r="N231" s="21">
        <v>763.34637339999995</v>
      </c>
      <c r="O231" s="21">
        <v>1100.4479899999999</v>
      </c>
      <c r="P231" s="22">
        <v>0</v>
      </c>
    </row>
    <row r="232" spans="1:16" hidden="1" x14ac:dyDescent="0.35">
      <c r="A232">
        <v>32310</v>
      </c>
      <c r="B232" t="s">
        <v>243</v>
      </c>
      <c r="C232" s="6">
        <v>11794</v>
      </c>
      <c r="D232" s="21">
        <v>933.2911388</v>
      </c>
      <c r="F232" s="21">
        <v>118</v>
      </c>
      <c r="G232" s="21">
        <v>3</v>
      </c>
      <c r="H232" s="21">
        <v>22</v>
      </c>
      <c r="J232" t="s">
        <v>227</v>
      </c>
      <c r="K232" s="21">
        <v>29</v>
      </c>
      <c r="L232" s="21">
        <v>4</v>
      </c>
      <c r="M232" s="21">
        <v>37</v>
      </c>
      <c r="N232" s="21">
        <v>816.27879529999996</v>
      </c>
      <c r="O232" s="21">
        <v>1039.3263899999999</v>
      </c>
      <c r="P232" s="22">
        <v>2.3147363000000001E-2</v>
      </c>
    </row>
    <row r="233" spans="1:16" hidden="1" x14ac:dyDescent="0.35">
      <c r="A233">
        <v>32330</v>
      </c>
      <c r="B233" t="s">
        <v>244</v>
      </c>
      <c r="C233" s="6">
        <v>1194</v>
      </c>
      <c r="D233" s="21">
        <v>498.1020393</v>
      </c>
      <c r="F233" s="21">
        <v>6</v>
      </c>
      <c r="G233" s="21">
        <v>1</v>
      </c>
      <c r="H233" s="21">
        <v>2</v>
      </c>
      <c r="J233" t="s">
        <v>227</v>
      </c>
      <c r="K233" s="21">
        <v>2</v>
      </c>
      <c r="L233" s="21">
        <v>1</v>
      </c>
      <c r="M233" s="21">
        <v>3</v>
      </c>
      <c r="N233" s="21">
        <v>498.1020393</v>
      </c>
      <c r="O233" s="21">
        <v>498.1020393</v>
      </c>
      <c r="P233" s="22">
        <v>0</v>
      </c>
    </row>
    <row r="234" spans="1:16" hidden="1" x14ac:dyDescent="0.35">
      <c r="A234">
        <v>32450</v>
      </c>
      <c r="B234" t="s">
        <v>245</v>
      </c>
      <c r="C234" s="6">
        <v>3644</v>
      </c>
      <c r="D234" s="21">
        <v>965.11609420000002</v>
      </c>
      <c r="F234" s="21">
        <v>220</v>
      </c>
      <c r="G234" s="21">
        <v>5</v>
      </c>
      <c r="H234" s="21">
        <v>41</v>
      </c>
      <c r="J234" t="s">
        <v>227</v>
      </c>
      <c r="K234" s="21">
        <v>47</v>
      </c>
      <c r="L234" s="21">
        <v>6</v>
      </c>
      <c r="M234" s="21">
        <v>60</v>
      </c>
      <c r="N234" s="21">
        <v>851.7662967</v>
      </c>
      <c r="O234" s="21">
        <v>1043.0228070000001</v>
      </c>
      <c r="P234" s="22">
        <v>0</v>
      </c>
    </row>
    <row r="235" spans="1:16" hidden="1" x14ac:dyDescent="0.35">
      <c r="A235">
        <v>32500</v>
      </c>
      <c r="B235" t="s">
        <v>246</v>
      </c>
      <c r="C235" s="6">
        <v>4511</v>
      </c>
      <c r="D235" s="21">
        <v>913.01363319999996</v>
      </c>
      <c r="F235" s="21">
        <v>86</v>
      </c>
      <c r="G235" s="21">
        <v>2</v>
      </c>
      <c r="H235" s="21">
        <v>16</v>
      </c>
      <c r="J235" t="s">
        <v>227</v>
      </c>
      <c r="K235" s="21">
        <v>24</v>
      </c>
      <c r="L235" s="21">
        <v>4</v>
      </c>
      <c r="M235" s="21">
        <v>31</v>
      </c>
      <c r="N235" s="21">
        <v>750.5939333</v>
      </c>
      <c r="O235" s="21">
        <v>1035.64779</v>
      </c>
      <c r="P235" s="22">
        <v>2.2329255999999999E-2</v>
      </c>
    </row>
    <row r="236" spans="1:16" hidden="1" x14ac:dyDescent="0.35">
      <c r="A236">
        <v>32600</v>
      </c>
      <c r="B236" t="s">
        <v>247</v>
      </c>
      <c r="C236" s="6">
        <v>266</v>
      </c>
      <c r="D236" s="21">
        <v>875.52232400000003</v>
      </c>
      <c r="F236" s="21">
        <v>50</v>
      </c>
      <c r="G236" s="21">
        <v>1</v>
      </c>
      <c r="H236" s="21">
        <v>10</v>
      </c>
      <c r="J236" t="s">
        <v>227</v>
      </c>
      <c r="K236" s="21">
        <v>19</v>
      </c>
      <c r="L236" s="21">
        <v>3</v>
      </c>
      <c r="M236" s="21">
        <v>25</v>
      </c>
      <c r="N236" s="21">
        <v>875.52232400000003</v>
      </c>
      <c r="O236" s="21">
        <v>875.52232400000003</v>
      </c>
      <c r="P236" s="22">
        <v>0</v>
      </c>
    </row>
    <row r="237" spans="1:16" hidden="1" x14ac:dyDescent="0.35">
      <c r="A237">
        <v>32750</v>
      </c>
      <c r="B237" t="s">
        <v>248</v>
      </c>
      <c r="C237" s="6">
        <v>266</v>
      </c>
      <c r="D237" s="21">
        <v>951.84576400000003</v>
      </c>
      <c r="F237" s="21">
        <v>169</v>
      </c>
      <c r="G237" s="21">
        <v>4</v>
      </c>
      <c r="H237" s="21">
        <v>31</v>
      </c>
      <c r="J237" t="s">
        <v>227</v>
      </c>
      <c r="K237" s="21">
        <v>40</v>
      </c>
      <c r="L237" s="21">
        <v>6</v>
      </c>
      <c r="M237" s="21">
        <v>51</v>
      </c>
      <c r="N237" s="21">
        <v>951.84576400000003</v>
      </c>
      <c r="O237" s="21">
        <v>951.84576400000003</v>
      </c>
      <c r="P237" s="22">
        <v>0</v>
      </c>
    </row>
    <row r="238" spans="1:16" hidden="1" x14ac:dyDescent="0.35">
      <c r="A238">
        <v>32770</v>
      </c>
      <c r="B238" t="s">
        <v>249</v>
      </c>
      <c r="C238" s="6">
        <v>1387</v>
      </c>
      <c r="D238" s="21">
        <v>533.79021639999996</v>
      </c>
      <c r="F238" s="21">
        <v>14</v>
      </c>
      <c r="G238" s="21">
        <v>1</v>
      </c>
      <c r="H238" s="21">
        <v>3</v>
      </c>
      <c r="J238" t="s">
        <v>227</v>
      </c>
      <c r="K238" s="21">
        <v>7</v>
      </c>
      <c r="L238" s="21">
        <v>1</v>
      </c>
      <c r="M238" s="21">
        <v>9</v>
      </c>
      <c r="N238" s="21">
        <v>533.79021639999996</v>
      </c>
      <c r="O238" s="21">
        <v>919.91698040000006</v>
      </c>
      <c r="P238" s="22">
        <v>0</v>
      </c>
    </row>
    <row r="239" spans="1:16" hidden="1" x14ac:dyDescent="0.35">
      <c r="A239">
        <v>32810</v>
      </c>
      <c r="B239" t="s">
        <v>250</v>
      </c>
      <c r="C239" s="6">
        <v>12337</v>
      </c>
      <c r="D239" s="21">
        <v>978.85209010000005</v>
      </c>
      <c r="F239" s="21">
        <v>275</v>
      </c>
      <c r="G239" s="21">
        <v>6</v>
      </c>
      <c r="H239" s="21">
        <v>51</v>
      </c>
      <c r="J239" t="s">
        <v>227</v>
      </c>
      <c r="K239" s="21">
        <v>52</v>
      </c>
      <c r="L239" s="21">
        <v>7</v>
      </c>
      <c r="M239" s="21">
        <v>66</v>
      </c>
      <c r="N239" s="21">
        <v>317.0100114</v>
      </c>
      <c r="O239" s="21">
        <v>1069.145438</v>
      </c>
      <c r="P239" s="22">
        <v>3.0801650000000002E-3</v>
      </c>
    </row>
    <row r="240" spans="1:16" hidden="1" x14ac:dyDescent="0.35">
      <c r="A240">
        <v>33100</v>
      </c>
      <c r="B240" t="s">
        <v>251</v>
      </c>
      <c r="C240" s="6">
        <v>714</v>
      </c>
      <c r="D240" s="21">
        <v>982.44063740000001</v>
      </c>
      <c r="F240" s="21">
        <v>288</v>
      </c>
      <c r="G240" s="21">
        <v>6</v>
      </c>
      <c r="H240" s="21">
        <v>53</v>
      </c>
      <c r="J240" t="s">
        <v>227</v>
      </c>
      <c r="K240" s="21">
        <v>55</v>
      </c>
      <c r="L240" s="21">
        <v>7</v>
      </c>
      <c r="M240" s="21">
        <v>70</v>
      </c>
      <c r="N240" s="21">
        <v>957.18891140000005</v>
      </c>
      <c r="O240" s="21">
        <v>1026.2499210000001</v>
      </c>
      <c r="P240" s="22">
        <v>0</v>
      </c>
    </row>
    <row r="241" spans="1:16" hidden="1" x14ac:dyDescent="0.35">
      <c r="A241">
        <v>33200</v>
      </c>
      <c r="B241" t="s">
        <v>252</v>
      </c>
      <c r="C241" s="6">
        <v>1500</v>
      </c>
      <c r="D241" s="21">
        <v>970.08531149999999</v>
      </c>
      <c r="F241" s="21">
        <v>238</v>
      </c>
      <c r="G241" s="21">
        <v>5</v>
      </c>
      <c r="H241" s="21">
        <v>44</v>
      </c>
      <c r="J241" t="s">
        <v>227</v>
      </c>
      <c r="K241" s="21">
        <v>50</v>
      </c>
      <c r="L241" s="21">
        <v>7</v>
      </c>
      <c r="M241" s="21">
        <v>64</v>
      </c>
      <c r="N241" s="21">
        <v>883.08899540000004</v>
      </c>
      <c r="O241" s="21">
        <v>1061.915935</v>
      </c>
      <c r="P241" s="22">
        <v>0</v>
      </c>
    </row>
    <row r="242" spans="1:16" hidden="1" x14ac:dyDescent="0.35">
      <c r="A242">
        <v>33220</v>
      </c>
      <c r="B242" t="s">
        <v>253</v>
      </c>
      <c r="C242" s="6">
        <v>111032</v>
      </c>
      <c r="D242" s="21">
        <v>914.84819479999999</v>
      </c>
      <c r="F242" s="21">
        <v>89</v>
      </c>
      <c r="G242" s="21">
        <v>2</v>
      </c>
      <c r="H242" s="21">
        <v>17</v>
      </c>
      <c r="J242" t="s">
        <v>227</v>
      </c>
      <c r="K242" s="21">
        <v>25</v>
      </c>
      <c r="L242" s="21">
        <v>4</v>
      </c>
      <c r="M242" s="21">
        <v>32</v>
      </c>
      <c r="N242" s="21">
        <v>634.99459420000005</v>
      </c>
      <c r="O242" s="21">
        <v>1065.6796139999999</v>
      </c>
      <c r="P242" s="22">
        <v>7.0430149999999997E-3</v>
      </c>
    </row>
    <row r="243" spans="1:16" hidden="1" x14ac:dyDescent="0.35">
      <c r="A243">
        <v>33360</v>
      </c>
      <c r="B243" t="s">
        <v>254</v>
      </c>
      <c r="C243" s="6">
        <v>63515</v>
      </c>
      <c r="D243" s="21">
        <v>954.08246229999997</v>
      </c>
      <c r="F243" s="21">
        <v>178</v>
      </c>
      <c r="G243" s="21">
        <v>4</v>
      </c>
      <c r="H243" s="21">
        <v>33</v>
      </c>
      <c r="J243" t="s">
        <v>227</v>
      </c>
      <c r="K243" s="21">
        <v>42</v>
      </c>
      <c r="L243" s="21">
        <v>6</v>
      </c>
      <c r="M243" s="21">
        <v>54</v>
      </c>
      <c r="N243" s="21">
        <v>591.09318900000005</v>
      </c>
      <c r="O243" s="21">
        <v>1087.832541</v>
      </c>
      <c r="P243" s="22">
        <v>5.5105099999999999E-4</v>
      </c>
    </row>
    <row r="244" spans="1:16" hidden="1" x14ac:dyDescent="0.35">
      <c r="A244">
        <v>33430</v>
      </c>
      <c r="B244" t="s">
        <v>255</v>
      </c>
      <c r="C244" s="6">
        <v>625087</v>
      </c>
      <c r="D244" s="21">
        <v>1018.60265</v>
      </c>
      <c r="F244" s="21">
        <v>419</v>
      </c>
      <c r="G244" s="21">
        <v>8</v>
      </c>
      <c r="H244" s="21">
        <v>77</v>
      </c>
      <c r="J244" t="s">
        <v>227</v>
      </c>
      <c r="K244" s="21">
        <v>73</v>
      </c>
      <c r="L244" s="21">
        <v>10</v>
      </c>
      <c r="M244" s="21">
        <v>93</v>
      </c>
      <c r="N244" s="21">
        <v>756.56009749999998</v>
      </c>
      <c r="O244" s="21">
        <v>1142.9850590000001</v>
      </c>
      <c r="P244" s="22">
        <v>2.994783E-3</v>
      </c>
    </row>
    <row r="245" spans="1:16" hidden="1" x14ac:dyDescent="0.35">
      <c r="A245">
        <v>33610</v>
      </c>
      <c r="B245" t="s">
        <v>256</v>
      </c>
      <c r="C245" s="6">
        <v>10310</v>
      </c>
      <c r="D245" s="21">
        <v>965.04763969999999</v>
      </c>
      <c r="F245" s="21">
        <v>219</v>
      </c>
      <c r="G245" s="21">
        <v>4</v>
      </c>
      <c r="H245" s="21">
        <v>40</v>
      </c>
      <c r="J245" t="s">
        <v>227</v>
      </c>
      <c r="K245" s="21">
        <v>46</v>
      </c>
      <c r="L245" s="21">
        <v>6</v>
      </c>
      <c r="M245" s="21">
        <v>59</v>
      </c>
      <c r="N245" s="21">
        <v>606.19992400000001</v>
      </c>
      <c r="O245" s="21">
        <v>1104.761634</v>
      </c>
      <c r="P245" s="22">
        <v>0</v>
      </c>
    </row>
    <row r="246" spans="1:16" hidden="1" x14ac:dyDescent="0.35">
      <c r="A246">
        <v>33620</v>
      </c>
      <c r="B246" t="s">
        <v>257</v>
      </c>
      <c r="C246" s="6">
        <v>53242</v>
      </c>
      <c r="D246" s="21">
        <v>930.46898810000005</v>
      </c>
      <c r="F246" s="21">
        <v>112</v>
      </c>
      <c r="G246" s="21">
        <v>3</v>
      </c>
      <c r="H246" s="21">
        <v>21</v>
      </c>
      <c r="J246" t="s">
        <v>227</v>
      </c>
      <c r="K246" s="21">
        <v>28</v>
      </c>
      <c r="L246" s="21">
        <v>4</v>
      </c>
      <c r="M246" s="21">
        <v>36</v>
      </c>
      <c r="N246" s="21">
        <v>676.3987611</v>
      </c>
      <c r="O246" s="21">
        <v>1079.868457</v>
      </c>
      <c r="P246" s="22">
        <v>0</v>
      </c>
    </row>
    <row r="247" spans="1:16" hidden="1" x14ac:dyDescent="0.35">
      <c r="A247">
        <v>33800</v>
      </c>
      <c r="B247" t="s">
        <v>258</v>
      </c>
      <c r="C247" s="6">
        <v>10920</v>
      </c>
      <c r="D247" s="21">
        <v>953.73538580000002</v>
      </c>
      <c r="F247" s="21">
        <v>177</v>
      </c>
      <c r="G247" s="21">
        <v>4</v>
      </c>
      <c r="H247" s="21">
        <v>33</v>
      </c>
      <c r="J247" t="s">
        <v>227</v>
      </c>
      <c r="K247" s="21">
        <v>41</v>
      </c>
      <c r="L247" s="21">
        <v>6</v>
      </c>
      <c r="M247" s="21">
        <v>52</v>
      </c>
      <c r="N247" s="21">
        <v>852.07882510000002</v>
      </c>
      <c r="O247" s="21">
        <v>1072.5169679999999</v>
      </c>
      <c r="P247" s="22">
        <v>5.1282050000000003E-3</v>
      </c>
    </row>
    <row r="248" spans="1:16" hidden="1" x14ac:dyDescent="0.35">
      <c r="A248">
        <v>33830</v>
      </c>
      <c r="B248" t="s">
        <v>259</v>
      </c>
      <c r="C248" s="6">
        <v>976</v>
      </c>
      <c r="D248" s="21">
        <v>630.7883051</v>
      </c>
      <c r="F248" s="21">
        <v>26</v>
      </c>
      <c r="G248" s="21">
        <v>1</v>
      </c>
      <c r="H248" s="21">
        <v>5</v>
      </c>
      <c r="J248" t="s">
        <v>227</v>
      </c>
      <c r="K248" s="21">
        <v>14</v>
      </c>
      <c r="L248" s="21">
        <v>2</v>
      </c>
      <c r="M248" s="21">
        <v>18</v>
      </c>
      <c r="N248" s="21">
        <v>604.85403910000002</v>
      </c>
      <c r="O248" s="21">
        <v>932.23204559999999</v>
      </c>
      <c r="P248" s="22">
        <v>0</v>
      </c>
    </row>
    <row r="249" spans="1:16" hidden="1" x14ac:dyDescent="0.35">
      <c r="A249">
        <v>33960</v>
      </c>
      <c r="B249" t="s">
        <v>260</v>
      </c>
      <c r="C249" s="6">
        <v>229208</v>
      </c>
      <c r="D249" s="21">
        <v>957.94742470000006</v>
      </c>
      <c r="F249" s="21">
        <v>188</v>
      </c>
      <c r="G249" s="21">
        <v>4</v>
      </c>
      <c r="H249" s="21">
        <v>35</v>
      </c>
      <c r="J249" t="s">
        <v>227</v>
      </c>
      <c r="K249" s="21">
        <v>44</v>
      </c>
      <c r="L249" s="21">
        <v>6</v>
      </c>
      <c r="M249" s="21">
        <v>56</v>
      </c>
      <c r="N249" s="21">
        <v>534.9482716</v>
      </c>
      <c r="O249" s="21">
        <v>1177.331128</v>
      </c>
      <c r="P249" s="22">
        <v>6.5311859999999996E-3</v>
      </c>
    </row>
    <row r="250" spans="1:16" hidden="1" x14ac:dyDescent="0.35">
      <c r="A250">
        <v>33980</v>
      </c>
      <c r="B250" t="s">
        <v>261</v>
      </c>
      <c r="C250" s="6">
        <v>22046</v>
      </c>
      <c r="D250" s="21">
        <v>1011.976998</v>
      </c>
      <c r="F250" s="21">
        <v>405</v>
      </c>
      <c r="G250" s="21">
        <v>8</v>
      </c>
      <c r="H250" s="21">
        <v>74</v>
      </c>
      <c r="J250" t="s">
        <v>227</v>
      </c>
      <c r="K250" s="21">
        <v>71</v>
      </c>
      <c r="L250" s="21">
        <v>9</v>
      </c>
      <c r="M250" s="21">
        <v>90</v>
      </c>
      <c r="N250" s="21">
        <v>862.24076379999997</v>
      </c>
      <c r="O250" s="21">
        <v>1089.5263629999999</v>
      </c>
      <c r="P250" s="22">
        <v>8.0150594000000006E-2</v>
      </c>
    </row>
    <row r="251" spans="1:16" hidden="1" x14ac:dyDescent="0.35">
      <c r="A251">
        <v>34420</v>
      </c>
      <c r="B251" t="s">
        <v>262</v>
      </c>
      <c r="C251" s="6">
        <v>1079</v>
      </c>
      <c r="D251" s="21">
        <v>528.12340949999998</v>
      </c>
      <c r="F251" s="21">
        <v>12</v>
      </c>
      <c r="G251" s="21">
        <v>1</v>
      </c>
      <c r="H251" s="21">
        <v>3</v>
      </c>
      <c r="J251" t="s">
        <v>227</v>
      </c>
      <c r="K251" s="21">
        <v>6</v>
      </c>
      <c r="L251" s="21">
        <v>1</v>
      </c>
      <c r="M251" s="21">
        <v>8</v>
      </c>
      <c r="N251" s="21">
        <v>528.12340949999998</v>
      </c>
      <c r="O251" s="21">
        <v>528.12340949999998</v>
      </c>
      <c r="P251" s="22">
        <v>0</v>
      </c>
    </row>
    <row r="252" spans="1:16" hidden="1" x14ac:dyDescent="0.35">
      <c r="A252">
        <v>34530</v>
      </c>
      <c r="B252" t="s">
        <v>263</v>
      </c>
      <c r="C252" s="6">
        <v>39398</v>
      </c>
      <c r="D252" s="21">
        <v>1004.803272</v>
      </c>
      <c r="F252" s="21">
        <v>383</v>
      </c>
      <c r="G252" s="21">
        <v>7</v>
      </c>
      <c r="H252" s="21">
        <v>70</v>
      </c>
      <c r="J252" t="s">
        <v>227</v>
      </c>
      <c r="K252" s="21">
        <v>69</v>
      </c>
      <c r="L252" s="21">
        <v>9</v>
      </c>
      <c r="M252" s="21">
        <v>88</v>
      </c>
      <c r="N252" s="21">
        <v>706.94931640000004</v>
      </c>
      <c r="O252" s="21">
        <v>1135.9755560000001</v>
      </c>
      <c r="P252" s="22">
        <v>3.2209756999999999E-2</v>
      </c>
    </row>
    <row r="253" spans="1:16" hidden="1" x14ac:dyDescent="0.35">
      <c r="A253">
        <v>34570</v>
      </c>
      <c r="B253" t="s">
        <v>264</v>
      </c>
      <c r="C253" s="6">
        <v>640</v>
      </c>
      <c r="D253" s="21">
        <v>621.59729419999996</v>
      </c>
      <c r="F253" s="21">
        <v>24</v>
      </c>
      <c r="G253" s="21">
        <v>1</v>
      </c>
      <c r="H253" s="21">
        <v>5</v>
      </c>
      <c r="J253" t="s">
        <v>227</v>
      </c>
      <c r="K253" s="21">
        <v>12</v>
      </c>
      <c r="L253" s="21">
        <v>2</v>
      </c>
      <c r="M253" s="21">
        <v>16</v>
      </c>
      <c r="N253" s="21">
        <v>603.14949979999994</v>
      </c>
      <c r="O253" s="21">
        <v>1035.64779</v>
      </c>
      <c r="P253" s="22">
        <v>0</v>
      </c>
    </row>
    <row r="254" spans="1:16" hidden="1" x14ac:dyDescent="0.35">
      <c r="A254">
        <v>34580</v>
      </c>
      <c r="B254" t="s">
        <v>265</v>
      </c>
      <c r="C254" s="6">
        <v>41101</v>
      </c>
      <c r="D254" s="21">
        <v>948.04769369999997</v>
      </c>
      <c r="F254" s="21">
        <v>155</v>
      </c>
      <c r="G254" s="21">
        <v>3</v>
      </c>
      <c r="H254" s="21">
        <v>29</v>
      </c>
      <c r="J254" t="s">
        <v>227</v>
      </c>
      <c r="K254" s="21">
        <v>37</v>
      </c>
      <c r="L254" s="21">
        <v>5</v>
      </c>
      <c r="M254" s="21">
        <v>47</v>
      </c>
      <c r="N254" s="21">
        <v>765.10160980000001</v>
      </c>
      <c r="O254" s="21">
        <v>1117.4603910000001</v>
      </c>
      <c r="P254" s="22">
        <v>0</v>
      </c>
    </row>
    <row r="255" spans="1:16" hidden="1" x14ac:dyDescent="0.35">
      <c r="A255">
        <v>34590</v>
      </c>
      <c r="B255" t="s">
        <v>266</v>
      </c>
      <c r="C255" s="6">
        <v>345098</v>
      </c>
      <c r="D255" s="21">
        <v>943.95535280000001</v>
      </c>
      <c r="F255" s="21">
        <v>144</v>
      </c>
      <c r="G255" s="21">
        <v>3</v>
      </c>
      <c r="H255" s="21">
        <v>27</v>
      </c>
      <c r="J255" t="s">
        <v>227</v>
      </c>
      <c r="K255" s="21">
        <v>35</v>
      </c>
      <c r="L255" s="21">
        <v>5</v>
      </c>
      <c r="M255" s="21">
        <v>45</v>
      </c>
      <c r="N255" s="21">
        <v>511.4188307</v>
      </c>
      <c r="O255" s="21">
        <v>1135.2029580000001</v>
      </c>
      <c r="P255" s="22">
        <v>7.3312500000000005E-4</v>
      </c>
    </row>
    <row r="256" spans="1:16" hidden="1" x14ac:dyDescent="0.35">
      <c r="A256">
        <v>34710</v>
      </c>
      <c r="B256" t="s">
        <v>267</v>
      </c>
      <c r="C256" s="6">
        <v>3647</v>
      </c>
      <c r="D256" s="21">
        <v>1002.6709949999999</v>
      </c>
      <c r="F256" s="21">
        <v>373</v>
      </c>
      <c r="G256" s="21">
        <v>7</v>
      </c>
      <c r="H256" s="21">
        <v>69</v>
      </c>
      <c r="J256" t="s">
        <v>227</v>
      </c>
      <c r="K256" s="21">
        <v>68</v>
      </c>
      <c r="L256" s="21">
        <v>9</v>
      </c>
      <c r="M256" s="21">
        <v>87</v>
      </c>
      <c r="N256" s="21">
        <v>947.87030800000002</v>
      </c>
      <c r="O256" s="21">
        <v>1087.1096399999999</v>
      </c>
      <c r="P256" s="22">
        <v>0</v>
      </c>
    </row>
    <row r="257" spans="1:16" hidden="1" x14ac:dyDescent="0.35">
      <c r="A257">
        <v>34770</v>
      </c>
      <c r="B257" t="s">
        <v>268</v>
      </c>
      <c r="C257" s="6">
        <v>121691</v>
      </c>
      <c r="D257" s="21">
        <v>999.31119569999998</v>
      </c>
      <c r="F257" s="21">
        <v>362</v>
      </c>
      <c r="G257" s="21">
        <v>7</v>
      </c>
      <c r="H257" s="21">
        <v>67</v>
      </c>
      <c r="J257" t="s">
        <v>227</v>
      </c>
      <c r="K257" s="21">
        <v>66</v>
      </c>
      <c r="L257" s="21">
        <v>9</v>
      </c>
      <c r="M257" s="21">
        <v>84</v>
      </c>
      <c r="N257" s="21">
        <v>733.96555450000005</v>
      </c>
      <c r="O257" s="21">
        <v>1134.804601</v>
      </c>
      <c r="P257" s="22">
        <v>7.0670800000000001E-4</v>
      </c>
    </row>
    <row r="258" spans="1:16" hidden="1" x14ac:dyDescent="0.35">
      <c r="A258">
        <v>34800</v>
      </c>
      <c r="B258" t="s">
        <v>269</v>
      </c>
      <c r="C258" s="6">
        <v>836</v>
      </c>
      <c r="D258" s="21">
        <v>1013.976592</v>
      </c>
      <c r="F258" s="21">
        <v>408</v>
      </c>
      <c r="G258" s="21">
        <v>8</v>
      </c>
      <c r="H258" s="21">
        <v>75</v>
      </c>
      <c r="J258" t="s">
        <v>227</v>
      </c>
      <c r="K258" s="21">
        <v>72</v>
      </c>
      <c r="L258" s="21">
        <v>10</v>
      </c>
      <c r="M258" s="21">
        <v>92</v>
      </c>
      <c r="N258" s="21">
        <v>958.80615379999995</v>
      </c>
      <c r="O258" s="21">
        <v>1085.3124049999999</v>
      </c>
      <c r="P258" s="22">
        <v>0</v>
      </c>
    </row>
    <row r="259" spans="1:16" hidden="1" x14ac:dyDescent="0.35">
      <c r="A259">
        <v>34830</v>
      </c>
      <c r="B259" t="s">
        <v>270</v>
      </c>
      <c r="C259" s="6">
        <v>432</v>
      </c>
      <c r="D259" s="21">
        <v>566.80884519999995</v>
      </c>
      <c r="F259" s="21">
        <v>20</v>
      </c>
      <c r="G259" s="21">
        <v>1</v>
      </c>
      <c r="H259" s="21">
        <v>4</v>
      </c>
      <c r="J259" t="s">
        <v>227</v>
      </c>
      <c r="K259" s="21">
        <v>9</v>
      </c>
      <c r="L259" s="21">
        <v>2</v>
      </c>
      <c r="M259" s="21">
        <v>12</v>
      </c>
      <c r="N259" s="21">
        <v>566.80884519999995</v>
      </c>
      <c r="O259" s="21">
        <v>999.79986880000001</v>
      </c>
      <c r="P259" s="22">
        <v>7.5757580000000001E-3</v>
      </c>
    </row>
    <row r="260" spans="1:16" hidden="1" x14ac:dyDescent="0.35">
      <c r="A260">
        <v>34860</v>
      </c>
      <c r="B260" t="s">
        <v>271</v>
      </c>
      <c r="C260" s="6">
        <v>12825</v>
      </c>
      <c r="D260" s="21">
        <v>995.16467950000003</v>
      </c>
      <c r="F260" s="21">
        <v>349</v>
      </c>
      <c r="G260" s="21">
        <v>7</v>
      </c>
      <c r="H260" s="21">
        <v>64</v>
      </c>
      <c r="J260" t="s">
        <v>227</v>
      </c>
      <c r="K260" s="21">
        <v>63</v>
      </c>
      <c r="L260" s="21">
        <v>8</v>
      </c>
      <c r="M260" s="21">
        <v>80</v>
      </c>
      <c r="N260" s="21">
        <v>842.18680370000004</v>
      </c>
      <c r="O260" s="21">
        <v>1115.56693</v>
      </c>
      <c r="P260" s="22">
        <v>0</v>
      </c>
    </row>
    <row r="261" spans="1:16" hidden="1" x14ac:dyDescent="0.35">
      <c r="A261">
        <v>34880</v>
      </c>
      <c r="B261" t="s">
        <v>272</v>
      </c>
      <c r="C261" s="6">
        <v>22858</v>
      </c>
      <c r="D261" s="21">
        <v>937.38043389999996</v>
      </c>
      <c r="F261" s="21">
        <v>123</v>
      </c>
      <c r="G261" s="21">
        <v>3</v>
      </c>
      <c r="H261" s="21">
        <v>23</v>
      </c>
      <c r="J261" t="s">
        <v>227</v>
      </c>
      <c r="K261" s="21">
        <v>30</v>
      </c>
      <c r="L261" s="21">
        <v>4</v>
      </c>
      <c r="M261" s="21">
        <v>38</v>
      </c>
      <c r="N261" s="21">
        <v>434.3689913</v>
      </c>
      <c r="O261" s="21">
        <v>1072.508151</v>
      </c>
      <c r="P261" s="22">
        <v>5.7266602999999999E-2</v>
      </c>
    </row>
    <row r="262" spans="1:16" hidden="1" x14ac:dyDescent="0.35">
      <c r="A262">
        <v>35010</v>
      </c>
      <c r="B262" t="s">
        <v>273</v>
      </c>
      <c r="C262" s="6">
        <v>476340</v>
      </c>
      <c r="D262" s="21">
        <v>991.76936990000002</v>
      </c>
      <c r="F262" s="21">
        <v>332</v>
      </c>
      <c r="G262" s="21">
        <v>7</v>
      </c>
      <c r="H262" s="21">
        <v>61</v>
      </c>
      <c r="J262" t="s">
        <v>227</v>
      </c>
      <c r="K262" s="21">
        <v>61</v>
      </c>
      <c r="L262" s="21">
        <v>8</v>
      </c>
      <c r="M262" s="21">
        <v>78</v>
      </c>
      <c r="N262" s="21">
        <v>598.79173860000003</v>
      </c>
      <c r="O262" s="21">
        <v>1206.673616</v>
      </c>
      <c r="P262" s="22">
        <v>5.1475840000000002E-3</v>
      </c>
    </row>
    <row r="263" spans="1:16" hidden="1" x14ac:dyDescent="0.35">
      <c r="A263">
        <v>35250</v>
      </c>
      <c r="B263" t="s">
        <v>274</v>
      </c>
      <c r="C263" s="6">
        <v>1025</v>
      </c>
      <c r="D263" s="21">
        <v>609.00480140000002</v>
      </c>
      <c r="F263" s="21">
        <v>23</v>
      </c>
      <c r="G263" s="21">
        <v>1</v>
      </c>
      <c r="H263" s="21">
        <v>5</v>
      </c>
      <c r="J263" t="s">
        <v>227</v>
      </c>
      <c r="K263" s="21">
        <v>11</v>
      </c>
      <c r="L263" s="21">
        <v>2</v>
      </c>
      <c r="M263" s="21">
        <v>14</v>
      </c>
      <c r="N263" s="21">
        <v>609.00480140000002</v>
      </c>
      <c r="O263" s="21">
        <v>609.00480140000002</v>
      </c>
      <c r="P263" s="22">
        <v>3.9024390000000002E-3</v>
      </c>
    </row>
    <row r="264" spans="1:16" hidden="1" x14ac:dyDescent="0.35">
      <c r="A264">
        <v>35300</v>
      </c>
      <c r="B264" t="s">
        <v>275</v>
      </c>
      <c r="C264" s="6">
        <v>18727</v>
      </c>
      <c r="D264" s="21">
        <v>971.86706409999999</v>
      </c>
      <c r="F264" s="21">
        <v>245</v>
      </c>
      <c r="G264" s="21">
        <v>5</v>
      </c>
      <c r="H264" s="21">
        <v>45</v>
      </c>
      <c r="J264" t="s">
        <v>227</v>
      </c>
      <c r="K264" s="21">
        <v>51</v>
      </c>
      <c r="L264" s="21">
        <v>7</v>
      </c>
      <c r="M264" s="21">
        <v>65</v>
      </c>
      <c r="N264" s="21">
        <v>527.55312379999998</v>
      </c>
      <c r="O264" s="21">
        <v>1153.581426</v>
      </c>
      <c r="P264" s="22">
        <v>6.4078599999999996E-4</v>
      </c>
    </row>
    <row r="265" spans="1:16" hidden="1" x14ac:dyDescent="0.35">
      <c r="A265">
        <v>35600</v>
      </c>
      <c r="B265" t="s">
        <v>276</v>
      </c>
      <c r="C265" s="6">
        <v>3971</v>
      </c>
      <c r="D265" s="21">
        <v>948.37131409999995</v>
      </c>
      <c r="F265" s="21">
        <v>158</v>
      </c>
      <c r="G265" s="21">
        <v>3</v>
      </c>
      <c r="H265" s="21">
        <v>29</v>
      </c>
      <c r="J265" t="s">
        <v>227</v>
      </c>
      <c r="K265" s="21">
        <v>38</v>
      </c>
      <c r="L265" s="21">
        <v>5</v>
      </c>
      <c r="M265" s="21">
        <v>49</v>
      </c>
      <c r="N265" s="21">
        <v>792.82732529999998</v>
      </c>
      <c r="O265" s="21">
        <v>1090.2221950000001</v>
      </c>
      <c r="P265" s="22">
        <v>0</v>
      </c>
    </row>
    <row r="266" spans="1:16" hidden="1" x14ac:dyDescent="0.35">
      <c r="A266">
        <v>35670</v>
      </c>
      <c r="B266" t="s">
        <v>277</v>
      </c>
      <c r="C266" s="6">
        <v>883</v>
      </c>
      <c r="D266" s="21">
        <v>623.23419060000003</v>
      </c>
      <c r="F266" s="21">
        <v>25</v>
      </c>
      <c r="G266" s="21">
        <v>1</v>
      </c>
      <c r="H266" s="21">
        <v>5</v>
      </c>
      <c r="J266" t="s">
        <v>227</v>
      </c>
      <c r="K266" s="21">
        <v>13</v>
      </c>
      <c r="L266" s="21">
        <v>2</v>
      </c>
      <c r="M266" s="21">
        <v>17</v>
      </c>
      <c r="N266" s="21">
        <v>623.23419060000003</v>
      </c>
      <c r="O266" s="21">
        <v>623.23419060000003</v>
      </c>
      <c r="P266" s="22">
        <v>0</v>
      </c>
    </row>
    <row r="267" spans="1:16" hidden="1" x14ac:dyDescent="0.35">
      <c r="A267">
        <v>35740</v>
      </c>
      <c r="B267" t="s">
        <v>278</v>
      </c>
      <c r="C267" s="6">
        <v>56298</v>
      </c>
      <c r="D267" s="21">
        <v>1029.53433</v>
      </c>
      <c r="F267" s="21">
        <v>452</v>
      </c>
      <c r="G267" s="21">
        <v>9</v>
      </c>
      <c r="H267" s="21">
        <v>83</v>
      </c>
      <c r="J267" t="s">
        <v>227</v>
      </c>
      <c r="K267" s="21">
        <v>76</v>
      </c>
      <c r="L267" s="21">
        <v>10</v>
      </c>
      <c r="M267" s="21">
        <v>97</v>
      </c>
      <c r="N267" s="21">
        <v>858.86456740000006</v>
      </c>
      <c r="O267" s="21">
        <v>1115.5405229999999</v>
      </c>
      <c r="P267" s="22">
        <v>2.486767E-3</v>
      </c>
    </row>
    <row r="268" spans="1:16" hidden="1" x14ac:dyDescent="0.35">
      <c r="A268">
        <v>35760</v>
      </c>
      <c r="B268" t="s">
        <v>279</v>
      </c>
      <c r="C268" s="6">
        <v>10068</v>
      </c>
      <c r="D268" s="21">
        <v>902.46816130000002</v>
      </c>
      <c r="F268" s="21">
        <v>66</v>
      </c>
      <c r="G268" s="21">
        <v>2</v>
      </c>
      <c r="H268" s="21">
        <v>13</v>
      </c>
      <c r="J268" t="s">
        <v>227</v>
      </c>
      <c r="K268" s="21">
        <v>21</v>
      </c>
      <c r="L268" s="21">
        <v>3</v>
      </c>
      <c r="M268" s="21">
        <v>27</v>
      </c>
      <c r="N268" s="21">
        <v>724.06418880000001</v>
      </c>
      <c r="O268" s="21">
        <v>1059.470783</v>
      </c>
      <c r="P268" s="22">
        <v>0</v>
      </c>
    </row>
    <row r="269" spans="1:16" hidden="1" x14ac:dyDescent="0.35">
      <c r="A269">
        <v>35780</v>
      </c>
      <c r="B269" t="s">
        <v>280</v>
      </c>
      <c r="C269" s="6">
        <v>2781</v>
      </c>
      <c r="D269" s="21">
        <v>702.05796889999999</v>
      </c>
      <c r="F269" s="21">
        <v>30</v>
      </c>
      <c r="G269" s="21">
        <v>1</v>
      </c>
      <c r="H269" s="21">
        <v>6</v>
      </c>
      <c r="J269" t="s">
        <v>227</v>
      </c>
      <c r="K269" s="21">
        <v>16</v>
      </c>
      <c r="L269" s="21">
        <v>3</v>
      </c>
      <c r="M269" s="21">
        <v>21</v>
      </c>
      <c r="N269" s="21">
        <v>547.79881699999999</v>
      </c>
      <c r="O269" s="21">
        <v>801.1954839</v>
      </c>
      <c r="P269" s="22">
        <v>7.9108230000000009E-3</v>
      </c>
    </row>
    <row r="270" spans="1:16" hidden="1" x14ac:dyDescent="0.35">
      <c r="A270">
        <v>35790</v>
      </c>
      <c r="B270" t="s">
        <v>281</v>
      </c>
      <c r="C270" s="6">
        <v>2098</v>
      </c>
      <c r="D270" s="21">
        <v>566.94418069999995</v>
      </c>
      <c r="F270" s="21">
        <v>21</v>
      </c>
      <c r="G270" s="21">
        <v>1</v>
      </c>
      <c r="H270" s="21">
        <v>4</v>
      </c>
      <c r="J270" t="s">
        <v>227</v>
      </c>
      <c r="K270" s="21">
        <v>10</v>
      </c>
      <c r="L270" s="21">
        <v>2</v>
      </c>
      <c r="M270" s="21">
        <v>13</v>
      </c>
      <c r="N270" s="21">
        <v>566.94418069999995</v>
      </c>
      <c r="O270" s="21">
        <v>566.94418069999995</v>
      </c>
      <c r="P270" s="22">
        <v>0</v>
      </c>
    </row>
    <row r="271" spans="1:16" hidden="1" x14ac:dyDescent="0.35">
      <c r="A271">
        <v>35800</v>
      </c>
      <c r="B271" t="s">
        <v>282</v>
      </c>
      <c r="C271" s="6">
        <v>1679</v>
      </c>
      <c r="D271" s="21">
        <v>865.67852700000003</v>
      </c>
      <c r="F271" s="21">
        <v>48</v>
      </c>
      <c r="G271" s="21">
        <v>1</v>
      </c>
      <c r="H271" s="21">
        <v>9</v>
      </c>
      <c r="J271" t="s">
        <v>227</v>
      </c>
      <c r="K271" s="21">
        <v>18</v>
      </c>
      <c r="L271" s="21">
        <v>3</v>
      </c>
      <c r="M271" s="21">
        <v>23</v>
      </c>
      <c r="N271" s="21">
        <v>760.38896650000004</v>
      </c>
      <c r="O271" s="21">
        <v>1019.60112</v>
      </c>
      <c r="P271" s="22">
        <v>0</v>
      </c>
    </row>
    <row r="272" spans="1:16" hidden="1" x14ac:dyDescent="0.35">
      <c r="A272">
        <v>36070</v>
      </c>
      <c r="B272" t="s">
        <v>283</v>
      </c>
      <c r="C272" s="6">
        <v>611</v>
      </c>
      <c r="D272" s="21">
        <v>547.20434899999998</v>
      </c>
      <c r="F272" s="21">
        <v>17</v>
      </c>
      <c r="G272" s="21">
        <v>1</v>
      </c>
      <c r="H272" s="21">
        <v>4</v>
      </c>
      <c r="J272" t="s">
        <v>227</v>
      </c>
      <c r="K272" s="21">
        <v>8</v>
      </c>
      <c r="L272" s="21">
        <v>2</v>
      </c>
      <c r="M272" s="21">
        <v>11</v>
      </c>
      <c r="N272" s="21">
        <v>547.20434899999998</v>
      </c>
      <c r="O272" s="21">
        <v>547.20434899999998</v>
      </c>
      <c r="P272" s="22">
        <v>1.6366611999999999E-2</v>
      </c>
    </row>
    <row r="273" spans="1:16" hidden="1" x14ac:dyDescent="0.35">
      <c r="A273">
        <v>36150</v>
      </c>
      <c r="B273" t="s">
        <v>284</v>
      </c>
      <c r="C273" s="6">
        <v>698</v>
      </c>
      <c r="D273" s="21">
        <v>997.8698756</v>
      </c>
      <c r="F273" s="21">
        <v>357</v>
      </c>
      <c r="G273" s="21">
        <v>7</v>
      </c>
      <c r="H273" s="21">
        <v>66</v>
      </c>
      <c r="J273" t="s">
        <v>227</v>
      </c>
      <c r="K273" s="21">
        <v>65</v>
      </c>
      <c r="L273" s="21">
        <v>9</v>
      </c>
      <c r="M273" s="21">
        <v>83</v>
      </c>
      <c r="N273" s="21">
        <v>942.05140930000005</v>
      </c>
      <c r="O273" s="21">
        <v>1064.484371</v>
      </c>
      <c r="P273" s="22">
        <v>8.5959890000000001E-3</v>
      </c>
    </row>
    <row r="274" spans="1:16" hidden="1" x14ac:dyDescent="0.35">
      <c r="A274">
        <v>36250</v>
      </c>
      <c r="B274" t="s">
        <v>285</v>
      </c>
      <c r="C274" s="6">
        <v>159222</v>
      </c>
      <c r="D274" s="21">
        <v>1023.916591</v>
      </c>
      <c r="F274" s="21">
        <v>433</v>
      </c>
      <c r="G274" s="21">
        <v>8</v>
      </c>
      <c r="H274" s="21">
        <v>80</v>
      </c>
      <c r="J274" t="s">
        <v>227</v>
      </c>
      <c r="K274" s="21">
        <v>75</v>
      </c>
      <c r="L274" s="21">
        <v>10</v>
      </c>
      <c r="M274" s="21">
        <v>95</v>
      </c>
      <c r="N274" s="21">
        <v>717.46829609999998</v>
      </c>
      <c r="O274" s="21">
        <v>1133.5201529999999</v>
      </c>
      <c r="P274" s="22">
        <v>3.6803959999999998E-3</v>
      </c>
    </row>
    <row r="275" spans="1:16" hidden="1" x14ac:dyDescent="0.35">
      <c r="A275">
        <v>36300</v>
      </c>
      <c r="B275" t="s">
        <v>286</v>
      </c>
      <c r="C275" s="6">
        <v>761</v>
      </c>
      <c r="D275" s="21">
        <v>1009.175626</v>
      </c>
      <c r="F275" s="21">
        <v>396</v>
      </c>
      <c r="G275" s="21">
        <v>8</v>
      </c>
      <c r="H275" s="21">
        <v>73</v>
      </c>
      <c r="J275" t="s">
        <v>227</v>
      </c>
      <c r="K275" s="21">
        <v>70</v>
      </c>
      <c r="L275" s="21">
        <v>9</v>
      </c>
      <c r="M275" s="21">
        <v>89</v>
      </c>
      <c r="N275" s="21">
        <v>960.83652099999995</v>
      </c>
      <c r="O275" s="21">
        <v>1070.572369</v>
      </c>
      <c r="P275" s="22">
        <v>0</v>
      </c>
    </row>
    <row r="276" spans="1:16" hidden="1" x14ac:dyDescent="0.35">
      <c r="A276">
        <v>36370</v>
      </c>
      <c r="B276" t="s">
        <v>287</v>
      </c>
      <c r="C276" s="6">
        <v>81968</v>
      </c>
      <c r="D276" s="21">
        <v>948.81714929999998</v>
      </c>
      <c r="F276" s="21">
        <v>161</v>
      </c>
      <c r="G276" s="21">
        <v>3</v>
      </c>
      <c r="H276" s="21">
        <v>30</v>
      </c>
      <c r="J276" t="s">
        <v>227</v>
      </c>
      <c r="K276" s="21">
        <v>39</v>
      </c>
      <c r="L276" s="21">
        <v>5</v>
      </c>
      <c r="M276" s="21">
        <v>50</v>
      </c>
      <c r="N276" s="21">
        <v>731.5608502</v>
      </c>
      <c r="O276" s="21">
        <v>1142.1541560000001</v>
      </c>
      <c r="P276" s="22">
        <v>8.5399200000000001E-5</v>
      </c>
    </row>
    <row r="277" spans="1:16" hidden="1" x14ac:dyDescent="0.35">
      <c r="A277">
        <v>36510</v>
      </c>
      <c r="B277" t="s">
        <v>288</v>
      </c>
      <c r="C277" s="6">
        <v>42984</v>
      </c>
      <c r="D277" s="21">
        <v>985.80514270000003</v>
      </c>
      <c r="F277" s="21">
        <v>301</v>
      </c>
      <c r="G277" s="21">
        <v>6</v>
      </c>
      <c r="H277" s="21">
        <v>55</v>
      </c>
      <c r="J277" t="s">
        <v>227</v>
      </c>
      <c r="K277" s="21">
        <v>56</v>
      </c>
      <c r="L277" s="21">
        <v>8</v>
      </c>
      <c r="M277" s="21">
        <v>71</v>
      </c>
      <c r="N277" s="21">
        <v>679.65334280000002</v>
      </c>
      <c r="O277" s="21">
        <v>1115.3863940000001</v>
      </c>
      <c r="P277" s="22">
        <v>0</v>
      </c>
    </row>
    <row r="278" spans="1:16" hidden="1" x14ac:dyDescent="0.35">
      <c r="A278">
        <v>36580</v>
      </c>
      <c r="B278" t="s">
        <v>289</v>
      </c>
      <c r="C278" s="6">
        <v>25057</v>
      </c>
      <c r="D278" s="21">
        <v>943.88511960000005</v>
      </c>
      <c r="F278" s="21">
        <v>143</v>
      </c>
      <c r="G278" s="21">
        <v>3</v>
      </c>
      <c r="H278" s="21">
        <v>27</v>
      </c>
      <c r="J278" t="s">
        <v>227</v>
      </c>
      <c r="K278" s="21">
        <v>34</v>
      </c>
      <c r="L278" s="21">
        <v>5</v>
      </c>
      <c r="M278" s="21">
        <v>44</v>
      </c>
      <c r="N278" s="21">
        <v>734.32712560000004</v>
      </c>
      <c r="O278" s="21">
        <v>1078.2644319999999</v>
      </c>
      <c r="P278" s="22">
        <v>0</v>
      </c>
    </row>
    <row r="279" spans="1:16" hidden="1" x14ac:dyDescent="0.35">
      <c r="A279">
        <v>36630</v>
      </c>
      <c r="B279" t="s">
        <v>290</v>
      </c>
      <c r="C279" s="6">
        <v>32996</v>
      </c>
      <c r="D279" s="21">
        <v>906.99863110000001</v>
      </c>
      <c r="F279" s="21">
        <v>76</v>
      </c>
      <c r="G279" s="21">
        <v>2</v>
      </c>
      <c r="H279" s="21">
        <v>14</v>
      </c>
      <c r="J279" t="s">
        <v>227</v>
      </c>
      <c r="K279" s="21">
        <v>23</v>
      </c>
      <c r="L279" s="21">
        <v>3</v>
      </c>
      <c r="M279" s="21">
        <v>30</v>
      </c>
      <c r="N279" s="21">
        <v>737.86232670000004</v>
      </c>
      <c r="O279" s="21">
        <v>1115.4433349999999</v>
      </c>
      <c r="P279" s="22">
        <v>0</v>
      </c>
    </row>
    <row r="280" spans="1:16" hidden="1" x14ac:dyDescent="0.35">
      <c r="A280">
        <v>36660</v>
      </c>
      <c r="B280" t="s">
        <v>291</v>
      </c>
      <c r="C280" s="6">
        <v>36290</v>
      </c>
      <c r="D280" s="21">
        <v>938.9269094</v>
      </c>
      <c r="F280" s="21">
        <v>126</v>
      </c>
      <c r="G280" s="21">
        <v>3</v>
      </c>
      <c r="H280" s="21">
        <v>23</v>
      </c>
      <c r="J280" t="s">
        <v>227</v>
      </c>
      <c r="K280" s="21">
        <v>31</v>
      </c>
      <c r="L280" s="21">
        <v>4</v>
      </c>
      <c r="M280" s="21">
        <v>40</v>
      </c>
      <c r="N280" s="21">
        <v>738.20632590000002</v>
      </c>
      <c r="O280" s="21">
        <v>1069.001696</v>
      </c>
      <c r="P280" s="22">
        <v>4.6844900000000001E-4</v>
      </c>
    </row>
    <row r="281" spans="1:16" hidden="1" x14ac:dyDescent="0.35">
      <c r="A281">
        <v>36720</v>
      </c>
      <c r="B281" t="s">
        <v>292</v>
      </c>
      <c r="C281" s="6">
        <v>342541</v>
      </c>
      <c r="D281" s="21">
        <v>1021.721481</v>
      </c>
      <c r="F281" s="21">
        <v>426</v>
      </c>
      <c r="G281" s="21">
        <v>8</v>
      </c>
      <c r="H281" s="21">
        <v>78</v>
      </c>
      <c r="J281" t="s">
        <v>227</v>
      </c>
      <c r="K281" s="21">
        <v>74</v>
      </c>
      <c r="L281" s="21">
        <v>10</v>
      </c>
      <c r="M281" s="21">
        <v>94</v>
      </c>
      <c r="N281" s="21">
        <v>703.80319120000001</v>
      </c>
      <c r="O281" s="21">
        <v>1126.399838</v>
      </c>
      <c r="P281" s="22">
        <v>3.4769559999999998E-3</v>
      </c>
    </row>
    <row r="282" spans="1:16" hidden="1" x14ac:dyDescent="0.35">
      <c r="A282">
        <v>36820</v>
      </c>
      <c r="B282" t="s">
        <v>293</v>
      </c>
      <c r="C282" s="6">
        <v>26244</v>
      </c>
      <c r="D282" s="21">
        <v>955.3081651</v>
      </c>
      <c r="F282" s="21">
        <v>182</v>
      </c>
      <c r="G282" s="21">
        <v>4</v>
      </c>
      <c r="H282" s="21">
        <v>34</v>
      </c>
      <c r="J282" t="s">
        <v>227</v>
      </c>
      <c r="K282" s="21">
        <v>43</v>
      </c>
      <c r="L282" s="21">
        <v>6</v>
      </c>
      <c r="M282" s="21">
        <v>55</v>
      </c>
      <c r="N282" s="21">
        <v>715.05333519999999</v>
      </c>
      <c r="O282" s="21">
        <v>1075.3454380000001</v>
      </c>
      <c r="P282" s="22">
        <v>3.4293600000000001E-4</v>
      </c>
    </row>
    <row r="283" spans="1:16" hidden="1" x14ac:dyDescent="0.35">
      <c r="A283">
        <v>36910</v>
      </c>
      <c r="B283" t="s">
        <v>294</v>
      </c>
      <c r="C283" s="6">
        <v>173204</v>
      </c>
      <c r="D283" s="21">
        <v>979.37846569999999</v>
      </c>
      <c r="F283" s="21">
        <v>278</v>
      </c>
      <c r="G283" s="21">
        <v>6</v>
      </c>
      <c r="H283" s="21">
        <v>51</v>
      </c>
      <c r="J283" t="s">
        <v>227</v>
      </c>
      <c r="K283" s="21">
        <v>53</v>
      </c>
      <c r="L283" s="21">
        <v>7</v>
      </c>
      <c r="M283" s="21">
        <v>68</v>
      </c>
      <c r="N283" s="21">
        <v>693.61093319999998</v>
      </c>
      <c r="O283" s="21">
        <v>1149.978249</v>
      </c>
      <c r="P283" s="22">
        <v>3.3601999999999998E-3</v>
      </c>
    </row>
    <row r="284" spans="1:16" hidden="1" x14ac:dyDescent="0.35">
      <c r="A284">
        <v>36950</v>
      </c>
      <c r="B284" t="s">
        <v>295</v>
      </c>
      <c r="C284" s="6">
        <v>3421</v>
      </c>
      <c r="D284" s="21">
        <v>904.2902272</v>
      </c>
      <c r="F284" s="21">
        <v>70</v>
      </c>
      <c r="G284" s="21">
        <v>2</v>
      </c>
      <c r="H284" s="21">
        <v>13</v>
      </c>
      <c r="J284" t="s">
        <v>227</v>
      </c>
      <c r="K284" s="21">
        <v>22</v>
      </c>
      <c r="L284" s="21">
        <v>3</v>
      </c>
      <c r="M284" s="21">
        <v>28</v>
      </c>
      <c r="N284" s="21">
        <v>769.75402970000005</v>
      </c>
      <c r="O284" s="21">
        <v>1016.908392</v>
      </c>
      <c r="P284" s="22">
        <v>5.5539320000000001E-3</v>
      </c>
    </row>
    <row r="285" spans="1:16" hidden="1" x14ac:dyDescent="0.35">
      <c r="A285">
        <v>36960</v>
      </c>
      <c r="B285" t="s">
        <v>296</v>
      </c>
      <c r="C285" s="6">
        <v>4124</v>
      </c>
      <c r="D285" s="21">
        <v>649.47571549999998</v>
      </c>
      <c r="F285" s="21">
        <v>28</v>
      </c>
      <c r="G285" s="21">
        <v>1</v>
      </c>
      <c r="H285" s="21">
        <v>6</v>
      </c>
      <c r="J285" t="s">
        <v>227</v>
      </c>
      <c r="K285" s="21">
        <v>15</v>
      </c>
      <c r="L285" s="21">
        <v>2</v>
      </c>
      <c r="M285" s="21">
        <v>19</v>
      </c>
      <c r="N285" s="21">
        <v>470.04283349999997</v>
      </c>
      <c r="O285" s="21">
        <v>755.08126419999996</v>
      </c>
      <c r="P285" s="22">
        <v>0</v>
      </c>
    </row>
    <row r="286" spans="1:16" hidden="1" x14ac:dyDescent="0.35">
      <c r="A286">
        <v>37010</v>
      </c>
      <c r="B286" t="s">
        <v>297</v>
      </c>
      <c r="C286" s="6">
        <v>192768</v>
      </c>
      <c r="D286" s="21">
        <v>989.63033519999999</v>
      </c>
      <c r="F286" s="21">
        <v>321</v>
      </c>
      <c r="G286" s="21">
        <v>6</v>
      </c>
      <c r="H286" s="21">
        <v>59</v>
      </c>
      <c r="J286" t="s">
        <v>227</v>
      </c>
      <c r="K286" s="21">
        <v>59</v>
      </c>
      <c r="L286" s="21">
        <v>8</v>
      </c>
      <c r="M286" s="21">
        <v>75</v>
      </c>
      <c r="N286" s="21">
        <v>561.34148809999999</v>
      </c>
      <c r="O286" s="21">
        <v>1159.0081849999999</v>
      </c>
      <c r="P286" s="22">
        <v>2.1046024E-2</v>
      </c>
    </row>
    <row r="287" spans="1:16" hidden="1" x14ac:dyDescent="0.35">
      <c r="A287">
        <v>37300</v>
      </c>
      <c r="B287" t="s">
        <v>298</v>
      </c>
      <c r="C287" s="6">
        <v>4100</v>
      </c>
      <c r="D287" s="21">
        <v>1058.087043</v>
      </c>
      <c r="F287" s="21">
        <v>501</v>
      </c>
      <c r="G287" s="21">
        <v>10</v>
      </c>
      <c r="H287" s="21">
        <v>92</v>
      </c>
      <c r="J287" t="s">
        <v>227</v>
      </c>
      <c r="K287" s="21">
        <v>78</v>
      </c>
      <c r="L287" s="21">
        <v>10</v>
      </c>
      <c r="M287" s="21">
        <v>99</v>
      </c>
      <c r="N287" s="21">
        <v>1021.695118</v>
      </c>
      <c r="O287" s="21">
        <v>1078.263549</v>
      </c>
      <c r="P287" s="22">
        <v>1.3658537E-2</v>
      </c>
    </row>
    <row r="288" spans="1:16" hidden="1" x14ac:dyDescent="0.35">
      <c r="A288">
        <v>37310</v>
      </c>
      <c r="B288" t="s">
        <v>299</v>
      </c>
      <c r="C288" s="6">
        <v>33843</v>
      </c>
      <c r="D288" s="21">
        <v>945.96721430000002</v>
      </c>
      <c r="F288" s="21">
        <v>150</v>
      </c>
      <c r="G288" s="21">
        <v>3</v>
      </c>
      <c r="H288" s="21">
        <v>28</v>
      </c>
      <c r="J288" t="s">
        <v>227</v>
      </c>
      <c r="K288" s="21">
        <v>36</v>
      </c>
      <c r="L288" s="21">
        <v>5</v>
      </c>
      <c r="M288" s="21">
        <v>46</v>
      </c>
      <c r="N288" s="21">
        <v>664.00256860000002</v>
      </c>
      <c r="O288" s="21">
        <v>1082.2778780000001</v>
      </c>
      <c r="P288" s="22">
        <v>2.0683799999999999E-4</v>
      </c>
    </row>
    <row r="289" spans="1:16" hidden="1" x14ac:dyDescent="0.35">
      <c r="A289">
        <v>37340</v>
      </c>
      <c r="B289" t="s">
        <v>300</v>
      </c>
      <c r="C289" s="6">
        <v>37152</v>
      </c>
      <c r="D289" s="21">
        <v>969.35481189999996</v>
      </c>
      <c r="F289" s="21">
        <v>236</v>
      </c>
      <c r="G289" s="21">
        <v>5</v>
      </c>
      <c r="H289" s="21">
        <v>44</v>
      </c>
      <c r="J289" t="s">
        <v>227</v>
      </c>
      <c r="K289" s="21">
        <v>49</v>
      </c>
      <c r="L289" s="21">
        <v>7</v>
      </c>
      <c r="M289" s="21">
        <v>63</v>
      </c>
      <c r="N289" s="21">
        <v>803.66287109999996</v>
      </c>
      <c r="O289" s="21">
        <v>1083.7151839999999</v>
      </c>
      <c r="P289" s="22">
        <v>6.0588931999999998E-2</v>
      </c>
    </row>
    <row r="290" spans="1:16" hidden="1" x14ac:dyDescent="0.35">
      <c r="A290">
        <v>37400</v>
      </c>
      <c r="B290" t="s">
        <v>301</v>
      </c>
      <c r="C290" s="6">
        <v>1129</v>
      </c>
      <c r="D290" s="21">
        <v>993.27255319999995</v>
      </c>
      <c r="F290" s="21">
        <v>337</v>
      </c>
      <c r="G290" s="21">
        <v>7</v>
      </c>
      <c r="H290" s="21">
        <v>62</v>
      </c>
      <c r="J290" t="s">
        <v>227</v>
      </c>
      <c r="K290" s="21">
        <v>62</v>
      </c>
      <c r="L290" s="21">
        <v>8</v>
      </c>
      <c r="M290" s="21">
        <v>79</v>
      </c>
      <c r="N290" s="21">
        <v>912.01274679999995</v>
      </c>
      <c r="O290" s="21">
        <v>1065.650725</v>
      </c>
      <c r="P290" s="22">
        <v>0</v>
      </c>
    </row>
    <row r="291" spans="1:16" hidden="1" x14ac:dyDescent="0.35">
      <c r="A291">
        <v>37550</v>
      </c>
      <c r="B291" t="s">
        <v>302</v>
      </c>
      <c r="C291" s="6">
        <v>1019</v>
      </c>
      <c r="D291" s="21">
        <v>492.47611369999998</v>
      </c>
      <c r="F291" s="21">
        <v>4</v>
      </c>
      <c r="G291" s="21">
        <v>1</v>
      </c>
      <c r="H291" s="21">
        <v>1</v>
      </c>
      <c r="J291" t="s">
        <v>227</v>
      </c>
      <c r="K291" s="21">
        <v>1</v>
      </c>
      <c r="L291" s="21">
        <v>1</v>
      </c>
      <c r="M291" s="21">
        <v>2</v>
      </c>
      <c r="N291" s="21">
        <v>492.47611369999998</v>
      </c>
      <c r="O291" s="21">
        <v>1025.0378740000001</v>
      </c>
      <c r="P291" s="22">
        <v>0</v>
      </c>
    </row>
    <row r="292" spans="1:16" hidden="1" x14ac:dyDescent="0.35">
      <c r="A292">
        <v>37570</v>
      </c>
      <c r="B292" t="s">
        <v>303</v>
      </c>
      <c r="C292" s="6">
        <v>276</v>
      </c>
      <c r="D292" s="21">
        <v>510.25895709999998</v>
      </c>
      <c r="F292" s="21">
        <v>9</v>
      </c>
      <c r="G292" s="21">
        <v>1</v>
      </c>
      <c r="H292" s="21">
        <v>2</v>
      </c>
      <c r="J292" t="s">
        <v>227</v>
      </c>
      <c r="K292" s="21">
        <v>4</v>
      </c>
      <c r="L292" s="21">
        <v>1</v>
      </c>
      <c r="M292" s="21">
        <v>6</v>
      </c>
      <c r="N292" s="21">
        <v>510.25895709999998</v>
      </c>
      <c r="O292" s="21">
        <v>846.67183580000005</v>
      </c>
      <c r="P292" s="22">
        <v>0</v>
      </c>
    </row>
    <row r="293" spans="1:16" hidden="1" x14ac:dyDescent="0.35">
      <c r="A293">
        <v>37600</v>
      </c>
      <c r="B293" t="s">
        <v>304</v>
      </c>
      <c r="C293" s="6">
        <v>2505</v>
      </c>
      <c r="D293" s="21">
        <v>512.46050160000004</v>
      </c>
      <c r="F293" s="21">
        <v>10</v>
      </c>
      <c r="G293" s="21">
        <v>1</v>
      </c>
      <c r="H293" s="21">
        <v>2</v>
      </c>
      <c r="J293" t="s">
        <v>227</v>
      </c>
      <c r="K293" s="21">
        <v>5</v>
      </c>
      <c r="L293" s="21">
        <v>1</v>
      </c>
      <c r="M293" s="21">
        <v>7</v>
      </c>
      <c r="N293" s="21">
        <v>495.72543230000002</v>
      </c>
      <c r="O293" s="21">
        <v>529.76654799999994</v>
      </c>
      <c r="P293" s="22">
        <v>0</v>
      </c>
    </row>
    <row r="294" spans="1:16" hidden="1" x14ac:dyDescent="0.35">
      <c r="A294">
        <v>40070</v>
      </c>
      <c r="B294" t="s">
        <v>305</v>
      </c>
      <c r="C294" s="6">
        <v>25026</v>
      </c>
      <c r="D294" s="21">
        <v>1002.239111</v>
      </c>
      <c r="F294" s="21">
        <v>371</v>
      </c>
      <c r="G294" s="21">
        <v>7</v>
      </c>
      <c r="H294" s="21">
        <v>68</v>
      </c>
      <c r="J294" t="s">
        <v>306</v>
      </c>
      <c r="K294" s="21">
        <v>49</v>
      </c>
      <c r="L294" s="21">
        <v>7</v>
      </c>
      <c r="M294" s="21">
        <v>69</v>
      </c>
      <c r="N294" s="21">
        <v>774.00025410000001</v>
      </c>
      <c r="O294" s="21">
        <v>1113.7681689999999</v>
      </c>
      <c r="P294" s="22">
        <v>5.3184688000000001E-2</v>
      </c>
    </row>
    <row r="295" spans="1:16" hidden="1" x14ac:dyDescent="0.35">
      <c r="A295">
        <v>40120</v>
      </c>
      <c r="B295" t="s">
        <v>307</v>
      </c>
      <c r="C295" s="6">
        <v>40879</v>
      </c>
      <c r="D295" s="21">
        <v>1081.2781789999999</v>
      </c>
      <c r="F295" s="21">
        <v>524</v>
      </c>
      <c r="G295" s="21">
        <v>10</v>
      </c>
      <c r="H295" s="21">
        <v>96</v>
      </c>
      <c r="J295" t="s">
        <v>306</v>
      </c>
      <c r="K295" s="21">
        <v>70</v>
      </c>
      <c r="L295" s="21">
        <v>10</v>
      </c>
      <c r="M295" s="21">
        <v>98</v>
      </c>
      <c r="N295" s="21">
        <v>988.47400289999996</v>
      </c>
      <c r="O295" s="21">
        <v>1144.1773969999999</v>
      </c>
      <c r="P295" s="22">
        <v>4.1586100000000001E-4</v>
      </c>
    </row>
    <row r="296" spans="1:16" hidden="1" x14ac:dyDescent="0.35">
      <c r="A296">
        <v>40150</v>
      </c>
      <c r="B296" t="s">
        <v>308</v>
      </c>
      <c r="C296" s="6">
        <v>9835</v>
      </c>
      <c r="D296" s="21">
        <v>987.91931799999998</v>
      </c>
      <c r="F296" s="21">
        <v>311</v>
      </c>
      <c r="G296" s="21">
        <v>6</v>
      </c>
      <c r="H296" s="21">
        <v>57</v>
      </c>
      <c r="J296" t="s">
        <v>306</v>
      </c>
      <c r="K296" s="21">
        <v>41</v>
      </c>
      <c r="L296" s="21">
        <v>6</v>
      </c>
      <c r="M296" s="21">
        <v>57</v>
      </c>
      <c r="N296" s="21">
        <v>875.40176740000004</v>
      </c>
      <c r="O296" s="21">
        <v>1101.9339179999999</v>
      </c>
      <c r="P296" s="22">
        <v>0</v>
      </c>
    </row>
    <row r="297" spans="1:16" hidden="1" x14ac:dyDescent="0.35">
      <c r="A297">
        <v>40220</v>
      </c>
      <c r="B297" t="s">
        <v>309</v>
      </c>
      <c r="C297" s="6">
        <v>28730</v>
      </c>
      <c r="D297" s="21">
        <v>987.75989900000002</v>
      </c>
      <c r="F297" s="21">
        <v>309</v>
      </c>
      <c r="G297" s="21">
        <v>6</v>
      </c>
      <c r="H297" s="21">
        <v>57</v>
      </c>
      <c r="J297" t="s">
        <v>306</v>
      </c>
      <c r="K297" s="21">
        <v>40</v>
      </c>
      <c r="L297" s="21">
        <v>6</v>
      </c>
      <c r="M297" s="21">
        <v>56</v>
      </c>
      <c r="N297" s="21">
        <v>844.41265180000005</v>
      </c>
      <c r="O297" s="21">
        <v>1120.623998</v>
      </c>
      <c r="P297" s="22">
        <v>3.1326100000000001E-4</v>
      </c>
    </row>
    <row r="298" spans="1:16" hidden="1" x14ac:dyDescent="0.35">
      <c r="A298">
        <v>40250</v>
      </c>
      <c r="B298" t="s">
        <v>310</v>
      </c>
      <c r="C298" s="6">
        <v>2333</v>
      </c>
      <c r="D298" s="21">
        <v>496.32653110000001</v>
      </c>
      <c r="F298" s="21">
        <v>5</v>
      </c>
      <c r="G298" s="21">
        <v>1</v>
      </c>
      <c r="H298" s="21">
        <v>1</v>
      </c>
      <c r="J298" t="s">
        <v>306</v>
      </c>
      <c r="K298" s="21">
        <v>1</v>
      </c>
      <c r="L298" s="21">
        <v>1</v>
      </c>
      <c r="M298" s="21">
        <v>2</v>
      </c>
      <c r="N298" s="21">
        <v>317.81237709999999</v>
      </c>
      <c r="O298" s="21">
        <v>892.33624870000006</v>
      </c>
      <c r="P298" s="22">
        <v>1.5859409000000001E-2</v>
      </c>
    </row>
    <row r="299" spans="1:16" hidden="1" x14ac:dyDescent="0.35">
      <c r="A299">
        <v>40310</v>
      </c>
      <c r="B299" t="s">
        <v>311</v>
      </c>
      <c r="C299" s="6">
        <v>25066</v>
      </c>
      <c r="D299" s="21">
        <v>1014.263514</v>
      </c>
      <c r="F299" s="21">
        <v>409</v>
      </c>
      <c r="G299" s="21">
        <v>8</v>
      </c>
      <c r="H299" s="21">
        <v>75</v>
      </c>
      <c r="J299" t="s">
        <v>306</v>
      </c>
      <c r="K299" s="21">
        <v>53</v>
      </c>
      <c r="L299" s="21">
        <v>8</v>
      </c>
      <c r="M299" s="21">
        <v>74</v>
      </c>
      <c r="N299" s="21">
        <v>865.02399209999999</v>
      </c>
      <c r="O299" s="21">
        <v>1136.8007239999999</v>
      </c>
      <c r="P299" s="22">
        <v>0</v>
      </c>
    </row>
    <row r="300" spans="1:16" hidden="1" x14ac:dyDescent="0.35">
      <c r="A300">
        <v>40430</v>
      </c>
      <c r="B300" t="s">
        <v>312</v>
      </c>
      <c r="C300" s="6">
        <v>2619</v>
      </c>
      <c r="D300" s="21">
        <v>950.10541809999995</v>
      </c>
      <c r="F300" s="21">
        <v>163</v>
      </c>
      <c r="G300" s="21">
        <v>3</v>
      </c>
      <c r="H300" s="21">
        <v>30</v>
      </c>
      <c r="J300" t="s">
        <v>306</v>
      </c>
      <c r="K300" s="21">
        <v>24</v>
      </c>
      <c r="L300" s="21">
        <v>4</v>
      </c>
      <c r="M300" s="21">
        <v>34</v>
      </c>
      <c r="N300" s="21">
        <v>703.96137699999997</v>
      </c>
      <c r="O300" s="21">
        <v>1079.1624959999999</v>
      </c>
      <c r="P300" s="22">
        <v>0</v>
      </c>
    </row>
    <row r="301" spans="1:16" hidden="1" x14ac:dyDescent="0.35">
      <c r="A301">
        <v>40520</v>
      </c>
      <c r="B301" t="s">
        <v>313</v>
      </c>
      <c r="C301" s="6">
        <v>10484</v>
      </c>
      <c r="D301" s="21">
        <v>906.93896670000004</v>
      </c>
      <c r="F301" s="21">
        <v>75</v>
      </c>
      <c r="G301" s="21">
        <v>2</v>
      </c>
      <c r="H301" s="21">
        <v>14</v>
      </c>
      <c r="J301" t="s">
        <v>306</v>
      </c>
      <c r="K301" s="21">
        <v>12</v>
      </c>
      <c r="L301" s="21">
        <v>2</v>
      </c>
      <c r="M301" s="21">
        <v>17</v>
      </c>
      <c r="N301" s="21">
        <v>720.39075270000001</v>
      </c>
      <c r="O301" s="21">
        <v>1035.050479</v>
      </c>
      <c r="P301" s="22">
        <v>8.5845099999999998E-4</v>
      </c>
    </row>
    <row r="302" spans="1:16" hidden="1" x14ac:dyDescent="0.35">
      <c r="A302">
        <v>40700</v>
      </c>
      <c r="B302" t="s">
        <v>314</v>
      </c>
      <c r="C302" s="6">
        <v>46030</v>
      </c>
      <c r="D302" s="21">
        <v>1082.658788</v>
      </c>
      <c r="F302" s="21">
        <v>528</v>
      </c>
      <c r="G302" s="21">
        <v>10</v>
      </c>
      <c r="H302" s="21">
        <v>97</v>
      </c>
      <c r="J302" t="s">
        <v>306</v>
      </c>
      <c r="K302" s="21">
        <v>71</v>
      </c>
      <c r="L302" s="21">
        <v>10</v>
      </c>
      <c r="M302" s="21">
        <v>99</v>
      </c>
      <c r="N302" s="21">
        <v>962.91625090000002</v>
      </c>
      <c r="O302" s="21">
        <v>1141.4375729999999</v>
      </c>
      <c r="P302" s="22">
        <v>0</v>
      </c>
    </row>
    <row r="303" spans="1:16" hidden="1" x14ac:dyDescent="0.35">
      <c r="A303">
        <v>40910</v>
      </c>
      <c r="B303" t="s">
        <v>315</v>
      </c>
      <c r="C303" s="6">
        <v>54800</v>
      </c>
      <c r="D303" s="21">
        <v>1021.442711</v>
      </c>
      <c r="F303" s="21">
        <v>425</v>
      </c>
      <c r="G303" s="21">
        <v>8</v>
      </c>
      <c r="H303" s="21">
        <v>78</v>
      </c>
      <c r="J303" t="s">
        <v>306</v>
      </c>
      <c r="K303" s="21">
        <v>56</v>
      </c>
      <c r="L303" s="21">
        <v>8</v>
      </c>
      <c r="M303" s="21">
        <v>78</v>
      </c>
      <c r="N303" s="21">
        <v>754.36716409999997</v>
      </c>
      <c r="O303" s="21">
        <v>1099.4094689999999</v>
      </c>
      <c r="P303" s="22">
        <v>5.4744499999999997E-5</v>
      </c>
    </row>
    <row r="304" spans="1:16" hidden="1" x14ac:dyDescent="0.35">
      <c r="A304">
        <v>41010</v>
      </c>
      <c r="B304" t="s">
        <v>316</v>
      </c>
      <c r="C304" s="6">
        <v>3505</v>
      </c>
      <c r="D304" s="21">
        <v>943.19620080000004</v>
      </c>
      <c r="F304" s="21">
        <v>141</v>
      </c>
      <c r="G304" s="21">
        <v>3</v>
      </c>
      <c r="H304" s="21">
        <v>26</v>
      </c>
      <c r="J304" t="s">
        <v>306</v>
      </c>
      <c r="K304" s="21">
        <v>21</v>
      </c>
      <c r="L304" s="21">
        <v>3</v>
      </c>
      <c r="M304" s="21">
        <v>30</v>
      </c>
      <c r="N304" s="21">
        <v>640.48088410000003</v>
      </c>
      <c r="O304" s="21">
        <v>1008.489493</v>
      </c>
      <c r="P304" s="22">
        <v>0</v>
      </c>
    </row>
    <row r="305" spans="1:16" hidden="1" x14ac:dyDescent="0.35">
      <c r="A305">
        <v>41060</v>
      </c>
      <c r="B305" t="s">
        <v>317</v>
      </c>
      <c r="C305" s="6">
        <v>121840</v>
      </c>
      <c r="D305" s="21">
        <v>1000.728304</v>
      </c>
      <c r="F305" s="21">
        <v>367</v>
      </c>
      <c r="G305" s="21">
        <v>7</v>
      </c>
      <c r="H305" s="21">
        <v>67</v>
      </c>
      <c r="J305" t="s">
        <v>306</v>
      </c>
      <c r="K305" s="21">
        <v>48</v>
      </c>
      <c r="L305" s="21">
        <v>7</v>
      </c>
      <c r="M305" s="21">
        <v>67</v>
      </c>
      <c r="N305" s="21">
        <v>595.14246449999996</v>
      </c>
      <c r="O305" s="21">
        <v>1109.4502869999999</v>
      </c>
      <c r="P305" s="22">
        <v>3.36507E-4</v>
      </c>
    </row>
    <row r="306" spans="1:16" hidden="1" x14ac:dyDescent="0.35">
      <c r="A306">
        <v>41140</v>
      </c>
      <c r="B306" t="s">
        <v>318</v>
      </c>
      <c r="C306" s="6">
        <v>9187</v>
      </c>
      <c r="D306" s="21">
        <v>997.58070020000002</v>
      </c>
      <c r="F306" s="21">
        <v>355</v>
      </c>
      <c r="G306" s="21">
        <v>7</v>
      </c>
      <c r="H306" s="21">
        <v>65</v>
      </c>
      <c r="J306" t="s">
        <v>306</v>
      </c>
      <c r="K306" s="21">
        <v>46</v>
      </c>
      <c r="L306" s="21">
        <v>7</v>
      </c>
      <c r="M306" s="21">
        <v>64</v>
      </c>
      <c r="N306" s="21">
        <v>849.25810379999996</v>
      </c>
      <c r="O306" s="21">
        <v>1090.943489</v>
      </c>
      <c r="P306" s="22">
        <v>0</v>
      </c>
    </row>
    <row r="307" spans="1:16" hidden="1" x14ac:dyDescent="0.35">
      <c r="A307">
        <v>41190</v>
      </c>
      <c r="B307" t="s">
        <v>319</v>
      </c>
      <c r="C307" s="6">
        <v>1742</v>
      </c>
      <c r="D307" s="21">
        <v>989.37984349999999</v>
      </c>
      <c r="F307" s="21">
        <v>317</v>
      </c>
      <c r="G307" s="21">
        <v>6</v>
      </c>
      <c r="H307" s="21">
        <v>58</v>
      </c>
      <c r="J307" t="s">
        <v>306</v>
      </c>
      <c r="K307" s="21">
        <v>42</v>
      </c>
      <c r="L307" s="21">
        <v>6</v>
      </c>
      <c r="M307" s="21">
        <v>59</v>
      </c>
      <c r="N307" s="21">
        <v>932.81759069999998</v>
      </c>
      <c r="O307" s="21">
        <v>1060.497748</v>
      </c>
      <c r="P307" s="22">
        <v>0</v>
      </c>
    </row>
    <row r="308" spans="1:16" hidden="1" x14ac:dyDescent="0.35">
      <c r="A308">
        <v>41330</v>
      </c>
      <c r="B308" t="s">
        <v>320</v>
      </c>
      <c r="C308" s="6">
        <v>1566</v>
      </c>
      <c r="D308" s="21">
        <v>868.2946925</v>
      </c>
      <c r="F308" s="21">
        <v>49</v>
      </c>
      <c r="G308" s="21">
        <v>1</v>
      </c>
      <c r="H308" s="21">
        <v>9</v>
      </c>
      <c r="J308" t="s">
        <v>306</v>
      </c>
      <c r="K308" s="21">
        <v>5</v>
      </c>
      <c r="L308" s="21">
        <v>1</v>
      </c>
      <c r="M308" s="21">
        <v>7</v>
      </c>
      <c r="N308" s="21">
        <v>779.50502210000002</v>
      </c>
      <c r="O308" s="21">
        <v>953.20751080000002</v>
      </c>
      <c r="P308" s="22">
        <v>2.2349936000000001E-2</v>
      </c>
    </row>
    <row r="309" spans="1:16" hidden="1" x14ac:dyDescent="0.35">
      <c r="A309">
        <v>41560</v>
      </c>
      <c r="B309" t="s">
        <v>321</v>
      </c>
      <c r="C309" s="6">
        <v>15050</v>
      </c>
      <c r="D309" s="21">
        <v>923.66697780000004</v>
      </c>
      <c r="F309" s="21">
        <v>100</v>
      </c>
      <c r="G309" s="21">
        <v>2</v>
      </c>
      <c r="H309" s="21">
        <v>19</v>
      </c>
      <c r="J309" t="s">
        <v>306</v>
      </c>
      <c r="K309" s="21">
        <v>16</v>
      </c>
      <c r="L309" s="21">
        <v>3</v>
      </c>
      <c r="M309" s="21">
        <v>23</v>
      </c>
      <c r="N309" s="21">
        <v>765.74327670000002</v>
      </c>
      <c r="O309" s="21">
        <v>1061.171611</v>
      </c>
      <c r="P309" s="22">
        <v>8.6378699999999997E-4</v>
      </c>
    </row>
    <row r="310" spans="1:16" hidden="1" x14ac:dyDescent="0.35">
      <c r="A310">
        <v>41750</v>
      </c>
      <c r="B310" t="s">
        <v>322</v>
      </c>
      <c r="C310" s="6">
        <v>1014</v>
      </c>
      <c r="D310" s="21">
        <v>958.95221690000005</v>
      </c>
      <c r="F310" s="21">
        <v>194</v>
      </c>
      <c r="G310" s="21">
        <v>4</v>
      </c>
      <c r="H310" s="21">
        <v>36</v>
      </c>
      <c r="J310" t="s">
        <v>306</v>
      </c>
      <c r="K310" s="21">
        <v>29</v>
      </c>
      <c r="L310" s="21">
        <v>5</v>
      </c>
      <c r="M310" s="21">
        <v>41</v>
      </c>
      <c r="N310" s="21">
        <v>934.35414030000004</v>
      </c>
      <c r="O310" s="21">
        <v>1060.012982</v>
      </c>
      <c r="P310" s="22">
        <v>0</v>
      </c>
    </row>
    <row r="311" spans="1:16" hidden="1" x14ac:dyDescent="0.35">
      <c r="A311">
        <v>41830</v>
      </c>
      <c r="B311" t="s">
        <v>323</v>
      </c>
      <c r="C311" s="6">
        <v>1646</v>
      </c>
      <c r="D311" s="21">
        <v>932.95747159999996</v>
      </c>
      <c r="F311" s="21">
        <v>117</v>
      </c>
      <c r="G311" s="21">
        <v>3</v>
      </c>
      <c r="H311" s="21">
        <v>22</v>
      </c>
      <c r="J311" t="s">
        <v>306</v>
      </c>
      <c r="K311" s="21">
        <v>18</v>
      </c>
      <c r="L311" s="21">
        <v>3</v>
      </c>
      <c r="M311" s="21">
        <v>26</v>
      </c>
      <c r="N311" s="21">
        <v>884.50318059999995</v>
      </c>
      <c r="O311" s="21">
        <v>1023.697413</v>
      </c>
      <c r="P311" s="22">
        <v>0</v>
      </c>
    </row>
    <row r="312" spans="1:16" hidden="1" x14ac:dyDescent="0.35">
      <c r="A312">
        <v>41960</v>
      </c>
      <c r="B312" t="s">
        <v>324</v>
      </c>
      <c r="C312" s="6">
        <v>1293</v>
      </c>
      <c r="D312" s="21">
        <v>959.0114198</v>
      </c>
      <c r="F312" s="21">
        <v>195</v>
      </c>
      <c r="G312" s="21">
        <v>4</v>
      </c>
      <c r="H312" s="21">
        <v>36</v>
      </c>
      <c r="J312" t="s">
        <v>306</v>
      </c>
      <c r="K312" s="21">
        <v>30</v>
      </c>
      <c r="L312" s="21">
        <v>5</v>
      </c>
      <c r="M312" s="21">
        <v>42</v>
      </c>
      <c r="N312" s="21">
        <v>926.1736866</v>
      </c>
      <c r="O312" s="21">
        <v>1059.941024</v>
      </c>
      <c r="P312" s="22">
        <v>0</v>
      </c>
    </row>
    <row r="313" spans="1:16" hidden="1" x14ac:dyDescent="0.35">
      <c r="A313">
        <v>42030</v>
      </c>
      <c r="B313" t="s">
        <v>325</v>
      </c>
      <c r="C313" s="6">
        <v>24988</v>
      </c>
      <c r="D313" s="21">
        <v>960.11647100000005</v>
      </c>
      <c r="F313" s="21">
        <v>199</v>
      </c>
      <c r="G313" s="21">
        <v>4</v>
      </c>
      <c r="H313" s="21">
        <v>37</v>
      </c>
      <c r="J313" t="s">
        <v>306</v>
      </c>
      <c r="K313" s="21">
        <v>31</v>
      </c>
      <c r="L313" s="21">
        <v>5</v>
      </c>
      <c r="M313" s="21">
        <v>44</v>
      </c>
      <c r="N313" s="21">
        <v>711.89005229999998</v>
      </c>
      <c r="O313" s="21">
        <v>1090.851975</v>
      </c>
      <c r="P313" s="22">
        <v>0</v>
      </c>
    </row>
    <row r="314" spans="1:16" hidden="1" x14ac:dyDescent="0.35">
      <c r="A314">
        <v>42110</v>
      </c>
      <c r="B314" t="s">
        <v>326</v>
      </c>
      <c r="C314" s="6">
        <v>4060</v>
      </c>
      <c r="D314" s="21">
        <v>946.59862599999997</v>
      </c>
      <c r="F314" s="21">
        <v>151</v>
      </c>
      <c r="G314" s="21">
        <v>3</v>
      </c>
      <c r="H314" s="21">
        <v>28</v>
      </c>
      <c r="J314" t="s">
        <v>306</v>
      </c>
      <c r="K314" s="21">
        <v>22</v>
      </c>
      <c r="L314" s="21">
        <v>4</v>
      </c>
      <c r="M314" s="21">
        <v>31</v>
      </c>
      <c r="N314" s="21">
        <v>826.15789280000001</v>
      </c>
      <c r="O314" s="21">
        <v>1038.8444260000001</v>
      </c>
      <c r="P314" s="22">
        <v>0</v>
      </c>
    </row>
    <row r="315" spans="1:16" hidden="1" x14ac:dyDescent="0.35">
      <c r="A315">
        <v>42250</v>
      </c>
      <c r="B315" t="s">
        <v>327</v>
      </c>
      <c r="C315" s="6">
        <v>8636</v>
      </c>
      <c r="D315" s="21">
        <v>1025.695093</v>
      </c>
      <c r="F315" s="21">
        <v>436</v>
      </c>
      <c r="G315" s="21">
        <v>8</v>
      </c>
      <c r="H315" s="21">
        <v>80</v>
      </c>
      <c r="J315" t="s">
        <v>306</v>
      </c>
      <c r="K315" s="21">
        <v>58</v>
      </c>
      <c r="L315" s="21">
        <v>9</v>
      </c>
      <c r="M315" s="21">
        <v>81</v>
      </c>
      <c r="N315" s="21">
        <v>865.99679060000005</v>
      </c>
      <c r="O315" s="21">
        <v>1078.7784019999999</v>
      </c>
      <c r="P315" s="22">
        <v>0</v>
      </c>
    </row>
    <row r="316" spans="1:16" hidden="1" x14ac:dyDescent="0.35">
      <c r="A316">
        <v>42600</v>
      </c>
      <c r="B316" t="s">
        <v>328</v>
      </c>
      <c r="C316" s="6">
        <v>37543</v>
      </c>
      <c r="D316" s="21">
        <v>1046.883857</v>
      </c>
      <c r="F316" s="21">
        <v>490</v>
      </c>
      <c r="G316" s="21">
        <v>9</v>
      </c>
      <c r="H316" s="21">
        <v>90</v>
      </c>
      <c r="J316" t="s">
        <v>306</v>
      </c>
      <c r="K316" s="21">
        <v>64</v>
      </c>
      <c r="L316" s="21">
        <v>9</v>
      </c>
      <c r="M316" s="21">
        <v>89</v>
      </c>
      <c r="N316" s="21">
        <v>823.09845470000005</v>
      </c>
      <c r="O316" s="21">
        <v>1126.75613</v>
      </c>
      <c r="P316" s="22">
        <v>0</v>
      </c>
    </row>
    <row r="317" spans="1:16" hidden="1" x14ac:dyDescent="0.35">
      <c r="A317">
        <v>42750</v>
      </c>
      <c r="B317" t="s">
        <v>329</v>
      </c>
      <c r="C317" s="6">
        <v>4894</v>
      </c>
      <c r="D317" s="21">
        <v>991.48760300000004</v>
      </c>
      <c r="F317" s="21">
        <v>329</v>
      </c>
      <c r="G317" s="21">
        <v>7</v>
      </c>
      <c r="H317" s="21">
        <v>61</v>
      </c>
      <c r="J317" t="s">
        <v>306</v>
      </c>
      <c r="K317" s="21">
        <v>43</v>
      </c>
      <c r="L317" s="21">
        <v>6</v>
      </c>
      <c r="M317" s="21">
        <v>60</v>
      </c>
      <c r="N317" s="21">
        <v>899.11267850000002</v>
      </c>
      <c r="O317" s="21">
        <v>1060.161159</v>
      </c>
      <c r="P317" s="22">
        <v>0</v>
      </c>
    </row>
    <row r="318" spans="1:16" hidden="1" x14ac:dyDescent="0.35">
      <c r="A318">
        <v>43080</v>
      </c>
      <c r="B318" t="s">
        <v>330</v>
      </c>
      <c r="C318" s="6">
        <v>1007</v>
      </c>
      <c r="D318" s="21">
        <v>956.48910669999998</v>
      </c>
      <c r="F318" s="21">
        <v>185</v>
      </c>
      <c r="G318" s="21">
        <v>4</v>
      </c>
      <c r="H318" s="21">
        <v>34</v>
      </c>
      <c r="J318" t="s">
        <v>306</v>
      </c>
      <c r="K318" s="21">
        <v>27</v>
      </c>
      <c r="L318" s="21">
        <v>4</v>
      </c>
      <c r="M318" s="21">
        <v>38</v>
      </c>
      <c r="N318" s="21">
        <v>886.05665980000003</v>
      </c>
      <c r="O318" s="21">
        <v>1025.9591479999999</v>
      </c>
      <c r="P318" s="22">
        <v>0</v>
      </c>
    </row>
    <row r="319" spans="1:16" hidden="1" x14ac:dyDescent="0.35">
      <c r="A319">
        <v>43220</v>
      </c>
      <c r="B319" t="s">
        <v>331</v>
      </c>
      <c r="C319" s="6">
        <v>1037</v>
      </c>
      <c r="D319" s="21">
        <v>1019.571956</v>
      </c>
      <c r="F319" s="21">
        <v>420</v>
      </c>
      <c r="G319" s="21">
        <v>8</v>
      </c>
      <c r="H319" s="21">
        <v>77</v>
      </c>
      <c r="J319" t="s">
        <v>306</v>
      </c>
      <c r="K319" s="21">
        <v>55</v>
      </c>
      <c r="L319" s="21">
        <v>8</v>
      </c>
      <c r="M319" s="21">
        <v>77</v>
      </c>
      <c r="N319" s="21">
        <v>969.64371659999995</v>
      </c>
      <c r="O319" s="21">
        <v>1075.6914899999999</v>
      </c>
      <c r="P319" s="22">
        <v>0</v>
      </c>
    </row>
    <row r="320" spans="1:16" hidden="1" x14ac:dyDescent="0.35">
      <c r="A320">
        <v>43360</v>
      </c>
      <c r="B320" t="s">
        <v>332</v>
      </c>
      <c r="C320" s="6">
        <v>2326</v>
      </c>
      <c r="D320" s="21">
        <v>976.89644720000001</v>
      </c>
      <c r="F320" s="21">
        <v>265</v>
      </c>
      <c r="G320" s="21">
        <v>5</v>
      </c>
      <c r="H320" s="21">
        <v>49</v>
      </c>
      <c r="J320" t="s">
        <v>306</v>
      </c>
      <c r="K320" s="21">
        <v>34</v>
      </c>
      <c r="L320" s="21">
        <v>5</v>
      </c>
      <c r="M320" s="21">
        <v>48</v>
      </c>
      <c r="N320" s="21">
        <v>909.785483</v>
      </c>
      <c r="O320" s="21">
        <v>1047.2059489999999</v>
      </c>
      <c r="P320" s="22">
        <v>0</v>
      </c>
    </row>
    <row r="321" spans="1:16" hidden="1" x14ac:dyDescent="0.35">
      <c r="A321">
        <v>43650</v>
      </c>
      <c r="B321" t="s">
        <v>333</v>
      </c>
      <c r="C321" s="6">
        <v>15792</v>
      </c>
      <c r="D321" s="21">
        <v>1027.0250510000001</v>
      </c>
      <c r="F321" s="21">
        <v>441</v>
      </c>
      <c r="G321" s="21">
        <v>9</v>
      </c>
      <c r="H321" s="21">
        <v>81</v>
      </c>
      <c r="J321" t="s">
        <v>306</v>
      </c>
      <c r="K321" s="21">
        <v>59</v>
      </c>
      <c r="L321" s="21">
        <v>9</v>
      </c>
      <c r="M321" s="21">
        <v>82</v>
      </c>
      <c r="N321" s="21">
        <v>858.46364549999998</v>
      </c>
      <c r="O321" s="21">
        <v>1106.966958</v>
      </c>
      <c r="P321" s="22">
        <v>0</v>
      </c>
    </row>
    <row r="322" spans="1:16" hidden="1" x14ac:dyDescent="0.35">
      <c r="A322">
        <v>43710</v>
      </c>
      <c r="B322" t="s">
        <v>334</v>
      </c>
      <c r="C322" s="6">
        <v>5910</v>
      </c>
      <c r="D322" s="21">
        <v>1032.66742</v>
      </c>
      <c r="F322" s="21">
        <v>462</v>
      </c>
      <c r="G322" s="21">
        <v>9</v>
      </c>
      <c r="H322" s="21">
        <v>85</v>
      </c>
      <c r="J322" t="s">
        <v>306</v>
      </c>
      <c r="K322" s="21">
        <v>61</v>
      </c>
      <c r="L322" s="21">
        <v>9</v>
      </c>
      <c r="M322" s="21">
        <v>85</v>
      </c>
      <c r="N322" s="21">
        <v>953.20214569999996</v>
      </c>
      <c r="O322" s="21">
        <v>1108.9184909999999</v>
      </c>
      <c r="P322" s="22">
        <v>0</v>
      </c>
    </row>
    <row r="323" spans="1:16" hidden="1" x14ac:dyDescent="0.35">
      <c r="A323">
        <v>43790</v>
      </c>
      <c r="B323" t="s">
        <v>335</v>
      </c>
      <c r="C323" s="6">
        <v>11666</v>
      </c>
      <c r="D323" s="21">
        <v>957.77693390000002</v>
      </c>
      <c r="F323" s="21">
        <v>187</v>
      </c>
      <c r="G323" s="21">
        <v>4</v>
      </c>
      <c r="H323" s="21">
        <v>35</v>
      </c>
      <c r="J323" t="s">
        <v>306</v>
      </c>
      <c r="K323" s="21">
        <v>28</v>
      </c>
      <c r="L323" s="21">
        <v>4</v>
      </c>
      <c r="M323" s="21">
        <v>39</v>
      </c>
      <c r="N323" s="21">
        <v>765.1338002</v>
      </c>
      <c r="O323" s="21">
        <v>1078.6905999999999</v>
      </c>
      <c r="P323" s="22">
        <v>0</v>
      </c>
    </row>
    <row r="324" spans="1:16" hidden="1" x14ac:dyDescent="0.35">
      <c r="A324">
        <v>44000</v>
      </c>
      <c r="B324" t="s">
        <v>336</v>
      </c>
      <c r="C324" s="6">
        <v>96</v>
      </c>
      <c r="D324" s="21">
        <v>643.866221</v>
      </c>
      <c r="F324" s="21">
        <v>27</v>
      </c>
      <c r="G324" s="21">
        <v>1</v>
      </c>
      <c r="H324" s="21">
        <v>5</v>
      </c>
      <c r="J324" t="s">
        <v>306</v>
      </c>
      <c r="K324" s="21">
        <v>2</v>
      </c>
      <c r="L324" s="21">
        <v>1</v>
      </c>
      <c r="M324" s="21">
        <v>3</v>
      </c>
      <c r="N324" s="21">
        <v>643.866221</v>
      </c>
      <c r="O324" s="21">
        <v>643.866221</v>
      </c>
      <c r="P324" s="22">
        <v>0</v>
      </c>
    </row>
    <row r="325" spans="1:16" hidden="1" x14ac:dyDescent="0.35">
      <c r="A325">
        <v>44060</v>
      </c>
      <c r="B325" t="s">
        <v>337</v>
      </c>
      <c r="C325" s="6">
        <v>94721</v>
      </c>
      <c r="D325" s="21">
        <v>1007.9830020000001</v>
      </c>
      <c r="F325" s="21">
        <v>393</v>
      </c>
      <c r="G325" s="21">
        <v>8</v>
      </c>
      <c r="H325" s="21">
        <v>72</v>
      </c>
      <c r="J325" t="s">
        <v>306</v>
      </c>
      <c r="K325" s="21">
        <v>51</v>
      </c>
      <c r="L325" s="21">
        <v>8</v>
      </c>
      <c r="M325" s="21">
        <v>71</v>
      </c>
      <c r="N325" s="21">
        <v>437.78296519999998</v>
      </c>
      <c r="O325" s="21">
        <v>1132.6912560000001</v>
      </c>
      <c r="P325" s="22">
        <v>3.1671999999999999E-4</v>
      </c>
    </row>
    <row r="326" spans="1:16" hidden="1" x14ac:dyDescent="0.35">
      <c r="A326">
        <v>44210</v>
      </c>
      <c r="B326" t="s">
        <v>338</v>
      </c>
      <c r="C326" s="6">
        <v>9164</v>
      </c>
      <c r="D326" s="21">
        <v>914.49021960000005</v>
      </c>
      <c r="F326" s="21">
        <v>88</v>
      </c>
      <c r="G326" s="21">
        <v>2</v>
      </c>
      <c r="H326" s="21">
        <v>17</v>
      </c>
      <c r="J326" t="s">
        <v>306</v>
      </c>
      <c r="K326" s="21">
        <v>13</v>
      </c>
      <c r="L326" s="21">
        <v>2</v>
      </c>
      <c r="M326" s="21">
        <v>19</v>
      </c>
      <c r="N326" s="21">
        <v>731.14931379999996</v>
      </c>
      <c r="O326" s="21">
        <v>1070.9119639999999</v>
      </c>
      <c r="P326" s="22">
        <v>0</v>
      </c>
    </row>
    <row r="327" spans="1:16" hidden="1" x14ac:dyDescent="0.35">
      <c r="A327">
        <v>44340</v>
      </c>
      <c r="B327" t="s">
        <v>339</v>
      </c>
      <c r="C327" s="6">
        <v>67617</v>
      </c>
      <c r="D327" s="21">
        <v>1074.915389</v>
      </c>
      <c r="F327" s="21">
        <v>519</v>
      </c>
      <c r="G327" s="21">
        <v>10</v>
      </c>
      <c r="H327" s="21">
        <v>95</v>
      </c>
      <c r="J327" t="s">
        <v>306</v>
      </c>
      <c r="K327" s="21">
        <v>68</v>
      </c>
      <c r="L327" s="21">
        <v>10</v>
      </c>
      <c r="M327" s="21">
        <v>95</v>
      </c>
      <c r="N327" s="21">
        <v>938.24995799999999</v>
      </c>
      <c r="O327" s="21">
        <v>1151.649725</v>
      </c>
      <c r="P327" s="22">
        <v>9.7312809999999996E-3</v>
      </c>
    </row>
    <row r="328" spans="1:16" hidden="1" x14ac:dyDescent="0.35">
      <c r="A328">
        <v>44550</v>
      </c>
      <c r="B328" t="s">
        <v>340</v>
      </c>
      <c r="C328" s="6">
        <v>39217</v>
      </c>
      <c r="D328" s="21">
        <v>1036.987296</v>
      </c>
      <c r="F328" s="21">
        <v>465</v>
      </c>
      <c r="G328" s="21">
        <v>9</v>
      </c>
      <c r="H328" s="21">
        <v>85</v>
      </c>
      <c r="J328" t="s">
        <v>306</v>
      </c>
      <c r="K328" s="21">
        <v>62</v>
      </c>
      <c r="L328" s="21">
        <v>9</v>
      </c>
      <c r="M328" s="21">
        <v>87</v>
      </c>
      <c r="N328" s="21">
        <v>855.74790069999995</v>
      </c>
      <c r="O328" s="21">
        <v>1118.088792</v>
      </c>
      <c r="P328" s="22">
        <v>4.8448399999999998E-4</v>
      </c>
    </row>
    <row r="329" spans="1:16" hidden="1" x14ac:dyDescent="0.35">
      <c r="A329">
        <v>44620</v>
      </c>
      <c r="B329" t="s">
        <v>341</v>
      </c>
      <c r="C329" s="6">
        <v>26878</v>
      </c>
      <c r="D329" s="21">
        <v>924.14817970000001</v>
      </c>
      <c r="F329" s="21">
        <v>101</v>
      </c>
      <c r="G329" s="21">
        <v>2</v>
      </c>
      <c r="H329" s="21">
        <v>19</v>
      </c>
      <c r="J329" t="s">
        <v>306</v>
      </c>
      <c r="K329" s="21">
        <v>17</v>
      </c>
      <c r="L329" s="21">
        <v>3</v>
      </c>
      <c r="M329" s="21">
        <v>24</v>
      </c>
      <c r="N329" s="21">
        <v>525.16884879999998</v>
      </c>
      <c r="O329" s="21">
        <v>1126.9384620000001</v>
      </c>
      <c r="P329" s="22">
        <v>8.9292400000000002E-4</v>
      </c>
    </row>
    <row r="330" spans="1:16" hidden="1" x14ac:dyDescent="0.35">
      <c r="A330">
        <v>44830</v>
      </c>
      <c r="B330" t="s">
        <v>342</v>
      </c>
      <c r="C330" s="6">
        <v>2862</v>
      </c>
      <c r="D330" s="21">
        <v>974.24789139999996</v>
      </c>
      <c r="F330" s="21">
        <v>257</v>
      </c>
      <c r="G330" s="21">
        <v>5</v>
      </c>
      <c r="H330" s="21">
        <v>47</v>
      </c>
      <c r="J330" t="s">
        <v>306</v>
      </c>
      <c r="K330" s="21">
        <v>33</v>
      </c>
      <c r="L330" s="21">
        <v>5</v>
      </c>
      <c r="M330" s="21">
        <v>46</v>
      </c>
      <c r="N330" s="21">
        <v>885.86767429999998</v>
      </c>
      <c r="O330" s="21">
        <v>1069.361275</v>
      </c>
      <c r="P330" s="22">
        <v>0</v>
      </c>
    </row>
    <row r="331" spans="1:16" hidden="1" x14ac:dyDescent="0.35">
      <c r="A331">
        <v>45040</v>
      </c>
      <c r="B331" t="s">
        <v>343</v>
      </c>
      <c r="C331" s="6">
        <v>21644</v>
      </c>
      <c r="D331" s="21">
        <v>890.98363389999997</v>
      </c>
      <c r="F331" s="21">
        <v>59</v>
      </c>
      <c r="G331" s="21">
        <v>2</v>
      </c>
      <c r="H331" s="21">
        <v>11</v>
      </c>
      <c r="J331" t="s">
        <v>306</v>
      </c>
      <c r="K331" s="21">
        <v>9</v>
      </c>
      <c r="L331" s="21">
        <v>2</v>
      </c>
      <c r="M331" s="21">
        <v>13</v>
      </c>
      <c r="N331" s="21">
        <v>601.59587180000005</v>
      </c>
      <c r="O331" s="21">
        <v>1033.9454490000001</v>
      </c>
      <c r="P331" s="22">
        <v>2.1668823E-2</v>
      </c>
    </row>
    <row r="332" spans="1:16" hidden="1" x14ac:dyDescent="0.35">
      <c r="A332">
        <v>45090</v>
      </c>
      <c r="B332" t="s">
        <v>344</v>
      </c>
      <c r="C332" s="6">
        <v>8686</v>
      </c>
      <c r="D332" s="21">
        <v>977.62524929999995</v>
      </c>
      <c r="F332" s="21">
        <v>267</v>
      </c>
      <c r="G332" s="21">
        <v>5</v>
      </c>
      <c r="H332" s="21">
        <v>49</v>
      </c>
      <c r="J332" t="s">
        <v>306</v>
      </c>
      <c r="K332" s="21">
        <v>35</v>
      </c>
      <c r="L332" s="21">
        <v>5</v>
      </c>
      <c r="M332" s="21">
        <v>49</v>
      </c>
      <c r="N332" s="21">
        <v>846.34400240000002</v>
      </c>
      <c r="O332" s="21">
        <v>1115.391059</v>
      </c>
      <c r="P332" s="22">
        <v>0</v>
      </c>
    </row>
    <row r="333" spans="1:16" hidden="1" x14ac:dyDescent="0.35">
      <c r="A333">
        <v>45120</v>
      </c>
      <c r="B333" t="s">
        <v>345</v>
      </c>
      <c r="C333" s="6">
        <v>4559</v>
      </c>
      <c r="D333" s="21">
        <v>979.23043800000005</v>
      </c>
      <c r="F333" s="21">
        <v>277</v>
      </c>
      <c r="G333" s="21">
        <v>6</v>
      </c>
      <c r="H333" s="21">
        <v>51</v>
      </c>
      <c r="J333" t="s">
        <v>306</v>
      </c>
      <c r="K333" s="21">
        <v>37</v>
      </c>
      <c r="L333" s="21">
        <v>6</v>
      </c>
      <c r="M333" s="21">
        <v>52</v>
      </c>
      <c r="N333" s="21">
        <v>863.53386699999999</v>
      </c>
      <c r="O333" s="21">
        <v>1082.100473</v>
      </c>
      <c r="P333" s="22">
        <v>0</v>
      </c>
    </row>
    <row r="334" spans="1:16" hidden="1" x14ac:dyDescent="0.35">
      <c r="A334">
        <v>45290</v>
      </c>
      <c r="B334" t="s">
        <v>346</v>
      </c>
      <c r="C334" s="6">
        <v>37487</v>
      </c>
      <c r="D334" s="21">
        <v>1038.4742080000001</v>
      </c>
      <c r="F334" s="21">
        <v>469</v>
      </c>
      <c r="G334" s="21">
        <v>9</v>
      </c>
      <c r="H334" s="21">
        <v>86</v>
      </c>
      <c r="J334" t="s">
        <v>306</v>
      </c>
      <c r="K334" s="21">
        <v>63</v>
      </c>
      <c r="L334" s="21">
        <v>9</v>
      </c>
      <c r="M334" s="21">
        <v>88</v>
      </c>
      <c r="N334" s="21">
        <v>914.39757450000002</v>
      </c>
      <c r="O334" s="21">
        <v>1124.6907859999999</v>
      </c>
      <c r="P334" s="22">
        <v>0</v>
      </c>
    </row>
    <row r="335" spans="1:16" hidden="1" x14ac:dyDescent="0.35">
      <c r="A335">
        <v>45340</v>
      </c>
      <c r="B335" t="s">
        <v>347</v>
      </c>
      <c r="C335" s="6">
        <v>175204</v>
      </c>
      <c r="D335" s="21">
        <v>987.49508760000003</v>
      </c>
      <c r="F335" s="21">
        <v>308</v>
      </c>
      <c r="G335" s="21">
        <v>6</v>
      </c>
      <c r="H335" s="21">
        <v>57</v>
      </c>
      <c r="J335" t="s">
        <v>306</v>
      </c>
      <c r="K335" s="21">
        <v>39</v>
      </c>
      <c r="L335" s="21">
        <v>6</v>
      </c>
      <c r="M335" s="21">
        <v>55</v>
      </c>
      <c r="N335" s="21">
        <v>633.52407300000004</v>
      </c>
      <c r="O335" s="21">
        <v>1137.7767269999999</v>
      </c>
      <c r="P335" s="22">
        <v>9.1322099999999998E-4</v>
      </c>
    </row>
    <row r="336" spans="1:16" hidden="1" x14ac:dyDescent="0.35">
      <c r="A336">
        <v>45400</v>
      </c>
      <c r="B336" t="s">
        <v>348</v>
      </c>
      <c r="C336" s="6">
        <v>874</v>
      </c>
      <c r="D336" s="21">
        <v>1005.89384</v>
      </c>
      <c r="F336" s="21">
        <v>387</v>
      </c>
      <c r="G336" s="21">
        <v>8</v>
      </c>
      <c r="H336" s="21">
        <v>71</v>
      </c>
      <c r="J336" t="s">
        <v>306</v>
      </c>
      <c r="K336" s="21">
        <v>50</v>
      </c>
      <c r="L336" s="21">
        <v>7</v>
      </c>
      <c r="M336" s="21">
        <v>70</v>
      </c>
      <c r="N336" s="21">
        <v>974.53398860000004</v>
      </c>
      <c r="O336" s="21">
        <v>1049.4001290000001</v>
      </c>
      <c r="P336" s="22">
        <v>0</v>
      </c>
    </row>
    <row r="337" spans="1:16" hidden="1" x14ac:dyDescent="0.35">
      <c r="A337">
        <v>45540</v>
      </c>
      <c r="B337" t="s">
        <v>349</v>
      </c>
      <c r="C337" s="6">
        <v>1638</v>
      </c>
      <c r="D337" s="21">
        <v>773.1087837</v>
      </c>
      <c r="F337" s="21">
        <v>34</v>
      </c>
      <c r="G337" s="21">
        <v>1</v>
      </c>
      <c r="H337" s="21">
        <v>7</v>
      </c>
      <c r="J337" t="s">
        <v>306</v>
      </c>
      <c r="K337" s="21">
        <v>3</v>
      </c>
      <c r="L337" s="21">
        <v>1</v>
      </c>
      <c r="M337" s="21">
        <v>5</v>
      </c>
      <c r="N337" s="21">
        <v>695.29945350000003</v>
      </c>
      <c r="O337" s="21">
        <v>924.93471539999996</v>
      </c>
      <c r="P337" s="22">
        <v>0</v>
      </c>
    </row>
    <row r="338" spans="1:16" hidden="1" x14ac:dyDescent="0.35">
      <c r="A338">
        <v>45680</v>
      </c>
      <c r="B338" t="s">
        <v>350</v>
      </c>
      <c r="C338" s="6">
        <v>99190</v>
      </c>
      <c r="D338" s="21">
        <v>852.40104470000006</v>
      </c>
      <c r="F338" s="21">
        <v>42</v>
      </c>
      <c r="G338" s="21">
        <v>1</v>
      </c>
      <c r="H338" s="21">
        <v>8</v>
      </c>
      <c r="J338" t="s">
        <v>306</v>
      </c>
      <c r="K338" s="21">
        <v>4</v>
      </c>
      <c r="L338" s="21">
        <v>1</v>
      </c>
      <c r="M338" s="21">
        <v>6</v>
      </c>
      <c r="N338" s="21">
        <v>420.12936810000002</v>
      </c>
      <c r="O338" s="21">
        <v>1155.472765</v>
      </c>
      <c r="P338" s="22">
        <v>4.0326600000000001E-5</v>
      </c>
    </row>
    <row r="339" spans="1:16" hidden="1" x14ac:dyDescent="0.35">
      <c r="A339">
        <v>45890</v>
      </c>
      <c r="B339" t="s">
        <v>351</v>
      </c>
      <c r="C339" s="6">
        <v>132400</v>
      </c>
      <c r="D339" s="21">
        <v>952.61684609999998</v>
      </c>
      <c r="F339" s="21">
        <v>173</v>
      </c>
      <c r="G339" s="21">
        <v>4</v>
      </c>
      <c r="H339" s="21">
        <v>32</v>
      </c>
      <c r="J339" t="s">
        <v>306</v>
      </c>
      <c r="K339" s="21">
        <v>26</v>
      </c>
      <c r="L339" s="21">
        <v>4</v>
      </c>
      <c r="M339" s="21">
        <v>37</v>
      </c>
      <c r="N339" s="21">
        <v>618.58435550000002</v>
      </c>
      <c r="O339" s="21">
        <v>1109.9905189999999</v>
      </c>
      <c r="P339" s="22">
        <v>8.0362539999999996E-3</v>
      </c>
    </row>
    <row r="340" spans="1:16" hidden="1" x14ac:dyDescent="0.35">
      <c r="A340">
        <v>46090</v>
      </c>
      <c r="B340" t="s">
        <v>352</v>
      </c>
      <c r="C340" s="6">
        <v>13829</v>
      </c>
      <c r="D340" s="21">
        <v>888.55498829999999</v>
      </c>
      <c r="F340" s="21">
        <v>57</v>
      </c>
      <c r="G340" s="21">
        <v>2</v>
      </c>
      <c r="H340" s="21">
        <v>11</v>
      </c>
      <c r="J340" t="s">
        <v>306</v>
      </c>
      <c r="K340" s="21">
        <v>7</v>
      </c>
      <c r="L340" s="21">
        <v>1</v>
      </c>
      <c r="M340" s="21">
        <v>10</v>
      </c>
      <c r="N340" s="21">
        <v>255.79789729999999</v>
      </c>
      <c r="O340" s="21">
        <v>1075.9898189999999</v>
      </c>
      <c r="P340" s="22">
        <v>4.9388965E-2</v>
      </c>
    </row>
    <row r="341" spans="1:16" hidden="1" x14ac:dyDescent="0.35">
      <c r="A341">
        <v>46300</v>
      </c>
      <c r="B341" t="s">
        <v>353</v>
      </c>
      <c r="C341" s="6">
        <v>14404</v>
      </c>
      <c r="D341" s="21">
        <v>948.20645679999996</v>
      </c>
      <c r="F341" s="21">
        <v>157</v>
      </c>
      <c r="G341" s="21">
        <v>3</v>
      </c>
      <c r="H341" s="21">
        <v>29</v>
      </c>
      <c r="J341" t="s">
        <v>306</v>
      </c>
      <c r="K341" s="21">
        <v>23</v>
      </c>
      <c r="L341" s="21">
        <v>4</v>
      </c>
      <c r="M341" s="21">
        <v>32</v>
      </c>
      <c r="N341" s="21">
        <v>616.08214769999995</v>
      </c>
      <c r="O341" s="21">
        <v>1123.972098</v>
      </c>
      <c r="P341" s="22">
        <v>0</v>
      </c>
    </row>
    <row r="342" spans="1:16" hidden="1" x14ac:dyDescent="0.35">
      <c r="A342">
        <v>46450</v>
      </c>
      <c r="B342" t="s">
        <v>354</v>
      </c>
      <c r="C342" s="6">
        <v>17282</v>
      </c>
      <c r="D342" s="21">
        <v>889.44242810000003</v>
      </c>
      <c r="F342" s="21">
        <v>58</v>
      </c>
      <c r="G342" s="21">
        <v>2</v>
      </c>
      <c r="H342" s="21">
        <v>11</v>
      </c>
      <c r="J342" t="s">
        <v>306</v>
      </c>
      <c r="K342" s="21">
        <v>8</v>
      </c>
      <c r="L342" s="21">
        <v>2</v>
      </c>
      <c r="M342" s="21">
        <v>12</v>
      </c>
      <c r="N342" s="21">
        <v>669.07496040000001</v>
      </c>
      <c r="O342" s="21">
        <v>1083.7526539999999</v>
      </c>
      <c r="P342" s="22">
        <v>0</v>
      </c>
    </row>
    <row r="343" spans="1:16" hidden="1" x14ac:dyDescent="0.35">
      <c r="A343">
        <v>46510</v>
      </c>
      <c r="B343" t="s">
        <v>355</v>
      </c>
      <c r="C343" s="6">
        <v>22272</v>
      </c>
      <c r="D343" s="21">
        <v>1054.092948</v>
      </c>
      <c r="F343" s="21">
        <v>495</v>
      </c>
      <c r="G343" s="21">
        <v>10</v>
      </c>
      <c r="H343" s="21">
        <v>91</v>
      </c>
      <c r="J343" t="s">
        <v>306</v>
      </c>
      <c r="K343" s="21">
        <v>66</v>
      </c>
      <c r="L343" s="21">
        <v>10</v>
      </c>
      <c r="M343" s="21">
        <v>92</v>
      </c>
      <c r="N343" s="21">
        <v>974.70455300000003</v>
      </c>
      <c r="O343" s="21">
        <v>1109.6166169999999</v>
      </c>
      <c r="P343" s="22">
        <v>0</v>
      </c>
    </row>
    <row r="344" spans="1:16" hidden="1" x14ac:dyDescent="0.35">
      <c r="A344">
        <v>46670</v>
      </c>
      <c r="B344" t="s">
        <v>356</v>
      </c>
      <c r="C344" s="6">
        <v>9783</v>
      </c>
      <c r="D344" s="21">
        <v>922.56022259999997</v>
      </c>
      <c r="F344" s="21">
        <v>97</v>
      </c>
      <c r="G344" s="21">
        <v>2</v>
      </c>
      <c r="H344" s="21">
        <v>18</v>
      </c>
      <c r="J344" t="s">
        <v>306</v>
      </c>
      <c r="K344" s="21">
        <v>15</v>
      </c>
      <c r="L344" s="21">
        <v>3</v>
      </c>
      <c r="M344" s="21">
        <v>21</v>
      </c>
      <c r="N344" s="21">
        <v>733.92033849999996</v>
      </c>
      <c r="O344" s="21">
        <v>1026.8839929999999</v>
      </c>
      <c r="P344" s="22">
        <v>1.2266180000000001E-3</v>
      </c>
    </row>
    <row r="345" spans="1:16" hidden="1" x14ac:dyDescent="0.35">
      <c r="A345">
        <v>46860</v>
      </c>
      <c r="B345" t="s">
        <v>357</v>
      </c>
      <c r="C345" s="6">
        <v>1542</v>
      </c>
      <c r="D345" s="21">
        <v>1022.925173</v>
      </c>
      <c r="F345" s="21">
        <v>429</v>
      </c>
      <c r="G345" s="21">
        <v>8</v>
      </c>
      <c r="H345" s="21">
        <v>79</v>
      </c>
      <c r="J345" t="s">
        <v>306</v>
      </c>
      <c r="K345" s="21">
        <v>57</v>
      </c>
      <c r="L345" s="21">
        <v>8</v>
      </c>
      <c r="M345" s="21">
        <v>80</v>
      </c>
      <c r="N345" s="21">
        <v>996.87238679999996</v>
      </c>
      <c r="O345" s="21">
        <v>1108.945138</v>
      </c>
      <c r="P345" s="22">
        <v>0</v>
      </c>
    </row>
    <row r="346" spans="1:16" hidden="1" x14ac:dyDescent="0.35">
      <c r="A346">
        <v>46970</v>
      </c>
      <c r="B346" t="s">
        <v>358</v>
      </c>
      <c r="C346" s="6">
        <v>3976</v>
      </c>
      <c r="D346" s="21">
        <v>1047.7467489999999</v>
      </c>
      <c r="F346" s="21">
        <v>491</v>
      </c>
      <c r="G346" s="21">
        <v>9</v>
      </c>
      <c r="H346" s="21">
        <v>90</v>
      </c>
      <c r="J346" t="s">
        <v>306</v>
      </c>
      <c r="K346" s="21">
        <v>65</v>
      </c>
      <c r="L346" s="21">
        <v>10</v>
      </c>
      <c r="M346" s="21">
        <v>91</v>
      </c>
      <c r="N346" s="21">
        <v>968.84394559999998</v>
      </c>
      <c r="O346" s="21">
        <v>1082.296662</v>
      </c>
      <c r="P346" s="22">
        <v>7.7464789000000006E-2</v>
      </c>
    </row>
    <row r="347" spans="1:16" hidden="1" x14ac:dyDescent="0.35">
      <c r="A347">
        <v>47140</v>
      </c>
      <c r="B347" t="s">
        <v>359</v>
      </c>
      <c r="C347" s="6">
        <v>145806</v>
      </c>
      <c r="D347" s="21">
        <v>903.66539150000006</v>
      </c>
      <c r="F347" s="21">
        <v>69</v>
      </c>
      <c r="G347" s="21">
        <v>2</v>
      </c>
      <c r="H347" s="21">
        <v>13</v>
      </c>
      <c r="J347" t="s">
        <v>306</v>
      </c>
      <c r="K347" s="21">
        <v>10</v>
      </c>
      <c r="L347" s="21">
        <v>2</v>
      </c>
      <c r="M347" s="21">
        <v>14</v>
      </c>
      <c r="N347" s="21">
        <v>577.10400800000002</v>
      </c>
      <c r="O347" s="21">
        <v>1109.480779</v>
      </c>
      <c r="P347" s="22">
        <v>2.8873979999999998E-3</v>
      </c>
    </row>
    <row r="348" spans="1:16" hidden="1" x14ac:dyDescent="0.35">
      <c r="A348">
        <v>47290</v>
      </c>
      <c r="B348" t="s">
        <v>360</v>
      </c>
      <c r="C348" s="6">
        <v>1979</v>
      </c>
      <c r="D348" s="21">
        <v>996.84913429999995</v>
      </c>
      <c r="F348" s="21">
        <v>352</v>
      </c>
      <c r="G348" s="21">
        <v>7</v>
      </c>
      <c r="H348" s="21">
        <v>65</v>
      </c>
      <c r="J348" t="s">
        <v>306</v>
      </c>
      <c r="K348" s="21">
        <v>45</v>
      </c>
      <c r="L348" s="21">
        <v>7</v>
      </c>
      <c r="M348" s="21">
        <v>63</v>
      </c>
      <c r="N348" s="21">
        <v>911.05460149999999</v>
      </c>
      <c r="O348" s="21">
        <v>1053.081563</v>
      </c>
      <c r="P348" s="22">
        <v>0</v>
      </c>
    </row>
    <row r="349" spans="1:16" hidden="1" x14ac:dyDescent="0.35">
      <c r="A349">
        <v>47490</v>
      </c>
      <c r="B349" t="s">
        <v>361</v>
      </c>
      <c r="C349" s="6">
        <v>2165</v>
      </c>
      <c r="D349" s="21">
        <v>1000.314634</v>
      </c>
      <c r="F349" s="21">
        <v>365</v>
      </c>
      <c r="G349" s="21">
        <v>7</v>
      </c>
      <c r="H349" s="21">
        <v>67</v>
      </c>
      <c r="J349" t="s">
        <v>306</v>
      </c>
      <c r="K349" s="21">
        <v>47</v>
      </c>
      <c r="L349" s="21">
        <v>7</v>
      </c>
      <c r="M349" s="21">
        <v>66</v>
      </c>
      <c r="N349" s="21">
        <v>904.03933110000003</v>
      </c>
      <c r="O349" s="21">
        <v>1056.2156930000001</v>
      </c>
      <c r="P349" s="22">
        <v>0</v>
      </c>
    </row>
    <row r="350" spans="1:16" hidden="1" x14ac:dyDescent="0.35">
      <c r="A350">
        <v>47630</v>
      </c>
      <c r="B350" t="s">
        <v>362</v>
      </c>
      <c r="C350" s="6">
        <v>6891</v>
      </c>
      <c r="D350" s="21">
        <v>981.62457949999998</v>
      </c>
      <c r="F350" s="21">
        <v>285</v>
      </c>
      <c r="G350" s="21">
        <v>6</v>
      </c>
      <c r="H350" s="21">
        <v>53</v>
      </c>
      <c r="J350" t="s">
        <v>306</v>
      </c>
      <c r="K350" s="21">
        <v>38</v>
      </c>
      <c r="L350" s="21">
        <v>6</v>
      </c>
      <c r="M350" s="21">
        <v>53</v>
      </c>
      <c r="N350" s="21">
        <v>846.22405389999994</v>
      </c>
      <c r="O350" s="21">
        <v>1096.13438</v>
      </c>
      <c r="P350" s="22">
        <v>0</v>
      </c>
    </row>
    <row r="351" spans="1:16" hidden="1" x14ac:dyDescent="0.35">
      <c r="A351">
        <v>47700</v>
      </c>
      <c r="B351" t="s">
        <v>363</v>
      </c>
      <c r="C351" s="6">
        <v>101174</v>
      </c>
      <c r="D351" s="21">
        <v>1030.4203050000001</v>
      </c>
      <c r="F351" s="21">
        <v>458</v>
      </c>
      <c r="G351" s="21">
        <v>9</v>
      </c>
      <c r="H351" s="21">
        <v>84</v>
      </c>
      <c r="J351" t="s">
        <v>306</v>
      </c>
      <c r="K351" s="21">
        <v>60</v>
      </c>
      <c r="L351" s="21">
        <v>9</v>
      </c>
      <c r="M351" s="21">
        <v>84</v>
      </c>
      <c r="N351" s="21">
        <v>872.90373120000004</v>
      </c>
      <c r="O351" s="21">
        <v>1164.3463429999999</v>
      </c>
      <c r="P351" s="22">
        <v>5.6437429999999997E-3</v>
      </c>
    </row>
    <row r="352" spans="1:16" hidden="1" x14ac:dyDescent="0.35">
      <c r="A352">
        <v>47800</v>
      </c>
      <c r="B352" t="s">
        <v>364</v>
      </c>
      <c r="C352" s="6">
        <v>5463</v>
      </c>
      <c r="D352" s="21">
        <v>938.61227429999997</v>
      </c>
      <c r="F352" s="21">
        <v>125</v>
      </c>
      <c r="G352" s="21">
        <v>3</v>
      </c>
      <c r="H352" s="21">
        <v>23</v>
      </c>
      <c r="J352" t="s">
        <v>306</v>
      </c>
      <c r="K352" s="21">
        <v>19</v>
      </c>
      <c r="L352" s="21">
        <v>3</v>
      </c>
      <c r="M352" s="21">
        <v>27</v>
      </c>
      <c r="N352" s="21">
        <v>713.58370639999998</v>
      </c>
      <c r="O352" s="21">
        <v>1056.6229129999999</v>
      </c>
      <c r="P352" s="22">
        <v>0</v>
      </c>
    </row>
    <row r="353" spans="1:16" hidden="1" x14ac:dyDescent="0.35">
      <c r="A353">
        <v>47910</v>
      </c>
      <c r="B353" t="s">
        <v>365</v>
      </c>
      <c r="C353" s="6">
        <v>2817</v>
      </c>
      <c r="D353" s="21">
        <v>993.45153300000004</v>
      </c>
      <c r="F353" s="21">
        <v>338</v>
      </c>
      <c r="G353" s="21">
        <v>7</v>
      </c>
      <c r="H353" s="21">
        <v>62</v>
      </c>
      <c r="J353" t="s">
        <v>306</v>
      </c>
      <c r="K353" s="21">
        <v>44</v>
      </c>
      <c r="L353" s="21">
        <v>7</v>
      </c>
      <c r="M353" s="21">
        <v>62</v>
      </c>
      <c r="N353" s="21">
        <v>921.08842990000005</v>
      </c>
      <c r="O353" s="21">
        <v>1066.216557</v>
      </c>
      <c r="P353" s="22">
        <v>0</v>
      </c>
    </row>
    <row r="354" spans="1:16" hidden="1" x14ac:dyDescent="0.35">
      <c r="A354">
        <v>47980</v>
      </c>
      <c r="B354" t="s">
        <v>366</v>
      </c>
      <c r="C354" s="6">
        <v>38641</v>
      </c>
      <c r="D354" s="21">
        <v>1067.202773</v>
      </c>
      <c r="F354" s="21">
        <v>510</v>
      </c>
      <c r="G354" s="21">
        <v>10</v>
      </c>
      <c r="H354" s="21">
        <v>94</v>
      </c>
      <c r="J354" t="s">
        <v>306</v>
      </c>
      <c r="K354" s="21">
        <v>67</v>
      </c>
      <c r="L354" s="21">
        <v>10</v>
      </c>
      <c r="M354" s="21">
        <v>94</v>
      </c>
      <c r="N354" s="21">
        <v>926.07471899999996</v>
      </c>
      <c r="O354" s="21">
        <v>1139.0097619999999</v>
      </c>
      <c r="P354" s="22">
        <v>0</v>
      </c>
    </row>
    <row r="355" spans="1:16" hidden="1" x14ac:dyDescent="0.35">
      <c r="A355">
        <v>48050</v>
      </c>
      <c r="B355" t="s">
        <v>367</v>
      </c>
      <c r="C355" s="6">
        <v>16139</v>
      </c>
      <c r="D355" s="21">
        <v>962.34633980000001</v>
      </c>
      <c r="F355" s="21">
        <v>208</v>
      </c>
      <c r="G355" s="21">
        <v>4</v>
      </c>
      <c r="H355" s="21">
        <v>38</v>
      </c>
      <c r="J355" t="s">
        <v>306</v>
      </c>
      <c r="K355" s="21">
        <v>32</v>
      </c>
      <c r="L355" s="21">
        <v>5</v>
      </c>
      <c r="M355" s="21">
        <v>45</v>
      </c>
      <c r="N355" s="21">
        <v>837.03066939999997</v>
      </c>
      <c r="O355" s="21">
        <v>1067.552148</v>
      </c>
      <c r="P355" s="22">
        <v>0</v>
      </c>
    </row>
    <row r="356" spans="1:16" hidden="1" x14ac:dyDescent="0.35">
      <c r="A356">
        <v>48130</v>
      </c>
      <c r="B356" t="s">
        <v>368</v>
      </c>
      <c r="C356" s="6">
        <v>6780</v>
      </c>
      <c r="D356" s="21">
        <v>921.01314300000001</v>
      </c>
      <c r="F356" s="21">
        <v>95</v>
      </c>
      <c r="G356" s="21">
        <v>2</v>
      </c>
      <c r="H356" s="21">
        <v>18</v>
      </c>
      <c r="J356" t="s">
        <v>306</v>
      </c>
      <c r="K356" s="21">
        <v>14</v>
      </c>
      <c r="L356" s="21">
        <v>2</v>
      </c>
      <c r="M356" s="21">
        <v>20</v>
      </c>
      <c r="N356" s="21">
        <v>755.73190799999998</v>
      </c>
      <c r="O356" s="21">
        <v>1059.1817129999999</v>
      </c>
      <c r="P356" s="22">
        <v>0</v>
      </c>
    </row>
    <row r="357" spans="1:16" hidden="1" x14ac:dyDescent="0.35">
      <c r="A357">
        <v>48260</v>
      </c>
      <c r="B357" t="s">
        <v>369</v>
      </c>
      <c r="C357" s="6">
        <v>8023</v>
      </c>
      <c r="D357" s="21">
        <v>1075.496226</v>
      </c>
      <c r="F357" s="21">
        <v>520</v>
      </c>
      <c r="G357" s="21">
        <v>10</v>
      </c>
      <c r="H357" s="21">
        <v>95</v>
      </c>
      <c r="J357" t="s">
        <v>306</v>
      </c>
      <c r="K357" s="21">
        <v>69</v>
      </c>
      <c r="L357" s="21">
        <v>10</v>
      </c>
      <c r="M357" s="21">
        <v>96</v>
      </c>
      <c r="N357" s="21">
        <v>1008.9710700000001</v>
      </c>
      <c r="O357" s="21">
        <v>1140.95073</v>
      </c>
      <c r="P357" s="22">
        <v>0</v>
      </c>
    </row>
    <row r="358" spans="1:16" hidden="1" x14ac:dyDescent="0.35">
      <c r="A358">
        <v>48340</v>
      </c>
      <c r="B358" t="s">
        <v>370</v>
      </c>
      <c r="C358" s="6">
        <v>11888</v>
      </c>
      <c r="D358" s="21">
        <v>941.73587169999996</v>
      </c>
      <c r="F358" s="21">
        <v>137</v>
      </c>
      <c r="G358" s="21">
        <v>3</v>
      </c>
      <c r="H358" s="21">
        <v>26</v>
      </c>
      <c r="J358" t="s">
        <v>306</v>
      </c>
      <c r="K358" s="21">
        <v>20</v>
      </c>
      <c r="L358" s="21">
        <v>3</v>
      </c>
      <c r="M358" s="21">
        <v>28</v>
      </c>
      <c r="N358" s="21">
        <v>711.42002079999997</v>
      </c>
      <c r="O358" s="21">
        <v>1082.0399829999999</v>
      </c>
      <c r="P358" s="22">
        <v>0</v>
      </c>
    </row>
    <row r="359" spans="1:16" hidden="1" x14ac:dyDescent="0.35">
      <c r="A359">
        <v>48410</v>
      </c>
      <c r="B359" t="s">
        <v>371</v>
      </c>
      <c r="C359" s="6">
        <v>61699</v>
      </c>
      <c r="D359" s="21">
        <v>1015.019218</v>
      </c>
      <c r="F359" s="21">
        <v>410</v>
      </c>
      <c r="G359" s="21">
        <v>8</v>
      </c>
      <c r="H359" s="21">
        <v>75</v>
      </c>
      <c r="J359" t="s">
        <v>306</v>
      </c>
      <c r="K359" s="21">
        <v>54</v>
      </c>
      <c r="L359" s="21">
        <v>8</v>
      </c>
      <c r="M359" s="21">
        <v>76</v>
      </c>
      <c r="N359" s="21">
        <v>853.14463460000002</v>
      </c>
      <c r="O359" s="21">
        <v>1122.195755</v>
      </c>
      <c r="P359" s="22">
        <v>2.7553099999999997E-4</v>
      </c>
    </row>
    <row r="360" spans="1:16" hidden="1" x14ac:dyDescent="0.35">
      <c r="A360">
        <v>48540</v>
      </c>
      <c r="B360" t="s">
        <v>372</v>
      </c>
      <c r="C360" s="6">
        <v>21244</v>
      </c>
      <c r="D360" s="21">
        <v>883.02998620000005</v>
      </c>
      <c r="F360" s="21">
        <v>52</v>
      </c>
      <c r="G360" s="21">
        <v>1</v>
      </c>
      <c r="H360" s="21">
        <v>10</v>
      </c>
      <c r="J360" t="s">
        <v>306</v>
      </c>
      <c r="K360" s="21">
        <v>6</v>
      </c>
      <c r="L360" s="21">
        <v>1</v>
      </c>
      <c r="M360" s="21">
        <v>9</v>
      </c>
      <c r="N360" s="21">
        <v>654.0197766</v>
      </c>
      <c r="O360" s="21">
        <v>1084.808084</v>
      </c>
      <c r="P360" s="22">
        <v>1.8828849999999999E-3</v>
      </c>
    </row>
    <row r="361" spans="1:16" hidden="1" x14ac:dyDescent="0.35">
      <c r="A361">
        <v>48640</v>
      </c>
      <c r="B361" t="s">
        <v>373</v>
      </c>
      <c r="C361" s="6">
        <v>1136</v>
      </c>
      <c r="D361" s="21">
        <v>1009.3490389999999</v>
      </c>
      <c r="F361" s="21">
        <v>400</v>
      </c>
      <c r="G361" s="21">
        <v>8</v>
      </c>
      <c r="H361" s="21">
        <v>73</v>
      </c>
      <c r="J361" t="s">
        <v>306</v>
      </c>
      <c r="K361" s="21">
        <v>52</v>
      </c>
      <c r="L361" s="21">
        <v>8</v>
      </c>
      <c r="M361" s="21">
        <v>73</v>
      </c>
      <c r="N361" s="21">
        <v>977.94383430000005</v>
      </c>
      <c r="O361" s="21">
        <v>1075.6914899999999</v>
      </c>
      <c r="P361" s="22">
        <v>0</v>
      </c>
    </row>
    <row r="362" spans="1:16" hidden="1" x14ac:dyDescent="0.35">
      <c r="A362">
        <v>48750</v>
      </c>
      <c r="B362" t="s">
        <v>374</v>
      </c>
      <c r="C362" s="6">
        <v>5834</v>
      </c>
      <c r="D362" s="21">
        <v>977.82147650000002</v>
      </c>
      <c r="F362" s="21">
        <v>270</v>
      </c>
      <c r="G362" s="21">
        <v>5</v>
      </c>
      <c r="H362" s="21">
        <v>50</v>
      </c>
      <c r="J362" t="s">
        <v>306</v>
      </c>
      <c r="K362" s="21">
        <v>36</v>
      </c>
      <c r="L362" s="21">
        <v>6</v>
      </c>
      <c r="M362" s="21">
        <v>51</v>
      </c>
      <c r="N362" s="21">
        <v>916.38749329999996</v>
      </c>
      <c r="O362" s="21">
        <v>1040.7197430000001</v>
      </c>
      <c r="P362" s="22">
        <v>0</v>
      </c>
    </row>
    <row r="363" spans="1:16" hidden="1" x14ac:dyDescent="0.35">
      <c r="A363">
        <v>48830</v>
      </c>
      <c r="B363" t="s">
        <v>375</v>
      </c>
      <c r="C363" s="6">
        <v>11598</v>
      </c>
      <c r="D363" s="21">
        <v>951.62973590000001</v>
      </c>
      <c r="F363" s="21">
        <v>168</v>
      </c>
      <c r="G363" s="21">
        <v>4</v>
      </c>
      <c r="H363" s="21">
        <v>31</v>
      </c>
      <c r="J363" t="s">
        <v>306</v>
      </c>
      <c r="K363" s="21">
        <v>25</v>
      </c>
      <c r="L363" s="21">
        <v>4</v>
      </c>
      <c r="M363" s="21">
        <v>35</v>
      </c>
      <c r="N363" s="21">
        <v>390.66721649999999</v>
      </c>
      <c r="O363" s="21">
        <v>1081.360874</v>
      </c>
      <c r="P363" s="22">
        <v>1.207105E-3</v>
      </c>
    </row>
    <row r="364" spans="1:16" hidden="1" x14ac:dyDescent="0.35">
      <c r="A364">
        <v>49399</v>
      </c>
      <c r="B364" t="s">
        <v>376</v>
      </c>
      <c r="C364" s="6">
        <v>3006</v>
      </c>
      <c r="D364" s="21">
        <v>904.76735299999996</v>
      </c>
      <c r="F364" s="21">
        <v>71</v>
      </c>
      <c r="G364" s="21">
        <v>2</v>
      </c>
      <c r="H364" s="21">
        <v>13</v>
      </c>
      <c r="J364" t="s">
        <v>306</v>
      </c>
      <c r="K364" s="21">
        <v>11</v>
      </c>
      <c r="L364" s="21">
        <v>2</v>
      </c>
      <c r="M364" s="21">
        <v>16</v>
      </c>
      <c r="N364" s="21">
        <v>577.61771650000003</v>
      </c>
      <c r="O364" s="21">
        <v>1123.972098</v>
      </c>
      <c r="P364" s="22">
        <v>1.4637392000000001E-2</v>
      </c>
    </row>
    <row r="365" spans="1:16" hidden="1" x14ac:dyDescent="0.35">
      <c r="A365">
        <v>50080</v>
      </c>
      <c r="B365" t="s">
        <v>377</v>
      </c>
      <c r="C365" s="6">
        <v>38763</v>
      </c>
      <c r="D365" s="21">
        <v>987.3421965</v>
      </c>
      <c r="F365" s="21">
        <v>307</v>
      </c>
      <c r="G365" s="21">
        <v>6</v>
      </c>
      <c r="H365" s="21">
        <v>57</v>
      </c>
      <c r="J365" t="s">
        <v>378</v>
      </c>
      <c r="K365" s="21">
        <v>72</v>
      </c>
      <c r="L365" s="21">
        <v>6</v>
      </c>
      <c r="M365" s="21">
        <v>52</v>
      </c>
      <c r="N365" s="21">
        <v>762.45746440000005</v>
      </c>
      <c r="O365" s="21">
        <v>1122.4476669999999</v>
      </c>
      <c r="P365" s="22">
        <v>4.6435999999999998E-4</v>
      </c>
    </row>
    <row r="366" spans="1:16" hidden="1" x14ac:dyDescent="0.35">
      <c r="A366">
        <v>50210</v>
      </c>
      <c r="B366" t="s">
        <v>379</v>
      </c>
      <c r="C366" s="6">
        <v>94184</v>
      </c>
      <c r="D366" s="21">
        <v>989.99974510000004</v>
      </c>
      <c r="F366" s="21">
        <v>323</v>
      </c>
      <c r="G366" s="21">
        <v>6</v>
      </c>
      <c r="H366" s="21">
        <v>59</v>
      </c>
      <c r="J366" t="s">
        <v>378</v>
      </c>
      <c r="K366" s="21">
        <v>74</v>
      </c>
      <c r="L366" s="21">
        <v>6</v>
      </c>
      <c r="M366" s="21">
        <v>53</v>
      </c>
      <c r="N366" s="21">
        <v>680.49289920000001</v>
      </c>
      <c r="O366" s="21">
        <v>1130.563778</v>
      </c>
      <c r="P366" s="22">
        <v>4.7778799999999999E-4</v>
      </c>
    </row>
    <row r="367" spans="1:16" hidden="1" x14ac:dyDescent="0.35">
      <c r="A367">
        <v>50250</v>
      </c>
      <c r="B367" t="s">
        <v>380</v>
      </c>
      <c r="C367" s="6">
        <v>7391</v>
      </c>
      <c r="D367" s="21">
        <v>1023.583395</v>
      </c>
      <c r="F367" s="21">
        <v>432</v>
      </c>
      <c r="G367" s="21">
        <v>8</v>
      </c>
      <c r="H367" s="21">
        <v>79</v>
      </c>
      <c r="J367" t="s">
        <v>378</v>
      </c>
      <c r="K367" s="21">
        <v>102</v>
      </c>
      <c r="L367" s="21">
        <v>8</v>
      </c>
      <c r="M367" s="21">
        <v>73</v>
      </c>
      <c r="N367" s="21">
        <v>235.0620251</v>
      </c>
      <c r="O367" s="21">
        <v>1078.1245329999999</v>
      </c>
      <c r="P367" s="22">
        <v>0.122446218</v>
      </c>
    </row>
    <row r="368" spans="1:16" hidden="1" x14ac:dyDescent="0.35">
      <c r="A368">
        <v>50280</v>
      </c>
      <c r="B368" t="s">
        <v>381</v>
      </c>
      <c r="C368" s="6">
        <v>16791</v>
      </c>
      <c r="D368" s="21">
        <v>1031.3582610000001</v>
      </c>
      <c r="F368" s="21">
        <v>461</v>
      </c>
      <c r="G368" s="21">
        <v>9</v>
      </c>
      <c r="H368" s="21">
        <v>85</v>
      </c>
      <c r="J368" t="s">
        <v>378</v>
      </c>
      <c r="K368" s="21">
        <v>116</v>
      </c>
      <c r="L368" s="21">
        <v>9</v>
      </c>
      <c r="M368" s="21">
        <v>83</v>
      </c>
      <c r="N368" s="21">
        <v>858.32033379999996</v>
      </c>
      <c r="O368" s="21">
        <v>1094.3971739999999</v>
      </c>
      <c r="P368" s="22">
        <v>7.1466900000000002E-4</v>
      </c>
    </row>
    <row r="369" spans="1:16" hidden="1" x14ac:dyDescent="0.35">
      <c r="A369">
        <v>50350</v>
      </c>
      <c r="B369" t="s">
        <v>382</v>
      </c>
      <c r="C369" s="6">
        <v>15932</v>
      </c>
      <c r="D369" s="21">
        <v>1015.143367</v>
      </c>
      <c r="F369" s="21">
        <v>412</v>
      </c>
      <c r="G369" s="21">
        <v>8</v>
      </c>
      <c r="H369" s="21">
        <v>76</v>
      </c>
      <c r="J369" t="s">
        <v>378</v>
      </c>
      <c r="K369" s="21">
        <v>96</v>
      </c>
      <c r="L369" s="21">
        <v>7</v>
      </c>
      <c r="M369" s="21">
        <v>69</v>
      </c>
      <c r="N369" s="21">
        <v>918.32269729999996</v>
      </c>
      <c r="O369" s="21">
        <v>1084.5194369999999</v>
      </c>
      <c r="P369" s="22">
        <v>0</v>
      </c>
    </row>
    <row r="370" spans="1:16" hidden="1" x14ac:dyDescent="0.35">
      <c r="A370">
        <v>50420</v>
      </c>
      <c r="B370" t="s">
        <v>383</v>
      </c>
      <c r="C370" s="6">
        <v>69283</v>
      </c>
      <c r="D370" s="21">
        <v>1017.662753</v>
      </c>
      <c r="F370" s="21">
        <v>416</v>
      </c>
      <c r="G370" s="21">
        <v>8</v>
      </c>
      <c r="H370" s="21">
        <v>76</v>
      </c>
      <c r="J370" t="s">
        <v>378</v>
      </c>
      <c r="K370" s="21">
        <v>98</v>
      </c>
      <c r="L370" s="21">
        <v>8</v>
      </c>
      <c r="M370" s="21">
        <v>71</v>
      </c>
      <c r="N370" s="21">
        <v>860.03908520000005</v>
      </c>
      <c r="O370" s="21">
        <v>1133.2434929999999</v>
      </c>
      <c r="P370" s="22">
        <v>5.77342E-4</v>
      </c>
    </row>
    <row r="371" spans="1:16" hidden="1" x14ac:dyDescent="0.35">
      <c r="A371">
        <v>50490</v>
      </c>
      <c r="B371" t="s">
        <v>384</v>
      </c>
      <c r="C371" s="6">
        <v>42257</v>
      </c>
      <c r="D371" s="21">
        <v>986.73501369999997</v>
      </c>
      <c r="F371" s="21">
        <v>304</v>
      </c>
      <c r="G371" s="21">
        <v>6</v>
      </c>
      <c r="H371" s="21">
        <v>56</v>
      </c>
      <c r="J371" t="s">
        <v>378</v>
      </c>
      <c r="K371" s="21">
        <v>70</v>
      </c>
      <c r="L371" s="21">
        <v>6</v>
      </c>
      <c r="M371" s="21">
        <v>51</v>
      </c>
      <c r="N371" s="21">
        <v>799.14060210000002</v>
      </c>
      <c r="O371" s="21">
        <v>1126.219071</v>
      </c>
      <c r="P371" s="22">
        <v>4.7329400000000003E-4</v>
      </c>
    </row>
    <row r="372" spans="1:16" hidden="1" x14ac:dyDescent="0.35">
      <c r="A372">
        <v>50560</v>
      </c>
      <c r="B372" t="s">
        <v>385</v>
      </c>
      <c r="C372" s="6">
        <v>1694</v>
      </c>
      <c r="D372" s="21">
        <v>955.90698799999996</v>
      </c>
      <c r="F372" s="21">
        <v>184</v>
      </c>
      <c r="G372" s="21">
        <v>4</v>
      </c>
      <c r="H372" s="21">
        <v>34</v>
      </c>
      <c r="J372" t="s">
        <v>378</v>
      </c>
      <c r="K372" s="21">
        <v>35</v>
      </c>
      <c r="L372" s="21">
        <v>3</v>
      </c>
      <c r="M372" s="21">
        <v>26</v>
      </c>
      <c r="N372" s="21">
        <v>888.62266580000005</v>
      </c>
      <c r="O372" s="21">
        <v>1033.680756</v>
      </c>
      <c r="P372" s="22">
        <v>0</v>
      </c>
    </row>
    <row r="373" spans="1:16" hidden="1" x14ac:dyDescent="0.35">
      <c r="A373">
        <v>50630</v>
      </c>
      <c r="B373" t="s">
        <v>386</v>
      </c>
      <c r="C373" s="6">
        <v>1705</v>
      </c>
      <c r="D373" s="21">
        <v>975.72954949999996</v>
      </c>
      <c r="F373" s="21">
        <v>262</v>
      </c>
      <c r="G373" s="21">
        <v>5</v>
      </c>
      <c r="H373" s="21">
        <v>48</v>
      </c>
      <c r="J373" t="s">
        <v>378</v>
      </c>
      <c r="K373" s="21">
        <v>60</v>
      </c>
      <c r="L373" s="21">
        <v>5</v>
      </c>
      <c r="M373" s="21">
        <v>43</v>
      </c>
      <c r="N373" s="21">
        <v>903.04629279999995</v>
      </c>
      <c r="O373" s="21">
        <v>1095.5297190000001</v>
      </c>
      <c r="P373" s="22">
        <v>0</v>
      </c>
    </row>
    <row r="374" spans="1:16" hidden="1" x14ac:dyDescent="0.35">
      <c r="A374">
        <v>50770</v>
      </c>
      <c r="B374" t="s">
        <v>387</v>
      </c>
      <c r="C374" s="6">
        <v>1834</v>
      </c>
      <c r="D374" s="21">
        <v>994.78829310000003</v>
      </c>
      <c r="F374" s="21">
        <v>345</v>
      </c>
      <c r="G374" s="21">
        <v>7</v>
      </c>
      <c r="H374" s="21">
        <v>63</v>
      </c>
      <c r="J374" t="s">
        <v>378</v>
      </c>
      <c r="K374" s="21">
        <v>77</v>
      </c>
      <c r="L374" s="21">
        <v>6</v>
      </c>
      <c r="M374" s="21">
        <v>56</v>
      </c>
      <c r="N374" s="21">
        <v>890.68160079999996</v>
      </c>
      <c r="O374" s="21">
        <v>1085.164933</v>
      </c>
      <c r="P374" s="22">
        <v>0</v>
      </c>
    </row>
    <row r="375" spans="1:16" hidden="1" x14ac:dyDescent="0.35">
      <c r="A375">
        <v>50840</v>
      </c>
      <c r="B375" t="s">
        <v>388</v>
      </c>
      <c r="C375" s="6">
        <v>5238</v>
      </c>
      <c r="D375" s="21">
        <v>1000.456372</v>
      </c>
      <c r="F375" s="21">
        <v>366</v>
      </c>
      <c r="G375" s="21">
        <v>7</v>
      </c>
      <c r="H375" s="21">
        <v>67</v>
      </c>
      <c r="J375" t="s">
        <v>378</v>
      </c>
      <c r="K375" s="21">
        <v>84</v>
      </c>
      <c r="L375" s="21">
        <v>7</v>
      </c>
      <c r="M375" s="21">
        <v>61</v>
      </c>
      <c r="N375" s="21">
        <v>879.17115009999998</v>
      </c>
      <c r="O375" s="21">
        <v>1070.797061</v>
      </c>
      <c r="P375" s="22">
        <v>0</v>
      </c>
    </row>
    <row r="376" spans="1:16" hidden="1" x14ac:dyDescent="0.35">
      <c r="A376">
        <v>50910</v>
      </c>
      <c r="B376" t="s">
        <v>389</v>
      </c>
      <c r="C376" s="6">
        <v>929</v>
      </c>
      <c r="D376" s="21">
        <v>944.0077526</v>
      </c>
      <c r="F376" s="21">
        <v>145</v>
      </c>
      <c r="G376" s="21">
        <v>3</v>
      </c>
      <c r="H376" s="21">
        <v>27</v>
      </c>
      <c r="J376" t="s">
        <v>378</v>
      </c>
      <c r="K376" s="21">
        <v>28</v>
      </c>
      <c r="L376" s="21">
        <v>3</v>
      </c>
      <c r="M376" s="21">
        <v>21</v>
      </c>
      <c r="N376" s="21">
        <v>862.59304529999997</v>
      </c>
      <c r="O376" s="21">
        <v>1052.0192850000001</v>
      </c>
      <c r="P376" s="22">
        <v>0</v>
      </c>
    </row>
    <row r="377" spans="1:16" hidden="1" x14ac:dyDescent="0.35">
      <c r="A377">
        <v>50980</v>
      </c>
      <c r="B377" t="s">
        <v>390</v>
      </c>
      <c r="C377" s="6">
        <v>16959</v>
      </c>
      <c r="D377" s="21">
        <v>961.58089859999995</v>
      </c>
      <c r="F377" s="21">
        <v>206</v>
      </c>
      <c r="G377" s="21">
        <v>4</v>
      </c>
      <c r="H377" s="21">
        <v>38</v>
      </c>
      <c r="J377" t="s">
        <v>378</v>
      </c>
      <c r="K377" s="21">
        <v>41</v>
      </c>
      <c r="L377" s="21">
        <v>3</v>
      </c>
      <c r="M377" s="21">
        <v>30</v>
      </c>
      <c r="N377" s="21">
        <v>613.62681599999996</v>
      </c>
      <c r="O377" s="21">
        <v>1122.2851430000001</v>
      </c>
      <c r="P377" s="22">
        <v>0</v>
      </c>
    </row>
    <row r="378" spans="1:16" hidden="1" x14ac:dyDescent="0.35">
      <c r="A378">
        <v>51080</v>
      </c>
      <c r="B378" t="s">
        <v>391</v>
      </c>
      <c r="C378" s="6">
        <v>1046</v>
      </c>
      <c r="D378" s="21">
        <v>961.11555680000004</v>
      </c>
      <c r="F378" s="21">
        <v>203</v>
      </c>
      <c r="G378" s="21">
        <v>4</v>
      </c>
      <c r="H378" s="21">
        <v>38</v>
      </c>
      <c r="J378" t="s">
        <v>378</v>
      </c>
      <c r="K378" s="21">
        <v>40</v>
      </c>
      <c r="L378" s="21">
        <v>3</v>
      </c>
      <c r="M378" s="21">
        <v>29</v>
      </c>
      <c r="N378" s="21">
        <v>790.70426450000002</v>
      </c>
      <c r="O378" s="21">
        <v>1095.600905</v>
      </c>
      <c r="P378" s="22">
        <v>0</v>
      </c>
    </row>
    <row r="379" spans="1:16" hidden="1" x14ac:dyDescent="0.35">
      <c r="A379">
        <v>51120</v>
      </c>
      <c r="B379" t="s">
        <v>392</v>
      </c>
      <c r="C379" s="6">
        <v>979</v>
      </c>
      <c r="D379" s="21">
        <v>978.73841359999994</v>
      </c>
      <c r="F379" s="21">
        <v>274</v>
      </c>
      <c r="G379" s="21">
        <v>6</v>
      </c>
      <c r="H379" s="21">
        <v>51</v>
      </c>
      <c r="J379" t="s">
        <v>378</v>
      </c>
      <c r="K379" s="21">
        <v>64</v>
      </c>
      <c r="L379" s="21">
        <v>5</v>
      </c>
      <c r="M379" s="21">
        <v>46</v>
      </c>
      <c r="N379" s="21">
        <v>906.60587680000003</v>
      </c>
      <c r="O379" s="21">
        <v>1110.4211740000001</v>
      </c>
      <c r="P379" s="22">
        <v>0</v>
      </c>
    </row>
    <row r="380" spans="1:16" hidden="1" x14ac:dyDescent="0.35">
      <c r="A380">
        <v>51190</v>
      </c>
      <c r="B380" t="s">
        <v>393</v>
      </c>
      <c r="C380" s="6">
        <v>32987</v>
      </c>
      <c r="D380" s="21">
        <v>944.06334749999996</v>
      </c>
      <c r="F380" s="21">
        <v>147</v>
      </c>
      <c r="G380" s="21">
        <v>3</v>
      </c>
      <c r="H380" s="21">
        <v>27</v>
      </c>
      <c r="J380" t="s">
        <v>378</v>
      </c>
      <c r="K380" s="21">
        <v>29</v>
      </c>
      <c r="L380" s="21">
        <v>3</v>
      </c>
      <c r="M380" s="21">
        <v>21</v>
      </c>
      <c r="N380" s="21">
        <v>640.99012530000005</v>
      </c>
      <c r="O380" s="21">
        <v>1113.7333590000001</v>
      </c>
      <c r="P380" s="22">
        <v>1.5794101000000001E-2</v>
      </c>
    </row>
    <row r="381" spans="1:16" hidden="1" x14ac:dyDescent="0.35">
      <c r="A381">
        <v>51260</v>
      </c>
      <c r="B381" t="s">
        <v>394</v>
      </c>
      <c r="C381" s="6">
        <v>40640</v>
      </c>
      <c r="D381" s="21">
        <v>1018.597743</v>
      </c>
      <c r="F381" s="21">
        <v>418</v>
      </c>
      <c r="G381" s="21">
        <v>8</v>
      </c>
      <c r="H381" s="21">
        <v>77</v>
      </c>
      <c r="J381" t="s">
        <v>378</v>
      </c>
      <c r="K381" s="21">
        <v>99</v>
      </c>
      <c r="L381" s="21">
        <v>8</v>
      </c>
      <c r="M381" s="21">
        <v>71</v>
      </c>
      <c r="N381" s="21">
        <v>843.00225980000005</v>
      </c>
      <c r="O381" s="21">
        <v>1123.9374749999999</v>
      </c>
      <c r="P381" s="22">
        <v>0</v>
      </c>
    </row>
    <row r="382" spans="1:16" hidden="1" x14ac:dyDescent="0.35">
      <c r="A382">
        <v>51310</v>
      </c>
      <c r="B382" t="s">
        <v>395</v>
      </c>
      <c r="C382" s="6">
        <v>28876</v>
      </c>
      <c r="D382" s="21">
        <v>1112.55924</v>
      </c>
      <c r="F382" s="21">
        <v>545</v>
      </c>
      <c r="G382" s="21">
        <v>10</v>
      </c>
      <c r="H382" s="21">
        <v>100</v>
      </c>
      <c r="J382" t="s">
        <v>378</v>
      </c>
      <c r="K382" s="21">
        <v>138</v>
      </c>
      <c r="L382" s="21">
        <v>10</v>
      </c>
      <c r="M382" s="21">
        <v>99</v>
      </c>
      <c r="N382" s="21">
        <v>1014.295296</v>
      </c>
      <c r="O382" s="21">
        <v>1156.6138960000001</v>
      </c>
      <c r="P382" s="22">
        <v>1.731542E-3</v>
      </c>
    </row>
    <row r="383" spans="1:16" hidden="1" x14ac:dyDescent="0.35">
      <c r="A383">
        <v>51330</v>
      </c>
      <c r="B383" t="s">
        <v>396</v>
      </c>
      <c r="C383" s="6">
        <v>95860</v>
      </c>
      <c r="D383" s="21">
        <v>1023.260322</v>
      </c>
      <c r="F383" s="21">
        <v>430</v>
      </c>
      <c r="G383" s="21">
        <v>8</v>
      </c>
      <c r="H383" s="21">
        <v>79</v>
      </c>
      <c r="J383" t="s">
        <v>378</v>
      </c>
      <c r="K383" s="21">
        <v>100</v>
      </c>
      <c r="L383" s="21">
        <v>8</v>
      </c>
      <c r="M383" s="21">
        <v>72</v>
      </c>
      <c r="N383" s="21">
        <v>815.41996170000004</v>
      </c>
      <c r="O383" s="21">
        <v>1129.5359129999999</v>
      </c>
      <c r="P383" s="22">
        <v>2.2950100000000001E-4</v>
      </c>
    </row>
    <row r="384" spans="1:16" hidden="1" x14ac:dyDescent="0.35">
      <c r="A384">
        <v>51400</v>
      </c>
      <c r="B384" t="s">
        <v>397</v>
      </c>
      <c r="C384" s="6">
        <v>18175</v>
      </c>
      <c r="D384" s="21">
        <v>1015.5594180000001</v>
      </c>
      <c r="F384" s="21">
        <v>413</v>
      </c>
      <c r="G384" s="21">
        <v>8</v>
      </c>
      <c r="H384" s="21">
        <v>76</v>
      </c>
      <c r="J384" t="s">
        <v>378</v>
      </c>
      <c r="K384" s="21">
        <v>97</v>
      </c>
      <c r="L384" s="21">
        <v>7</v>
      </c>
      <c r="M384" s="21">
        <v>70</v>
      </c>
      <c r="N384" s="21">
        <v>914.39931579999995</v>
      </c>
      <c r="O384" s="21">
        <v>1121.0785579999999</v>
      </c>
      <c r="P384" s="22">
        <v>0</v>
      </c>
    </row>
    <row r="385" spans="1:16" hidden="1" x14ac:dyDescent="0.35">
      <c r="A385">
        <v>51470</v>
      </c>
      <c r="B385" t="s">
        <v>398</v>
      </c>
      <c r="C385" s="6">
        <v>552</v>
      </c>
      <c r="D385" s="21">
        <v>965.39200749999998</v>
      </c>
      <c r="F385" s="21">
        <v>222</v>
      </c>
      <c r="G385" s="21">
        <v>5</v>
      </c>
      <c r="H385" s="21">
        <v>41</v>
      </c>
      <c r="J385" t="s">
        <v>378</v>
      </c>
      <c r="K385" s="21">
        <v>48</v>
      </c>
      <c r="L385" s="21">
        <v>4</v>
      </c>
      <c r="M385" s="21">
        <v>35</v>
      </c>
      <c r="N385" s="21">
        <v>820.91671699999995</v>
      </c>
      <c r="O385" s="21">
        <v>1072.986214</v>
      </c>
      <c r="P385" s="22">
        <v>0</v>
      </c>
    </row>
    <row r="386" spans="1:16" hidden="1" x14ac:dyDescent="0.35">
      <c r="A386">
        <v>51540</v>
      </c>
      <c r="B386" t="s">
        <v>399</v>
      </c>
      <c r="C386" s="6">
        <v>5251</v>
      </c>
      <c r="D386" s="21">
        <v>926.04016090000005</v>
      </c>
      <c r="F386" s="21">
        <v>104</v>
      </c>
      <c r="G386" s="21">
        <v>2</v>
      </c>
      <c r="H386" s="21">
        <v>19</v>
      </c>
      <c r="J386" t="s">
        <v>378</v>
      </c>
      <c r="K386" s="21">
        <v>23</v>
      </c>
      <c r="L386" s="21">
        <v>2</v>
      </c>
      <c r="M386" s="21">
        <v>17</v>
      </c>
      <c r="N386" s="21">
        <v>349.57598789999997</v>
      </c>
      <c r="O386" s="21">
        <v>1033.4953270000001</v>
      </c>
      <c r="P386" s="22">
        <v>0</v>
      </c>
    </row>
    <row r="387" spans="1:16" hidden="1" x14ac:dyDescent="0.35">
      <c r="A387">
        <v>51610</v>
      </c>
      <c r="B387" t="s">
        <v>400</v>
      </c>
      <c r="C387" s="6">
        <v>1556</v>
      </c>
      <c r="D387" s="21">
        <v>1027.33294</v>
      </c>
      <c r="F387" s="21">
        <v>442</v>
      </c>
      <c r="G387" s="21">
        <v>9</v>
      </c>
      <c r="H387" s="21">
        <v>81</v>
      </c>
      <c r="J387" t="s">
        <v>378</v>
      </c>
      <c r="K387" s="21">
        <v>106</v>
      </c>
      <c r="L387" s="21">
        <v>8</v>
      </c>
      <c r="M387" s="21">
        <v>76</v>
      </c>
      <c r="N387" s="21">
        <v>982.46902750000004</v>
      </c>
      <c r="O387" s="21">
        <v>1050.057994</v>
      </c>
      <c r="P387" s="22">
        <v>0</v>
      </c>
    </row>
    <row r="388" spans="1:16" hidden="1" x14ac:dyDescent="0.35">
      <c r="A388">
        <v>51680</v>
      </c>
      <c r="B388" t="s">
        <v>401</v>
      </c>
      <c r="C388" s="6">
        <v>5930</v>
      </c>
      <c r="D388" s="21">
        <v>1030.194839</v>
      </c>
      <c r="F388" s="21">
        <v>455</v>
      </c>
      <c r="G388" s="21">
        <v>9</v>
      </c>
      <c r="H388" s="21">
        <v>84</v>
      </c>
      <c r="J388" t="s">
        <v>378</v>
      </c>
      <c r="K388" s="21">
        <v>113</v>
      </c>
      <c r="L388" s="21">
        <v>9</v>
      </c>
      <c r="M388" s="21">
        <v>81</v>
      </c>
      <c r="N388" s="21">
        <v>969.90692939999997</v>
      </c>
      <c r="O388" s="21">
        <v>1069.610244</v>
      </c>
      <c r="P388" s="22">
        <v>0</v>
      </c>
    </row>
    <row r="389" spans="1:16" hidden="1" x14ac:dyDescent="0.35">
      <c r="A389">
        <v>51710</v>
      </c>
      <c r="B389" t="s">
        <v>402</v>
      </c>
      <c r="C389" s="6">
        <v>1692</v>
      </c>
      <c r="D389" s="21">
        <v>970.52767070000004</v>
      </c>
      <c r="F389" s="21">
        <v>240</v>
      </c>
      <c r="G389" s="21">
        <v>5</v>
      </c>
      <c r="H389" s="21">
        <v>44</v>
      </c>
      <c r="J389" t="s">
        <v>378</v>
      </c>
      <c r="K389" s="21">
        <v>53</v>
      </c>
      <c r="L389" s="21">
        <v>4</v>
      </c>
      <c r="M389" s="21">
        <v>38</v>
      </c>
      <c r="N389" s="21">
        <v>947.4330933</v>
      </c>
      <c r="O389" s="21">
        <v>1020.129374</v>
      </c>
      <c r="P389" s="22">
        <v>0.19917257699999999</v>
      </c>
    </row>
    <row r="390" spans="1:16" hidden="1" x14ac:dyDescent="0.35">
      <c r="A390">
        <v>51750</v>
      </c>
      <c r="B390" t="s">
        <v>403</v>
      </c>
      <c r="C390" s="6">
        <v>11284</v>
      </c>
      <c r="D390" s="21">
        <v>1080.971241</v>
      </c>
      <c r="F390" s="21">
        <v>523</v>
      </c>
      <c r="G390" s="21">
        <v>10</v>
      </c>
      <c r="H390" s="21">
        <v>96</v>
      </c>
      <c r="J390" t="s">
        <v>378</v>
      </c>
      <c r="K390" s="21">
        <v>134</v>
      </c>
      <c r="L390" s="21">
        <v>10</v>
      </c>
      <c r="M390" s="21">
        <v>96</v>
      </c>
      <c r="N390" s="21">
        <v>1024.8829929999999</v>
      </c>
      <c r="O390" s="21">
        <v>1138.28934</v>
      </c>
      <c r="P390" s="22">
        <v>0</v>
      </c>
    </row>
    <row r="391" spans="1:16" hidden="1" x14ac:dyDescent="0.35">
      <c r="A391">
        <v>51820</v>
      </c>
      <c r="B391" t="s">
        <v>404</v>
      </c>
      <c r="C391" s="6">
        <v>118091</v>
      </c>
      <c r="D391" s="21">
        <v>1033.2523610000001</v>
      </c>
      <c r="F391" s="21">
        <v>463</v>
      </c>
      <c r="G391" s="21">
        <v>9</v>
      </c>
      <c r="H391" s="21">
        <v>85</v>
      </c>
      <c r="J391" t="s">
        <v>378</v>
      </c>
      <c r="K391" s="21">
        <v>117</v>
      </c>
      <c r="L391" s="21">
        <v>9</v>
      </c>
      <c r="M391" s="21">
        <v>84</v>
      </c>
      <c r="N391" s="21">
        <v>848.37165240000002</v>
      </c>
      <c r="O391" s="21">
        <v>1146.382173</v>
      </c>
      <c r="P391" s="22">
        <v>2.0238629999999999E-3</v>
      </c>
    </row>
    <row r="392" spans="1:16" hidden="1" x14ac:dyDescent="0.35">
      <c r="A392">
        <v>51860</v>
      </c>
      <c r="B392" t="s">
        <v>405</v>
      </c>
      <c r="C392" s="6">
        <v>593</v>
      </c>
      <c r="D392" s="21">
        <v>849.97474580000005</v>
      </c>
      <c r="F392" s="21">
        <v>40</v>
      </c>
      <c r="G392" s="21">
        <v>1</v>
      </c>
      <c r="H392" s="21">
        <v>8</v>
      </c>
      <c r="J392" t="s">
        <v>378</v>
      </c>
      <c r="K392" s="21">
        <v>8</v>
      </c>
      <c r="L392" s="21">
        <v>1</v>
      </c>
      <c r="M392" s="21">
        <v>6</v>
      </c>
      <c r="N392" s="21">
        <v>766.04822830000001</v>
      </c>
      <c r="O392" s="21">
        <v>1096.6159399999999</v>
      </c>
      <c r="P392" s="22">
        <v>2.3608769000000002E-2</v>
      </c>
    </row>
    <row r="393" spans="1:16" hidden="1" x14ac:dyDescent="0.35">
      <c r="A393">
        <v>51890</v>
      </c>
      <c r="B393" t="s">
        <v>406</v>
      </c>
      <c r="C393" s="6">
        <v>8812</v>
      </c>
      <c r="D393" s="21">
        <v>908.22045370000001</v>
      </c>
      <c r="F393" s="21">
        <v>78</v>
      </c>
      <c r="G393" s="21">
        <v>2</v>
      </c>
      <c r="H393" s="21">
        <v>15</v>
      </c>
      <c r="J393" t="s">
        <v>378</v>
      </c>
      <c r="K393" s="21">
        <v>19</v>
      </c>
      <c r="L393" s="21">
        <v>2</v>
      </c>
      <c r="M393" s="21">
        <v>14</v>
      </c>
      <c r="N393" s="21">
        <v>710.70169229999999</v>
      </c>
      <c r="O393" s="21">
        <v>1032.993954</v>
      </c>
      <c r="P393" s="22">
        <v>3.2909670000000001E-3</v>
      </c>
    </row>
    <row r="394" spans="1:16" hidden="1" x14ac:dyDescent="0.35">
      <c r="A394">
        <v>51960</v>
      </c>
      <c r="B394" t="s">
        <v>407</v>
      </c>
      <c r="C394" s="6">
        <v>3478</v>
      </c>
      <c r="D394" s="21">
        <v>897.23400549999997</v>
      </c>
      <c r="F394" s="21">
        <v>60</v>
      </c>
      <c r="G394" s="21">
        <v>2</v>
      </c>
      <c r="H394" s="21">
        <v>11</v>
      </c>
      <c r="J394" t="s">
        <v>378</v>
      </c>
      <c r="K394" s="21">
        <v>12</v>
      </c>
      <c r="L394" s="21">
        <v>1</v>
      </c>
      <c r="M394" s="21">
        <v>9</v>
      </c>
      <c r="N394" s="21">
        <v>513.60426210000003</v>
      </c>
      <c r="O394" s="21">
        <v>979.671156</v>
      </c>
      <c r="P394" s="22">
        <v>7.6857514000000002E-2</v>
      </c>
    </row>
    <row r="395" spans="1:16" hidden="1" x14ac:dyDescent="0.35">
      <c r="A395">
        <v>52030</v>
      </c>
      <c r="B395" t="s">
        <v>408</v>
      </c>
      <c r="C395" s="6">
        <v>1055</v>
      </c>
      <c r="D395" s="21">
        <v>978.38134950000006</v>
      </c>
      <c r="F395" s="21">
        <v>272</v>
      </c>
      <c r="G395" s="21">
        <v>5</v>
      </c>
      <c r="H395" s="21">
        <v>50</v>
      </c>
      <c r="J395" t="s">
        <v>378</v>
      </c>
      <c r="K395" s="21">
        <v>63</v>
      </c>
      <c r="L395" s="21">
        <v>5</v>
      </c>
      <c r="M395" s="21">
        <v>46</v>
      </c>
      <c r="N395" s="21">
        <v>916.67296299999998</v>
      </c>
      <c r="O395" s="21">
        <v>1101.3001870000001</v>
      </c>
      <c r="P395" s="22">
        <v>0</v>
      </c>
    </row>
    <row r="396" spans="1:16" hidden="1" x14ac:dyDescent="0.35">
      <c r="A396">
        <v>52100</v>
      </c>
      <c r="B396" t="s">
        <v>409</v>
      </c>
      <c r="C396" s="6">
        <v>1007</v>
      </c>
      <c r="D396" s="21">
        <v>1023.278422</v>
      </c>
      <c r="F396" s="21">
        <v>431</v>
      </c>
      <c r="G396" s="21">
        <v>8</v>
      </c>
      <c r="H396" s="21">
        <v>79</v>
      </c>
      <c r="J396" t="s">
        <v>378</v>
      </c>
      <c r="K396" s="21">
        <v>101</v>
      </c>
      <c r="L396" s="21">
        <v>8</v>
      </c>
      <c r="M396" s="21">
        <v>73</v>
      </c>
      <c r="N396" s="21">
        <v>908.38627919999999</v>
      </c>
      <c r="O396" s="21">
        <v>1112.099481</v>
      </c>
      <c r="P396" s="22">
        <v>0</v>
      </c>
    </row>
    <row r="397" spans="1:16" hidden="1" x14ac:dyDescent="0.35">
      <c r="A397">
        <v>52170</v>
      </c>
      <c r="B397" t="s">
        <v>410</v>
      </c>
      <c r="C397" s="6">
        <v>7970</v>
      </c>
      <c r="D397" s="21">
        <v>1111.9860040000001</v>
      </c>
      <c r="F397" s="21">
        <v>544</v>
      </c>
      <c r="G397" s="21">
        <v>10</v>
      </c>
      <c r="H397" s="21">
        <v>100</v>
      </c>
      <c r="J397" t="s">
        <v>378</v>
      </c>
      <c r="K397" s="21">
        <v>137</v>
      </c>
      <c r="L397" s="21">
        <v>10</v>
      </c>
      <c r="M397" s="21">
        <v>98</v>
      </c>
      <c r="N397" s="21">
        <v>1003.693315</v>
      </c>
      <c r="O397" s="21">
        <v>1138.0661700000001</v>
      </c>
      <c r="P397" s="22">
        <v>0</v>
      </c>
    </row>
    <row r="398" spans="1:16" hidden="1" x14ac:dyDescent="0.35">
      <c r="A398">
        <v>52240</v>
      </c>
      <c r="B398" t="s">
        <v>411</v>
      </c>
      <c r="C398" s="6">
        <v>1100</v>
      </c>
      <c r="D398" s="21">
        <v>964.32774040000004</v>
      </c>
      <c r="F398" s="21">
        <v>217</v>
      </c>
      <c r="G398" s="21">
        <v>4</v>
      </c>
      <c r="H398" s="21">
        <v>40</v>
      </c>
      <c r="J398" t="s">
        <v>378</v>
      </c>
      <c r="K398" s="21">
        <v>47</v>
      </c>
      <c r="L398" s="21">
        <v>4</v>
      </c>
      <c r="M398" s="21">
        <v>34</v>
      </c>
      <c r="N398" s="21">
        <v>779.60969620000003</v>
      </c>
      <c r="O398" s="21">
        <v>1095.600905</v>
      </c>
      <c r="P398" s="22">
        <v>0</v>
      </c>
    </row>
    <row r="399" spans="1:16" hidden="1" x14ac:dyDescent="0.35">
      <c r="A399">
        <v>52310</v>
      </c>
      <c r="B399" t="s">
        <v>412</v>
      </c>
      <c r="C399" s="6">
        <v>902</v>
      </c>
      <c r="D399" s="21">
        <v>972.44624339999996</v>
      </c>
      <c r="F399" s="21">
        <v>247</v>
      </c>
      <c r="G399" s="21">
        <v>5</v>
      </c>
      <c r="H399" s="21">
        <v>46</v>
      </c>
      <c r="J399" t="s">
        <v>378</v>
      </c>
      <c r="K399" s="21">
        <v>56</v>
      </c>
      <c r="L399" s="21">
        <v>5</v>
      </c>
      <c r="M399" s="21">
        <v>41</v>
      </c>
      <c r="N399" s="21">
        <v>935.11064239999996</v>
      </c>
      <c r="O399" s="21">
        <v>1054.220323</v>
      </c>
      <c r="P399" s="22">
        <v>0</v>
      </c>
    </row>
    <row r="400" spans="1:16" hidden="1" x14ac:dyDescent="0.35">
      <c r="A400">
        <v>52380</v>
      </c>
      <c r="B400" t="s">
        <v>413</v>
      </c>
      <c r="C400" s="6">
        <v>215</v>
      </c>
      <c r="D400" s="21">
        <v>898.28597230000003</v>
      </c>
      <c r="F400" s="21">
        <v>62</v>
      </c>
      <c r="G400" s="21">
        <v>2</v>
      </c>
      <c r="H400" s="21">
        <v>12</v>
      </c>
      <c r="J400" t="s">
        <v>378</v>
      </c>
      <c r="K400" s="21">
        <v>13</v>
      </c>
      <c r="L400" s="21">
        <v>1</v>
      </c>
      <c r="M400" s="21">
        <v>10</v>
      </c>
      <c r="N400" s="21">
        <v>898.28597230000003</v>
      </c>
      <c r="O400" s="21">
        <v>898.28597230000003</v>
      </c>
      <c r="P400" s="22">
        <v>0.36744186099999998</v>
      </c>
    </row>
    <row r="401" spans="1:16" hidden="1" x14ac:dyDescent="0.35">
      <c r="A401">
        <v>52450</v>
      </c>
      <c r="B401" t="s">
        <v>414</v>
      </c>
      <c r="C401" s="6">
        <v>1302</v>
      </c>
      <c r="D401" s="21">
        <v>1008.23583</v>
      </c>
      <c r="F401" s="21">
        <v>394</v>
      </c>
      <c r="G401" s="21">
        <v>8</v>
      </c>
      <c r="H401" s="21">
        <v>72</v>
      </c>
      <c r="J401" t="s">
        <v>378</v>
      </c>
      <c r="K401" s="21">
        <v>93</v>
      </c>
      <c r="L401" s="21">
        <v>7</v>
      </c>
      <c r="M401" s="21">
        <v>67</v>
      </c>
      <c r="N401" s="21">
        <v>972.09133680000002</v>
      </c>
      <c r="O401" s="21">
        <v>1099.6437040000001</v>
      </c>
      <c r="P401" s="22">
        <v>0</v>
      </c>
    </row>
    <row r="402" spans="1:16" hidden="1" x14ac:dyDescent="0.35">
      <c r="A402">
        <v>52520</v>
      </c>
      <c r="B402" t="s">
        <v>415</v>
      </c>
      <c r="C402" s="6">
        <v>1379</v>
      </c>
      <c r="D402" s="21">
        <v>1056.470544</v>
      </c>
      <c r="F402" s="21">
        <v>498</v>
      </c>
      <c r="G402" s="21">
        <v>10</v>
      </c>
      <c r="H402" s="21">
        <v>91</v>
      </c>
      <c r="J402" t="s">
        <v>378</v>
      </c>
      <c r="K402" s="21">
        <v>126</v>
      </c>
      <c r="L402" s="21">
        <v>10</v>
      </c>
      <c r="M402" s="21">
        <v>91</v>
      </c>
      <c r="N402" s="21">
        <v>1027.588575</v>
      </c>
      <c r="O402" s="21">
        <v>1067.694195</v>
      </c>
      <c r="P402" s="22">
        <v>0</v>
      </c>
    </row>
    <row r="403" spans="1:16" hidden="1" x14ac:dyDescent="0.35">
      <c r="A403">
        <v>52590</v>
      </c>
      <c r="B403" t="s">
        <v>416</v>
      </c>
      <c r="C403" s="6">
        <v>3355</v>
      </c>
      <c r="D403" s="21">
        <v>995.14911489999997</v>
      </c>
      <c r="F403" s="21">
        <v>348</v>
      </c>
      <c r="G403" s="21">
        <v>7</v>
      </c>
      <c r="H403" s="21">
        <v>64</v>
      </c>
      <c r="J403" t="s">
        <v>378</v>
      </c>
      <c r="K403" s="21">
        <v>79</v>
      </c>
      <c r="L403" s="21">
        <v>6</v>
      </c>
      <c r="M403" s="21">
        <v>57</v>
      </c>
      <c r="N403" s="21">
        <v>924.2626765</v>
      </c>
      <c r="O403" s="21">
        <v>1046.2001499999999</v>
      </c>
      <c r="P403" s="22">
        <v>0</v>
      </c>
    </row>
    <row r="404" spans="1:16" hidden="1" x14ac:dyDescent="0.35">
      <c r="A404">
        <v>52660</v>
      </c>
      <c r="B404" t="s">
        <v>417</v>
      </c>
      <c r="C404" s="6">
        <v>14686</v>
      </c>
      <c r="D404" s="21">
        <v>1005.637415</v>
      </c>
      <c r="F404" s="21">
        <v>386</v>
      </c>
      <c r="G404" s="21">
        <v>8</v>
      </c>
      <c r="H404" s="21">
        <v>71</v>
      </c>
      <c r="J404" t="s">
        <v>378</v>
      </c>
      <c r="K404" s="21">
        <v>90</v>
      </c>
      <c r="L404" s="21">
        <v>7</v>
      </c>
      <c r="M404" s="21">
        <v>65</v>
      </c>
      <c r="N404" s="21">
        <v>900.58068040000001</v>
      </c>
      <c r="O404" s="21">
        <v>1092.719319</v>
      </c>
      <c r="P404" s="22">
        <v>1.0894730000000001E-3</v>
      </c>
    </row>
    <row r="405" spans="1:16" hidden="1" x14ac:dyDescent="0.35">
      <c r="A405">
        <v>52730</v>
      </c>
      <c r="B405" t="s">
        <v>418</v>
      </c>
      <c r="C405" s="6">
        <v>6310</v>
      </c>
      <c r="D405" s="21">
        <v>1003.244577</v>
      </c>
      <c r="F405" s="21">
        <v>376</v>
      </c>
      <c r="G405" s="21">
        <v>7</v>
      </c>
      <c r="H405" s="21">
        <v>69</v>
      </c>
      <c r="J405" t="s">
        <v>378</v>
      </c>
      <c r="K405" s="21">
        <v>87</v>
      </c>
      <c r="L405" s="21">
        <v>7</v>
      </c>
      <c r="M405" s="21">
        <v>63</v>
      </c>
      <c r="N405" s="21">
        <v>888.66134880000004</v>
      </c>
      <c r="O405" s="21">
        <v>1084.330334</v>
      </c>
      <c r="P405" s="22">
        <v>0</v>
      </c>
    </row>
    <row r="406" spans="1:16" hidden="1" x14ac:dyDescent="0.35">
      <c r="A406">
        <v>52800</v>
      </c>
      <c r="B406" t="s">
        <v>419</v>
      </c>
      <c r="C406" s="6">
        <v>7075</v>
      </c>
      <c r="D406" s="21">
        <v>734.06201329999999</v>
      </c>
      <c r="F406" s="21">
        <v>31</v>
      </c>
      <c r="G406" s="21">
        <v>1</v>
      </c>
      <c r="H406" s="21">
        <v>6</v>
      </c>
      <c r="J406" t="s">
        <v>378</v>
      </c>
      <c r="K406" s="21">
        <v>3</v>
      </c>
      <c r="L406" s="21">
        <v>1</v>
      </c>
      <c r="M406" s="21">
        <v>3</v>
      </c>
      <c r="N406" s="21">
        <v>372.29105349999998</v>
      </c>
      <c r="O406" s="21">
        <v>1033.7713120000001</v>
      </c>
      <c r="P406" s="22">
        <v>8.6219079999999993E-3</v>
      </c>
    </row>
    <row r="407" spans="1:16" hidden="1" x14ac:dyDescent="0.35">
      <c r="A407">
        <v>52870</v>
      </c>
      <c r="B407" t="s">
        <v>420</v>
      </c>
      <c r="C407" s="6">
        <v>6155</v>
      </c>
      <c r="D407" s="21">
        <v>986.89079140000001</v>
      </c>
      <c r="F407" s="21">
        <v>305</v>
      </c>
      <c r="G407" s="21">
        <v>6</v>
      </c>
      <c r="H407" s="21">
        <v>56</v>
      </c>
      <c r="J407" t="s">
        <v>378</v>
      </c>
      <c r="K407" s="21">
        <v>71</v>
      </c>
      <c r="L407" s="21">
        <v>6</v>
      </c>
      <c r="M407" s="21">
        <v>51</v>
      </c>
      <c r="N407" s="21">
        <v>863.07200269999998</v>
      </c>
      <c r="O407" s="21">
        <v>1071.0492079999999</v>
      </c>
      <c r="P407" s="22">
        <v>0</v>
      </c>
    </row>
    <row r="408" spans="1:16" hidden="1" x14ac:dyDescent="0.35">
      <c r="A408">
        <v>52940</v>
      </c>
      <c r="B408" t="s">
        <v>421</v>
      </c>
      <c r="C408" s="6">
        <v>715</v>
      </c>
      <c r="D408" s="21">
        <v>982.65657399999998</v>
      </c>
      <c r="F408" s="21">
        <v>289</v>
      </c>
      <c r="G408" s="21">
        <v>6</v>
      </c>
      <c r="H408" s="21">
        <v>53</v>
      </c>
      <c r="J408" t="s">
        <v>378</v>
      </c>
      <c r="K408" s="21">
        <v>68</v>
      </c>
      <c r="L408" s="21">
        <v>5</v>
      </c>
      <c r="M408" s="21">
        <v>49</v>
      </c>
      <c r="N408" s="21">
        <v>910.20713980000005</v>
      </c>
      <c r="O408" s="21">
        <v>1055.309518</v>
      </c>
      <c r="P408" s="22">
        <v>0</v>
      </c>
    </row>
    <row r="409" spans="1:16" hidden="1" x14ac:dyDescent="0.35">
      <c r="A409">
        <v>53010</v>
      </c>
      <c r="B409" t="s">
        <v>422</v>
      </c>
      <c r="C409" s="6">
        <v>681</v>
      </c>
      <c r="D409" s="21">
        <v>1009.279862</v>
      </c>
      <c r="F409" s="21">
        <v>398</v>
      </c>
      <c r="G409" s="21">
        <v>8</v>
      </c>
      <c r="H409" s="21">
        <v>73</v>
      </c>
      <c r="J409" t="s">
        <v>378</v>
      </c>
      <c r="K409" s="21">
        <v>94</v>
      </c>
      <c r="L409" s="21">
        <v>7</v>
      </c>
      <c r="M409" s="21">
        <v>68</v>
      </c>
      <c r="N409" s="21">
        <v>911.86355660000004</v>
      </c>
      <c r="O409" s="21">
        <v>1061.8537409999999</v>
      </c>
      <c r="P409" s="22">
        <v>0</v>
      </c>
    </row>
    <row r="410" spans="1:16" hidden="1" x14ac:dyDescent="0.35">
      <c r="A410">
        <v>53080</v>
      </c>
      <c r="B410" t="s">
        <v>423</v>
      </c>
      <c r="C410" s="6">
        <v>677</v>
      </c>
      <c r="D410" s="21">
        <v>855.47307479999995</v>
      </c>
      <c r="F410" s="21">
        <v>43</v>
      </c>
      <c r="G410" s="21">
        <v>1</v>
      </c>
      <c r="H410" s="21">
        <v>8</v>
      </c>
      <c r="J410" t="s">
        <v>378</v>
      </c>
      <c r="K410" s="21">
        <v>9</v>
      </c>
      <c r="L410" s="21">
        <v>1</v>
      </c>
      <c r="M410" s="21">
        <v>7</v>
      </c>
      <c r="N410" s="21">
        <v>782.255177</v>
      </c>
      <c r="O410" s="21">
        <v>1039.893904</v>
      </c>
      <c r="P410" s="22">
        <v>0</v>
      </c>
    </row>
    <row r="411" spans="1:16" hidden="1" x14ac:dyDescent="0.35">
      <c r="A411">
        <v>53150</v>
      </c>
      <c r="B411" t="s">
        <v>424</v>
      </c>
      <c r="C411" s="6">
        <v>7819</v>
      </c>
      <c r="D411" s="21">
        <v>1082.151464</v>
      </c>
      <c r="F411" s="21">
        <v>525</v>
      </c>
      <c r="G411" s="21">
        <v>10</v>
      </c>
      <c r="H411" s="21">
        <v>96</v>
      </c>
      <c r="J411" t="s">
        <v>378</v>
      </c>
      <c r="K411" s="21">
        <v>135</v>
      </c>
      <c r="L411" s="21">
        <v>10</v>
      </c>
      <c r="M411" s="21">
        <v>97</v>
      </c>
      <c r="N411" s="21">
        <v>1017.550512</v>
      </c>
      <c r="O411" s="21">
        <v>1126.7854990000001</v>
      </c>
      <c r="P411" s="22">
        <v>0</v>
      </c>
    </row>
    <row r="412" spans="1:16" hidden="1" x14ac:dyDescent="0.35">
      <c r="A412">
        <v>53220</v>
      </c>
      <c r="B412" t="s">
        <v>425</v>
      </c>
      <c r="C412" s="6">
        <v>9760</v>
      </c>
      <c r="D412" s="21">
        <v>939.38955429999999</v>
      </c>
      <c r="F412" s="21">
        <v>128</v>
      </c>
      <c r="G412" s="21">
        <v>3</v>
      </c>
      <c r="H412" s="21">
        <v>24</v>
      </c>
      <c r="J412" t="s">
        <v>378</v>
      </c>
      <c r="K412" s="21">
        <v>26</v>
      </c>
      <c r="L412" s="21">
        <v>2</v>
      </c>
      <c r="M412" s="21">
        <v>19</v>
      </c>
      <c r="N412" s="21">
        <v>415.76190969999999</v>
      </c>
      <c r="O412" s="21">
        <v>1084.192773</v>
      </c>
      <c r="P412" s="22">
        <v>0.45358606600000001</v>
      </c>
    </row>
    <row r="413" spans="1:16" hidden="1" x14ac:dyDescent="0.35">
      <c r="A413">
        <v>53290</v>
      </c>
      <c r="B413" t="s">
        <v>426</v>
      </c>
      <c r="C413" s="6">
        <v>13883</v>
      </c>
      <c r="D413" s="21">
        <v>994.77134249999995</v>
      </c>
      <c r="F413" s="21">
        <v>344</v>
      </c>
      <c r="G413" s="21">
        <v>7</v>
      </c>
      <c r="H413" s="21">
        <v>63</v>
      </c>
      <c r="J413" t="s">
        <v>378</v>
      </c>
      <c r="K413" s="21">
        <v>76</v>
      </c>
      <c r="L413" s="21">
        <v>6</v>
      </c>
      <c r="M413" s="21">
        <v>55</v>
      </c>
      <c r="N413" s="21">
        <v>780.73454619999995</v>
      </c>
      <c r="O413" s="21">
        <v>1104.3723480000001</v>
      </c>
      <c r="P413" s="22">
        <v>0</v>
      </c>
    </row>
    <row r="414" spans="1:16" hidden="1" x14ac:dyDescent="0.35">
      <c r="A414">
        <v>53360</v>
      </c>
      <c r="B414" t="s">
        <v>427</v>
      </c>
      <c r="C414" s="6">
        <v>3085</v>
      </c>
      <c r="D414" s="21">
        <v>1037.801316</v>
      </c>
      <c r="F414" s="21">
        <v>467</v>
      </c>
      <c r="G414" s="21">
        <v>9</v>
      </c>
      <c r="H414" s="21">
        <v>86</v>
      </c>
      <c r="J414" t="s">
        <v>378</v>
      </c>
      <c r="K414" s="21">
        <v>119</v>
      </c>
      <c r="L414" s="21">
        <v>9</v>
      </c>
      <c r="M414" s="21">
        <v>86</v>
      </c>
      <c r="N414" s="21">
        <v>949.3856945</v>
      </c>
      <c r="O414" s="21">
        <v>1090.740282</v>
      </c>
      <c r="P414" s="22">
        <v>0</v>
      </c>
    </row>
    <row r="415" spans="1:16" hidden="1" x14ac:dyDescent="0.35">
      <c r="A415">
        <v>53430</v>
      </c>
      <c r="B415" t="s">
        <v>428</v>
      </c>
      <c r="C415" s="6">
        <v>31930</v>
      </c>
      <c r="D415" s="21">
        <v>1031.2104979999999</v>
      </c>
      <c r="F415" s="21">
        <v>460</v>
      </c>
      <c r="G415" s="21">
        <v>9</v>
      </c>
      <c r="H415" s="21">
        <v>84</v>
      </c>
      <c r="J415" t="s">
        <v>378</v>
      </c>
      <c r="K415" s="21">
        <v>115</v>
      </c>
      <c r="L415" s="21">
        <v>9</v>
      </c>
      <c r="M415" s="21">
        <v>83</v>
      </c>
      <c r="N415" s="21">
        <v>595.03405110000006</v>
      </c>
      <c r="O415" s="21">
        <v>1106.2808110000001</v>
      </c>
      <c r="P415" s="22">
        <v>0</v>
      </c>
    </row>
    <row r="416" spans="1:16" hidden="1" x14ac:dyDescent="0.35">
      <c r="A416">
        <v>53570</v>
      </c>
      <c r="B416" t="s">
        <v>429</v>
      </c>
      <c r="C416" s="6">
        <v>5576</v>
      </c>
      <c r="D416" s="21">
        <v>975.12318860000005</v>
      </c>
      <c r="F416" s="21">
        <v>261</v>
      </c>
      <c r="G416" s="21">
        <v>5</v>
      </c>
      <c r="H416" s="21">
        <v>48</v>
      </c>
      <c r="J416" t="s">
        <v>378</v>
      </c>
      <c r="K416" s="21">
        <v>59</v>
      </c>
      <c r="L416" s="21">
        <v>5</v>
      </c>
      <c r="M416" s="21">
        <v>43</v>
      </c>
      <c r="N416" s="21">
        <v>880.34142269999995</v>
      </c>
      <c r="O416" s="21">
        <v>1013.854182</v>
      </c>
      <c r="P416" s="22">
        <v>3.7661410000000002E-3</v>
      </c>
    </row>
    <row r="417" spans="1:16" hidden="1" x14ac:dyDescent="0.35">
      <c r="A417">
        <v>53640</v>
      </c>
      <c r="B417" t="s">
        <v>430</v>
      </c>
      <c r="C417" s="6">
        <v>1215</v>
      </c>
      <c r="D417" s="21">
        <v>995.73152700000003</v>
      </c>
      <c r="F417" s="21">
        <v>351</v>
      </c>
      <c r="G417" s="21">
        <v>7</v>
      </c>
      <c r="H417" s="21">
        <v>65</v>
      </c>
      <c r="J417" t="s">
        <v>378</v>
      </c>
      <c r="K417" s="21">
        <v>80</v>
      </c>
      <c r="L417" s="21">
        <v>6</v>
      </c>
      <c r="M417" s="21">
        <v>58</v>
      </c>
      <c r="N417" s="21">
        <v>930.75898110000003</v>
      </c>
      <c r="O417" s="21">
        <v>1063.97678</v>
      </c>
      <c r="P417" s="22">
        <v>0</v>
      </c>
    </row>
    <row r="418" spans="1:16" hidden="1" x14ac:dyDescent="0.35">
      <c r="A418">
        <v>53710</v>
      </c>
      <c r="B418" t="s">
        <v>431</v>
      </c>
      <c r="C418" s="6">
        <v>955</v>
      </c>
      <c r="D418" s="21">
        <v>997.9722822</v>
      </c>
      <c r="F418" s="21">
        <v>359</v>
      </c>
      <c r="G418" s="21">
        <v>7</v>
      </c>
      <c r="H418" s="21">
        <v>66</v>
      </c>
      <c r="J418" t="s">
        <v>378</v>
      </c>
      <c r="K418" s="21">
        <v>83</v>
      </c>
      <c r="L418" s="21">
        <v>6</v>
      </c>
      <c r="M418" s="21">
        <v>60</v>
      </c>
      <c r="N418" s="21">
        <v>918.13432599999999</v>
      </c>
      <c r="O418" s="21">
        <v>1072.800164</v>
      </c>
      <c r="P418" s="22">
        <v>0</v>
      </c>
    </row>
    <row r="419" spans="1:16" hidden="1" x14ac:dyDescent="0.35">
      <c r="A419">
        <v>53780</v>
      </c>
      <c r="B419" t="s">
        <v>432</v>
      </c>
      <c r="C419" s="6">
        <v>126376</v>
      </c>
      <c r="D419" s="21">
        <v>974.57501600000001</v>
      </c>
      <c r="F419" s="21">
        <v>258</v>
      </c>
      <c r="G419" s="21">
        <v>5</v>
      </c>
      <c r="H419" s="21">
        <v>48</v>
      </c>
      <c r="J419" t="s">
        <v>378</v>
      </c>
      <c r="K419" s="21">
        <v>58</v>
      </c>
      <c r="L419" s="21">
        <v>5</v>
      </c>
      <c r="M419" s="21">
        <v>42</v>
      </c>
      <c r="N419" s="21">
        <v>775.38357110000004</v>
      </c>
      <c r="O419" s="21">
        <v>1108.7058019999999</v>
      </c>
      <c r="P419" s="22">
        <v>9.4479969999999996E-3</v>
      </c>
    </row>
    <row r="420" spans="1:16" hidden="1" x14ac:dyDescent="0.35">
      <c r="A420">
        <v>53800</v>
      </c>
      <c r="B420" t="s">
        <v>433</v>
      </c>
      <c r="C420" s="6">
        <v>39489</v>
      </c>
      <c r="D420" s="21">
        <v>965.40319309999995</v>
      </c>
      <c r="F420" s="21">
        <v>223</v>
      </c>
      <c r="G420" s="21">
        <v>5</v>
      </c>
      <c r="H420" s="21">
        <v>41</v>
      </c>
      <c r="J420" t="s">
        <v>378</v>
      </c>
      <c r="K420" s="21">
        <v>49</v>
      </c>
      <c r="L420" s="21">
        <v>4</v>
      </c>
      <c r="M420" s="21">
        <v>36</v>
      </c>
      <c r="N420" s="21">
        <v>734.67417820000003</v>
      </c>
      <c r="O420" s="21">
        <v>1080.377401</v>
      </c>
      <c r="P420" s="22">
        <v>1.7726499999999999E-4</v>
      </c>
    </row>
    <row r="421" spans="1:16" hidden="1" x14ac:dyDescent="0.35">
      <c r="A421">
        <v>53920</v>
      </c>
      <c r="B421" t="s">
        <v>434</v>
      </c>
      <c r="C421" s="6">
        <v>3574</v>
      </c>
      <c r="D421" s="21">
        <v>540.12264489999995</v>
      </c>
      <c r="F421" s="21">
        <v>16</v>
      </c>
      <c r="G421" s="21">
        <v>1</v>
      </c>
      <c r="H421" s="21">
        <v>3</v>
      </c>
      <c r="J421" t="s">
        <v>378</v>
      </c>
      <c r="K421" s="21">
        <v>2</v>
      </c>
      <c r="L421" s="21">
        <v>1</v>
      </c>
      <c r="M421" s="21">
        <v>2</v>
      </c>
      <c r="N421" s="21">
        <v>278.29177229999999</v>
      </c>
      <c r="O421" s="21">
        <v>886.31744449999997</v>
      </c>
      <c r="P421" s="22">
        <v>3.9171796000000002E-2</v>
      </c>
    </row>
    <row r="422" spans="1:16" hidden="1" x14ac:dyDescent="0.35">
      <c r="A422">
        <v>53990</v>
      </c>
      <c r="B422" t="s">
        <v>435</v>
      </c>
      <c r="C422" s="6">
        <v>28567</v>
      </c>
      <c r="D422" s="21">
        <v>997.84332849999998</v>
      </c>
      <c r="F422" s="21">
        <v>356</v>
      </c>
      <c r="G422" s="21">
        <v>7</v>
      </c>
      <c r="H422" s="21">
        <v>65</v>
      </c>
      <c r="J422" t="s">
        <v>378</v>
      </c>
      <c r="K422" s="21">
        <v>82</v>
      </c>
      <c r="L422" s="21">
        <v>6</v>
      </c>
      <c r="M422" s="21">
        <v>59</v>
      </c>
      <c r="N422" s="21">
        <v>808.58879679999995</v>
      </c>
      <c r="O422" s="21">
        <v>1086.945688</v>
      </c>
      <c r="P422" s="22">
        <v>0</v>
      </c>
    </row>
    <row r="423" spans="1:16" hidden="1" x14ac:dyDescent="0.35">
      <c r="A423">
        <v>54060</v>
      </c>
      <c r="B423" t="s">
        <v>436</v>
      </c>
      <c r="C423" s="6">
        <v>3680</v>
      </c>
      <c r="D423" s="21">
        <v>966.22424609999996</v>
      </c>
      <c r="F423" s="21">
        <v>228</v>
      </c>
      <c r="G423" s="21">
        <v>5</v>
      </c>
      <c r="H423" s="21">
        <v>42</v>
      </c>
      <c r="J423" t="s">
        <v>378</v>
      </c>
      <c r="K423" s="21">
        <v>50</v>
      </c>
      <c r="L423" s="21">
        <v>4</v>
      </c>
      <c r="M423" s="21">
        <v>36</v>
      </c>
      <c r="N423" s="21">
        <v>916.13637840000001</v>
      </c>
      <c r="O423" s="21">
        <v>1049.6857849999999</v>
      </c>
      <c r="P423" s="22">
        <v>0</v>
      </c>
    </row>
    <row r="424" spans="1:16" hidden="1" x14ac:dyDescent="0.35">
      <c r="A424">
        <v>54130</v>
      </c>
      <c r="B424" t="s">
        <v>437</v>
      </c>
      <c r="C424" s="6">
        <v>1160</v>
      </c>
      <c r="D424" s="21">
        <v>1024.864032</v>
      </c>
      <c r="F424" s="21">
        <v>435</v>
      </c>
      <c r="G424" s="21">
        <v>8</v>
      </c>
      <c r="H424" s="21">
        <v>80</v>
      </c>
      <c r="J424" t="s">
        <v>378</v>
      </c>
      <c r="K424" s="21">
        <v>104</v>
      </c>
      <c r="L424" s="21">
        <v>8</v>
      </c>
      <c r="M424" s="21">
        <v>75</v>
      </c>
      <c r="N424" s="21">
        <v>948.90668789999995</v>
      </c>
      <c r="O424" s="21">
        <v>1088.359121</v>
      </c>
      <c r="P424" s="22">
        <v>3.4482760000000001E-3</v>
      </c>
    </row>
    <row r="425" spans="1:16" hidden="1" x14ac:dyDescent="0.35">
      <c r="A425">
        <v>54170</v>
      </c>
      <c r="B425" t="s">
        <v>438</v>
      </c>
      <c r="C425" s="6">
        <v>160003</v>
      </c>
      <c r="D425" s="21">
        <v>1071.69803</v>
      </c>
      <c r="F425" s="21">
        <v>515</v>
      </c>
      <c r="G425" s="21">
        <v>10</v>
      </c>
      <c r="H425" s="21">
        <v>94</v>
      </c>
      <c r="J425" t="s">
        <v>378</v>
      </c>
      <c r="K425" s="21">
        <v>131</v>
      </c>
      <c r="L425" s="21">
        <v>10</v>
      </c>
      <c r="M425" s="21">
        <v>94</v>
      </c>
      <c r="N425" s="21">
        <v>895.33919200000003</v>
      </c>
      <c r="O425" s="21">
        <v>1145.859328</v>
      </c>
      <c r="P425" s="22">
        <v>1.8749600000000001E-5</v>
      </c>
    </row>
    <row r="426" spans="1:16" hidden="1" x14ac:dyDescent="0.35">
      <c r="A426">
        <v>54200</v>
      </c>
      <c r="B426" t="s">
        <v>439</v>
      </c>
      <c r="C426" s="6">
        <v>58762</v>
      </c>
      <c r="D426" s="21">
        <v>1033.5848060000001</v>
      </c>
      <c r="F426" s="21">
        <v>464</v>
      </c>
      <c r="G426" s="21">
        <v>9</v>
      </c>
      <c r="H426" s="21">
        <v>85</v>
      </c>
      <c r="J426" t="s">
        <v>378</v>
      </c>
      <c r="K426" s="21">
        <v>118</v>
      </c>
      <c r="L426" s="21">
        <v>9</v>
      </c>
      <c r="M426" s="21">
        <v>85</v>
      </c>
      <c r="N426" s="21">
        <v>875.6637131</v>
      </c>
      <c r="O426" s="21">
        <v>1158.2386939999999</v>
      </c>
      <c r="P426" s="22">
        <v>5.2755200000000003E-4</v>
      </c>
    </row>
    <row r="427" spans="1:16" hidden="1" x14ac:dyDescent="0.35">
      <c r="A427">
        <v>54280</v>
      </c>
      <c r="B427" t="s">
        <v>440</v>
      </c>
      <c r="C427" s="6">
        <v>29306</v>
      </c>
      <c r="D427" s="21">
        <v>1007.96426</v>
      </c>
      <c r="F427" s="21">
        <v>392</v>
      </c>
      <c r="G427" s="21">
        <v>8</v>
      </c>
      <c r="H427" s="21">
        <v>72</v>
      </c>
      <c r="J427" t="s">
        <v>378</v>
      </c>
      <c r="K427" s="21">
        <v>92</v>
      </c>
      <c r="L427" s="21">
        <v>7</v>
      </c>
      <c r="M427" s="21">
        <v>66</v>
      </c>
      <c r="N427" s="21">
        <v>814.81664539999997</v>
      </c>
      <c r="O427" s="21">
        <v>1124.381202</v>
      </c>
      <c r="P427" s="22">
        <v>1.0362710000000001E-2</v>
      </c>
    </row>
    <row r="428" spans="1:16" hidden="1" x14ac:dyDescent="0.35">
      <c r="A428">
        <v>54310</v>
      </c>
      <c r="B428" t="s">
        <v>441</v>
      </c>
      <c r="C428" s="6">
        <v>22199</v>
      </c>
      <c r="D428" s="21">
        <v>1052.009031</v>
      </c>
      <c r="F428" s="21">
        <v>494</v>
      </c>
      <c r="G428" s="21">
        <v>10</v>
      </c>
      <c r="H428" s="21">
        <v>91</v>
      </c>
      <c r="J428" t="s">
        <v>378</v>
      </c>
      <c r="K428" s="21">
        <v>125</v>
      </c>
      <c r="L428" s="21">
        <v>9</v>
      </c>
      <c r="M428" s="21">
        <v>90</v>
      </c>
      <c r="N428" s="21">
        <v>668.20468979999998</v>
      </c>
      <c r="O428" s="21">
        <v>1126.3729040000001</v>
      </c>
      <c r="P428" s="22">
        <v>3.5001576999999999E-2</v>
      </c>
    </row>
    <row r="429" spans="1:16" hidden="1" x14ac:dyDescent="0.35">
      <c r="A429">
        <v>54340</v>
      </c>
      <c r="B429" t="s">
        <v>442</v>
      </c>
      <c r="C429" s="6">
        <v>4057</v>
      </c>
      <c r="D429" s="21">
        <v>906.70456379999996</v>
      </c>
      <c r="F429" s="21">
        <v>74</v>
      </c>
      <c r="G429" s="21">
        <v>2</v>
      </c>
      <c r="H429" s="21">
        <v>14</v>
      </c>
      <c r="J429" t="s">
        <v>378</v>
      </c>
      <c r="K429" s="21">
        <v>17</v>
      </c>
      <c r="L429" s="21">
        <v>2</v>
      </c>
      <c r="M429" s="21">
        <v>13</v>
      </c>
      <c r="N429" s="21">
        <v>781.76767010000003</v>
      </c>
      <c r="O429" s="21">
        <v>1079.0779110000001</v>
      </c>
      <c r="P429" s="22">
        <v>0</v>
      </c>
    </row>
    <row r="430" spans="1:16" hidden="1" x14ac:dyDescent="0.35">
      <c r="A430">
        <v>54410</v>
      </c>
      <c r="B430" t="s">
        <v>443</v>
      </c>
      <c r="C430" s="6">
        <v>1138</v>
      </c>
      <c r="D430" s="21">
        <v>920.49594539999998</v>
      </c>
      <c r="F430" s="21">
        <v>94</v>
      </c>
      <c r="G430" s="21">
        <v>2</v>
      </c>
      <c r="H430" s="21">
        <v>18</v>
      </c>
      <c r="J430" t="s">
        <v>378</v>
      </c>
      <c r="K430" s="21">
        <v>22</v>
      </c>
      <c r="L430" s="21">
        <v>2</v>
      </c>
      <c r="M430" s="21">
        <v>16</v>
      </c>
      <c r="N430" s="21">
        <v>851.02252759999999</v>
      </c>
      <c r="O430" s="21">
        <v>1057.666669</v>
      </c>
      <c r="P430" s="22">
        <v>0</v>
      </c>
    </row>
    <row r="431" spans="1:16" hidden="1" x14ac:dyDescent="0.35">
      <c r="A431">
        <v>54480</v>
      </c>
      <c r="B431" t="s">
        <v>444</v>
      </c>
      <c r="C431" s="6">
        <v>491</v>
      </c>
      <c r="D431" s="21">
        <v>1072.1571289999999</v>
      </c>
      <c r="F431" s="21">
        <v>516</v>
      </c>
      <c r="G431" s="21">
        <v>10</v>
      </c>
      <c r="H431" s="21">
        <v>95</v>
      </c>
      <c r="J431" t="s">
        <v>378</v>
      </c>
      <c r="K431" s="21">
        <v>132</v>
      </c>
      <c r="L431" s="21">
        <v>10</v>
      </c>
      <c r="M431" s="21">
        <v>95</v>
      </c>
      <c r="N431" s="21">
        <v>1068.04008</v>
      </c>
      <c r="O431" s="21">
        <v>1076.791037</v>
      </c>
      <c r="P431" s="22">
        <v>0</v>
      </c>
    </row>
    <row r="432" spans="1:16" hidden="1" x14ac:dyDescent="0.35">
      <c r="A432">
        <v>54550</v>
      </c>
      <c r="B432" t="s">
        <v>445</v>
      </c>
      <c r="C432" s="6">
        <v>1901</v>
      </c>
      <c r="D432" s="21">
        <v>996.88525170000003</v>
      </c>
      <c r="F432" s="21">
        <v>353</v>
      </c>
      <c r="G432" s="21">
        <v>7</v>
      </c>
      <c r="H432" s="21">
        <v>65</v>
      </c>
      <c r="J432" t="s">
        <v>378</v>
      </c>
      <c r="K432" s="21">
        <v>81</v>
      </c>
      <c r="L432" s="21">
        <v>6</v>
      </c>
      <c r="M432" s="21">
        <v>58</v>
      </c>
      <c r="N432" s="21">
        <v>885.27714730000002</v>
      </c>
      <c r="O432" s="21">
        <v>1095.704522</v>
      </c>
      <c r="P432" s="22">
        <v>0</v>
      </c>
    </row>
    <row r="433" spans="1:16" hidden="1" x14ac:dyDescent="0.35">
      <c r="A433">
        <v>54620</v>
      </c>
      <c r="B433" t="s">
        <v>446</v>
      </c>
      <c r="C433" s="6">
        <v>847</v>
      </c>
      <c r="D433" s="21">
        <v>977.64640420000001</v>
      </c>
      <c r="F433" s="21">
        <v>269</v>
      </c>
      <c r="G433" s="21">
        <v>5</v>
      </c>
      <c r="H433" s="21">
        <v>50</v>
      </c>
      <c r="J433" t="s">
        <v>378</v>
      </c>
      <c r="K433" s="21">
        <v>61</v>
      </c>
      <c r="L433" s="21">
        <v>5</v>
      </c>
      <c r="M433" s="21">
        <v>44</v>
      </c>
      <c r="N433" s="21">
        <v>868.13986690000002</v>
      </c>
      <c r="O433" s="21">
        <v>1036.083455</v>
      </c>
      <c r="P433" s="22">
        <v>0</v>
      </c>
    </row>
    <row r="434" spans="1:16" hidden="1" x14ac:dyDescent="0.35">
      <c r="A434">
        <v>54690</v>
      </c>
      <c r="B434" t="s">
        <v>447</v>
      </c>
      <c r="C434" s="6">
        <v>361</v>
      </c>
      <c r="D434" s="21">
        <v>980.38246219999996</v>
      </c>
      <c r="F434" s="21">
        <v>282</v>
      </c>
      <c r="G434" s="21">
        <v>6</v>
      </c>
      <c r="H434" s="21">
        <v>52</v>
      </c>
      <c r="J434" t="s">
        <v>378</v>
      </c>
      <c r="K434" s="21">
        <v>67</v>
      </c>
      <c r="L434" s="21">
        <v>5</v>
      </c>
      <c r="M434" s="21">
        <v>48</v>
      </c>
      <c r="N434" s="21">
        <v>909.42015619999995</v>
      </c>
      <c r="O434" s="21">
        <v>1081.1489369999999</v>
      </c>
      <c r="P434" s="22">
        <v>0</v>
      </c>
    </row>
    <row r="435" spans="1:16" hidden="1" x14ac:dyDescent="0.35">
      <c r="A435">
        <v>54760</v>
      </c>
      <c r="B435" t="s">
        <v>448</v>
      </c>
      <c r="C435" s="6">
        <v>769</v>
      </c>
      <c r="D435" s="21">
        <v>1045.0765759999999</v>
      </c>
      <c r="F435" s="21">
        <v>484</v>
      </c>
      <c r="G435" s="21">
        <v>9</v>
      </c>
      <c r="H435" s="21">
        <v>89</v>
      </c>
      <c r="J435" t="s">
        <v>378</v>
      </c>
      <c r="K435" s="21">
        <v>123</v>
      </c>
      <c r="L435" s="21">
        <v>9</v>
      </c>
      <c r="M435" s="21">
        <v>88</v>
      </c>
      <c r="N435" s="21">
        <v>927.25553420000006</v>
      </c>
      <c r="O435" s="21">
        <v>1130.3863980000001</v>
      </c>
      <c r="P435" s="22">
        <v>0</v>
      </c>
    </row>
    <row r="436" spans="1:16" hidden="1" x14ac:dyDescent="0.35">
      <c r="A436">
        <v>54830</v>
      </c>
      <c r="B436" t="s">
        <v>449</v>
      </c>
      <c r="C436" s="6">
        <v>45867</v>
      </c>
      <c r="D436" s="21">
        <v>970.53876590000004</v>
      </c>
      <c r="F436" s="21">
        <v>241</v>
      </c>
      <c r="G436" s="21">
        <v>5</v>
      </c>
      <c r="H436" s="21">
        <v>44</v>
      </c>
      <c r="J436" t="s">
        <v>378</v>
      </c>
      <c r="K436" s="21">
        <v>54</v>
      </c>
      <c r="L436" s="21">
        <v>4</v>
      </c>
      <c r="M436" s="21">
        <v>39</v>
      </c>
      <c r="N436" s="21">
        <v>779.86930589999997</v>
      </c>
      <c r="O436" s="21">
        <v>1102.872345</v>
      </c>
      <c r="P436" s="22">
        <v>2.7121896E-2</v>
      </c>
    </row>
    <row r="437" spans="1:16" hidden="1" x14ac:dyDescent="0.35">
      <c r="A437">
        <v>54900</v>
      </c>
      <c r="B437" t="s">
        <v>450</v>
      </c>
      <c r="C437" s="6">
        <v>1265</v>
      </c>
      <c r="D437" s="21">
        <v>1050.5576530000001</v>
      </c>
      <c r="F437" s="21">
        <v>493</v>
      </c>
      <c r="G437" s="21">
        <v>9</v>
      </c>
      <c r="H437" s="21">
        <v>90</v>
      </c>
      <c r="J437" t="s">
        <v>378</v>
      </c>
      <c r="K437" s="21">
        <v>124</v>
      </c>
      <c r="L437" s="21">
        <v>9</v>
      </c>
      <c r="M437" s="21">
        <v>89</v>
      </c>
      <c r="N437" s="21">
        <v>920.28537419999998</v>
      </c>
      <c r="O437" s="21">
        <v>1099.3657989999999</v>
      </c>
      <c r="P437" s="22">
        <v>0</v>
      </c>
    </row>
    <row r="438" spans="1:16" hidden="1" x14ac:dyDescent="0.35">
      <c r="A438">
        <v>54970</v>
      </c>
      <c r="B438" t="s">
        <v>451</v>
      </c>
      <c r="C438" s="6">
        <v>1333</v>
      </c>
      <c r="D438" s="21">
        <v>751.08325820000005</v>
      </c>
      <c r="F438" s="21">
        <v>32</v>
      </c>
      <c r="G438" s="21">
        <v>1</v>
      </c>
      <c r="H438" s="21">
        <v>6</v>
      </c>
      <c r="J438" t="s">
        <v>378</v>
      </c>
      <c r="K438" s="21">
        <v>4</v>
      </c>
      <c r="L438" s="21">
        <v>1</v>
      </c>
      <c r="M438" s="21">
        <v>3</v>
      </c>
      <c r="N438" s="21">
        <v>455.28856330000002</v>
      </c>
      <c r="O438" s="21">
        <v>833.96861439999998</v>
      </c>
      <c r="P438" s="22">
        <v>0.56789197300000005</v>
      </c>
    </row>
    <row r="439" spans="1:16" hidden="1" x14ac:dyDescent="0.35">
      <c r="A439">
        <v>55040</v>
      </c>
      <c r="B439" t="s">
        <v>452</v>
      </c>
      <c r="C439" s="6">
        <v>1588</v>
      </c>
      <c r="D439" s="21">
        <v>948.38306369999998</v>
      </c>
      <c r="F439" s="21">
        <v>159</v>
      </c>
      <c r="G439" s="21">
        <v>3</v>
      </c>
      <c r="H439" s="21">
        <v>30</v>
      </c>
      <c r="J439" t="s">
        <v>378</v>
      </c>
      <c r="K439" s="21">
        <v>31</v>
      </c>
      <c r="L439" s="21">
        <v>3</v>
      </c>
      <c r="M439" s="21">
        <v>23</v>
      </c>
      <c r="N439" s="21">
        <v>877.09387939999999</v>
      </c>
      <c r="O439" s="21">
        <v>1069.7506579999999</v>
      </c>
      <c r="P439" s="22">
        <v>0.33879093199999999</v>
      </c>
    </row>
    <row r="440" spans="1:16" hidden="1" x14ac:dyDescent="0.35">
      <c r="A440">
        <v>55110</v>
      </c>
      <c r="B440" t="s">
        <v>453</v>
      </c>
      <c r="C440" s="6">
        <v>90306</v>
      </c>
      <c r="D440" s="21">
        <v>959.1492743</v>
      </c>
      <c r="F440" s="21">
        <v>197</v>
      </c>
      <c r="G440" s="21">
        <v>4</v>
      </c>
      <c r="H440" s="21">
        <v>36</v>
      </c>
      <c r="J440" t="s">
        <v>378</v>
      </c>
      <c r="K440" s="21">
        <v>38</v>
      </c>
      <c r="L440" s="21">
        <v>3</v>
      </c>
      <c r="M440" s="21">
        <v>28</v>
      </c>
      <c r="N440" s="21">
        <v>576.9325685</v>
      </c>
      <c r="O440" s="21">
        <v>1094.873642</v>
      </c>
      <c r="P440" s="22">
        <v>1.0475494E-2</v>
      </c>
    </row>
    <row r="441" spans="1:16" hidden="1" x14ac:dyDescent="0.35">
      <c r="A441">
        <v>55180</v>
      </c>
      <c r="B441" t="s">
        <v>454</v>
      </c>
      <c r="C441" s="6">
        <v>9093</v>
      </c>
      <c r="D441" s="21">
        <v>959.46958229999996</v>
      </c>
      <c r="F441" s="21">
        <v>198</v>
      </c>
      <c r="G441" s="21">
        <v>4</v>
      </c>
      <c r="H441" s="21">
        <v>37</v>
      </c>
      <c r="J441" t="s">
        <v>378</v>
      </c>
      <c r="K441" s="21">
        <v>39</v>
      </c>
      <c r="L441" s="21">
        <v>3</v>
      </c>
      <c r="M441" s="21">
        <v>28</v>
      </c>
      <c r="N441" s="21">
        <v>796.63955569999996</v>
      </c>
      <c r="O441" s="21">
        <v>1064.8217729999999</v>
      </c>
      <c r="P441" s="22">
        <v>0</v>
      </c>
    </row>
    <row r="442" spans="1:16" hidden="1" x14ac:dyDescent="0.35">
      <c r="A442">
        <v>55250</v>
      </c>
      <c r="B442" t="s">
        <v>455</v>
      </c>
      <c r="C442" s="6">
        <v>1200</v>
      </c>
      <c r="D442" s="21">
        <v>847.66599880000001</v>
      </c>
      <c r="F442" s="21">
        <v>39</v>
      </c>
      <c r="G442" s="21">
        <v>1</v>
      </c>
      <c r="H442" s="21">
        <v>8</v>
      </c>
      <c r="J442" t="s">
        <v>378</v>
      </c>
      <c r="K442" s="21">
        <v>7</v>
      </c>
      <c r="L442" s="21">
        <v>1</v>
      </c>
      <c r="M442" s="21">
        <v>6</v>
      </c>
      <c r="N442" s="21">
        <v>672.76823560000003</v>
      </c>
      <c r="O442" s="21">
        <v>960.14991229999998</v>
      </c>
      <c r="P442" s="22">
        <v>0</v>
      </c>
    </row>
    <row r="443" spans="1:16" hidden="1" x14ac:dyDescent="0.35">
      <c r="A443">
        <v>55320</v>
      </c>
      <c r="B443" t="s">
        <v>456</v>
      </c>
      <c r="C443" s="6">
        <v>103523</v>
      </c>
      <c r="D443" s="21">
        <v>1069.9664869999999</v>
      </c>
      <c r="F443" s="21">
        <v>512</v>
      </c>
      <c r="G443" s="21">
        <v>10</v>
      </c>
      <c r="H443" s="21">
        <v>94</v>
      </c>
      <c r="J443" t="s">
        <v>378</v>
      </c>
      <c r="K443" s="21">
        <v>130</v>
      </c>
      <c r="L443" s="21">
        <v>10</v>
      </c>
      <c r="M443" s="21">
        <v>93</v>
      </c>
      <c r="N443" s="21">
        <v>784.94739560000005</v>
      </c>
      <c r="O443" s="21">
        <v>1151.323527</v>
      </c>
      <c r="P443" s="22">
        <v>0</v>
      </c>
    </row>
    <row r="444" spans="1:16" hidden="1" x14ac:dyDescent="0.35">
      <c r="A444">
        <v>55390</v>
      </c>
      <c r="B444" t="s">
        <v>457</v>
      </c>
      <c r="C444" s="6">
        <v>524</v>
      </c>
      <c r="D444" s="21">
        <v>860.31227200000001</v>
      </c>
      <c r="F444" s="21">
        <v>44</v>
      </c>
      <c r="G444" s="21">
        <v>1</v>
      </c>
      <c r="H444" s="21">
        <v>9</v>
      </c>
      <c r="J444" t="s">
        <v>378</v>
      </c>
      <c r="K444" s="21">
        <v>10</v>
      </c>
      <c r="L444" s="21">
        <v>1</v>
      </c>
      <c r="M444" s="21">
        <v>8</v>
      </c>
      <c r="N444" s="21">
        <v>798.80145630000004</v>
      </c>
      <c r="O444" s="21">
        <v>868.81484699999999</v>
      </c>
      <c r="P444" s="22">
        <v>0</v>
      </c>
    </row>
    <row r="445" spans="1:16" hidden="1" x14ac:dyDescent="0.35">
      <c r="A445">
        <v>55460</v>
      </c>
      <c r="B445" t="s">
        <v>458</v>
      </c>
      <c r="C445" s="6">
        <v>3119</v>
      </c>
      <c r="D445" s="21">
        <v>971.0033717</v>
      </c>
      <c r="F445" s="21">
        <v>242</v>
      </c>
      <c r="G445" s="21">
        <v>5</v>
      </c>
      <c r="H445" s="21">
        <v>45</v>
      </c>
      <c r="J445" t="s">
        <v>378</v>
      </c>
      <c r="K445" s="21">
        <v>55</v>
      </c>
      <c r="L445" s="21">
        <v>4</v>
      </c>
      <c r="M445" s="21">
        <v>40</v>
      </c>
      <c r="N445" s="21">
        <v>895.34924999999998</v>
      </c>
      <c r="O445" s="21">
        <v>1091.0084360000001</v>
      </c>
      <c r="P445" s="22">
        <v>0</v>
      </c>
    </row>
    <row r="446" spans="1:16" hidden="1" x14ac:dyDescent="0.35">
      <c r="A446">
        <v>55530</v>
      </c>
      <c r="B446" t="s">
        <v>459</v>
      </c>
      <c r="C446" s="6">
        <v>407</v>
      </c>
      <c r="D446" s="21">
        <v>1006.797464</v>
      </c>
      <c r="F446" s="21">
        <v>389</v>
      </c>
      <c r="G446" s="21">
        <v>8</v>
      </c>
      <c r="H446" s="21">
        <v>71</v>
      </c>
      <c r="J446" t="s">
        <v>378</v>
      </c>
      <c r="K446" s="21">
        <v>91</v>
      </c>
      <c r="L446" s="21">
        <v>7</v>
      </c>
      <c r="M446" s="21">
        <v>66</v>
      </c>
      <c r="N446" s="21">
        <v>942.77712540000005</v>
      </c>
      <c r="O446" s="21">
        <v>1104.595405</v>
      </c>
      <c r="P446" s="22">
        <v>0</v>
      </c>
    </row>
    <row r="447" spans="1:16" hidden="1" x14ac:dyDescent="0.35">
      <c r="A447">
        <v>55600</v>
      </c>
      <c r="B447" t="s">
        <v>460</v>
      </c>
      <c r="C447" s="6">
        <v>2292</v>
      </c>
      <c r="D447" s="21">
        <v>959.08824619999996</v>
      </c>
      <c r="F447" s="21">
        <v>196</v>
      </c>
      <c r="G447" s="21">
        <v>4</v>
      </c>
      <c r="H447" s="21">
        <v>36</v>
      </c>
      <c r="J447" t="s">
        <v>378</v>
      </c>
      <c r="K447" s="21">
        <v>37</v>
      </c>
      <c r="L447" s="21">
        <v>3</v>
      </c>
      <c r="M447" s="21">
        <v>27</v>
      </c>
      <c r="N447" s="21">
        <v>824.65350339999998</v>
      </c>
      <c r="O447" s="21">
        <v>1104.509818</v>
      </c>
      <c r="P447" s="22">
        <v>0</v>
      </c>
    </row>
    <row r="448" spans="1:16" hidden="1" x14ac:dyDescent="0.35">
      <c r="A448">
        <v>55670</v>
      </c>
      <c r="B448" t="s">
        <v>461</v>
      </c>
      <c r="C448" s="6">
        <v>660</v>
      </c>
      <c r="D448" s="21">
        <v>942.90540350000003</v>
      </c>
      <c r="F448" s="21">
        <v>140</v>
      </c>
      <c r="G448" s="21">
        <v>3</v>
      </c>
      <c r="H448" s="21">
        <v>26</v>
      </c>
      <c r="J448" t="s">
        <v>378</v>
      </c>
      <c r="K448" s="21">
        <v>27</v>
      </c>
      <c r="L448" s="21">
        <v>2</v>
      </c>
      <c r="M448" s="21">
        <v>20</v>
      </c>
      <c r="N448" s="21">
        <v>760.37618869999994</v>
      </c>
      <c r="O448" s="21">
        <v>1077.8188729999999</v>
      </c>
      <c r="P448" s="22">
        <v>0</v>
      </c>
    </row>
    <row r="449" spans="1:16" hidden="1" x14ac:dyDescent="0.35">
      <c r="A449">
        <v>55740</v>
      </c>
      <c r="B449" t="s">
        <v>462</v>
      </c>
      <c r="C449" s="6">
        <v>9169</v>
      </c>
      <c r="D449" s="21">
        <v>1061.456514</v>
      </c>
      <c r="F449" s="21">
        <v>505</v>
      </c>
      <c r="G449" s="21">
        <v>10</v>
      </c>
      <c r="H449" s="21">
        <v>93</v>
      </c>
      <c r="J449" t="s">
        <v>378</v>
      </c>
      <c r="K449" s="21">
        <v>127</v>
      </c>
      <c r="L449" s="21">
        <v>10</v>
      </c>
      <c r="M449" s="21">
        <v>91</v>
      </c>
      <c r="N449" s="21">
        <v>964.27436260000002</v>
      </c>
      <c r="O449" s="21">
        <v>1149.542488</v>
      </c>
      <c r="P449" s="22">
        <v>0</v>
      </c>
    </row>
    <row r="450" spans="1:16" hidden="1" x14ac:dyDescent="0.35">
      <c r="A450">
        <v>55810</v>
      </c>
      <c r="B450" t="s">
        <v>463</v>
      </c>
      <c r="C450" s="6">
        <v>653</v>
      </c>
      <c r="D450" s="21">
        <v>863.92270029999997</v>
      </c>
      <c r="F450" s="21">
        <v>47</v>
      </c>
      <c r="G450" s="21">
        <v>1</v>
      </c>
      <c r="H450" s="21">
        <v>9</v>
      </c>
      <c r="J450" t="s">
        <v>378</v>
      </c>
      <c r="K450" s="21">
        <v>11</v>
      </c>
      <c r="L450" s="21">
        <v>1</v>
      </c>
      <c r="M450" s="21">
        <v>8</v>
      </c>
      <c r="N450" s="21">
        <v>863.92270029999997</v>
      </c>
      <c r="O450" s="21">
        <v>863.92270029999997</v>
      </c>
      <c r="P450" s="22">
        <v>0.117917305</v>
      </c>
    </row>
    <row r="451" spans="1:16" hidden="1" x14ac:dyDescent="0.35">
      <c r="A451">
        <v>55880</v>
      </c>
      <c r="B451" t="s">
        <v>464</v>
      </c>
      <c r="C451" s="6">
        <v>459</v>
      </c>
      <c r="D451" s="21">
        <v>979.86250970000003</v>
      </c>
      <c r="F451" s="21">
        <v>280</v>
      </c>
      <c r="G451" s="21">
        <v>6</v>
      </c>
      <c r="H451" s="21">
        <v>52</v>
      </c>
      <c r="J451" t="s">
        <v>378</v>
      </c>
      <c r="K451" s="21">
        <v>66</v>
      </c>
      <c r="L451" s="21">
        <v>5</v>
      </c>
      <c r="M451" s="21">
        <v>48</v>
      </c>
      <c r="N451" s="21">
        <v>970.96003340000004</v>
      </c>
      <c r="O451" s="21">
        <v>994.54378650000001</v>
      </c>
      <c r="P451" s="22">
        <v>0</v>
      </c>
    </row>
    <row r="452" spans="1:16" hidden="1" x14ac:dyDescent="0.35">
      <c r="A452">
        <v>55950</v>
      </c>
      <c r="B452" t="s">
        <v>465</v>
      </c>
      <c r="C452" s="6">
        <v>579</v>
      </c>
      <c r="D452" s="21">
        <v>1024.7562720000001</v>
      </c>
      <c r="F452" s="21">
        <v>434</v>
      </c>
      <c r="G452" s="21">
        <v>8</v>
      </c>
      <c r="H452" s="21">
        <v>80</v>
      </c>
      <c r="J452" t="s">
        <v>378</v>
      </c>
      <c r="K452" s="21">
        <v>103</v>
      </c>
      <c r="L452" s="21">
        <v>8</v>
      </c>
      <c r="M452" s="21">
        <v>74</v>
      </c>
      <c r="N452" s="21">
        <v>983.50239499999998</v>
      </c>
      <c r="O452" s="21">
        <v>1065.017787</v>
      </c>
      <c r="P452" s="22">
        <v>0</v>
      </c>
    </row>
    <row r="453" spans="1:16" hidden="1" x14ac:dyDescent="0.35">
      <c r="A453">
        <v>56090</v>
      </c>
      <c r="B453" t="s">
        <v>466</v>
      </c>
      <c r="C453" s="6">
        <v>39166</v>
      </c>
      <c r="D453" s="21">
        <v>1042.277546</v>
      </c>
      <c r="F453" s="21">
        <v>477</v>
      </c>
      <c r="G453" s="21">
        <v>9</v>
      </c>
      <c r="H453" s="21">
        <v>88</v>
      </c>
      <c r="J453" t="s">
        <v>378</v>
      </c>
      <c r="K453" s="21">
        <v>121</v>
      </c>
      <c r="L453" s="21">
        <v>9</v>
      </c>
      <c r="M453" s="21">
        <v>87</v>
      </c>
      <c r="N453" s="21">
        <v>671.14658770000005</v>
      </c>
      <c r="O453" s="21">
        <v>1142.6747439999999</v>
      </c>
      <c r="P453" s="22">
        <v>4.7541235000000001E-2</v>
      </c>
    </row>
    <row r="454" spans="1:16" hidden="1" x14ac:dyDescent="0.35">
      <c r="A454">
        <v>56160</v>
      </c>
      <c r="B454" t="s">
        <v>467</v>
      </c>
      <c r="C454" s="6">
        <v>101</v>
      </c>
      <c r="D454" s="21">
        <v>833.72500820000005</v>
      </c>
      <c r="F454" s="21">
        <v>38</v>
      </c>
      <c r="G454" s="21">
        <v>1</v>
      </c>
      <c r="H454" s="21">
        <v>7</v>
      </c>
      <c r="J454" t="s">
        <v>378</v>
      </c>
      <c r="K454" s="21">
        <v>6</v>
      </c>
      <c r="L454" s="21">
        <v>1</v>
      </c>
      <c r="M454" s="21">
        <v>5</v>
      </c>
      <c r="N454" s="21">
        <v>833.72500820000005</v>
      </c>
      <c r="O454" s="21">
        <v>833.72500820000005</v>
      </c>
      <c r="P454" s="22">
        <v>0</v>
      </c>
    </row>
    <row r="455" spans="1:16" hidden="1" x14ac:dyDescent="0.35">
      <c r="A455">
        <v>56230</v>
      </c>
      <c r="B455" t="s">
        <v>468</v>
      </c>
      <c r="C455" s="6">
        <v>18068</v>
      </c>
      <c r="D455" s="21">
        <v>962.4501679</v>
      </c>
      <c r="F455" s="21">
        <v>209</v>
      </c>
      <c r="G455" s="21">
        <v>4</v>
      </c>
      <c r="H455" s="21">
        <v>39</v>
      </c>
      <c r="J455" t="s">
        <v>378</v>
      </c>
      <c r="K455" s="21">
        <v>42</v>
      </c>
      <c r="L455" s="21">
        <v>4</v>
      </c>
      <c r="M455" s="21">
        <v>31</v>
      </c>
      <c r="N455" s="21">
        <v>818.85792679999997</v>
      </c>
      <c r="O455" s="21">
        <v>1086.0820200000001</v>
      </c>
      <c r="P455" s="22">
        <v>1.7600177000000002E-2</v>
      </c>
    </row>
    <row r="456" spans="1:16" hidden="1" x14ac:dyDescent="0.35">
      <c r="A456">
        <v>56300</v>
      </c>
      <c r="B456" t="s">
        <v>469</v>
      </c>
      <c r="C456" s="6">
        <v>1538</v>
      </c>
      <c r="D456" s="21">
        <v>978.36274279999998</v>
      </c>
      <c r="F456" s="21">
        <v>271</v>
      </c>
      <c r="G456" s="21">
        <v>5</v>
      </c>
      <c r="H456" s="21">
        <v>50</v>
      </c>
      <c r="J456" t="s">
        <v>378</v>
      </c>
      <c r="K456" s="21">
        <v>62</v>
      </c>
      <c r="L456" s="21">
        <v>5</v>
      </c>
      <c r="M456" s="21">
        <v>45</v>
      </c>
      <c r="N456" s="21">
        <v>926.50755430000004</v>
      </c>
      <c r="O456" s="21">
        <v>1015.220353</v>
      </c>
      <c r="P456" s="22">
        <v>0</v>
      </c>
    </row>
    <row r="457" spans="1:16" hidden="1" x14ac:dyDescent="0.35">
      <c r="A457">
        <v>56370</v>
      </c>
      <c r="B457" t="s">
        <v>470</v>
      </c>
      <c r="C457" s="6">
        <v>787</v>
      </c>
      <c r="D457" s="21">
        <v>1028.053719</v>
      </c>
      <c r="F457" s="21">
        <v>447</v>
      </c>
      <c r="G457" s="21">
        <v>9</v>
      </c>
      <c r="H457" s="21">
        <v>82</v>
      </c>
      <c r="J457" t="s">
        <v>378</v>
      </c>
      <c r="K457" s="21">
        <v>109</v>
      </c>
      <c r="L457" s="21">
        <v>8</v>
      </c>
      <c r="M457" s="21">
        <v>78</v>
      </c>
      <c r="N457" s="21">
        <v>962.46788930000002</v>
      </c>
      <c r="O457" s="21">
        <v>1111.177158</v>
      </c>
      <c r="P457" s="22">
        <v>0</v>
      </c>
    </row>
    <row r="458" spans="1:16" hidden="1" x14ac:dyDescent="0.35">
      <c r="A458">
        <v>56460</v>
      </c>
      <c r="B458" t="s">
        <v>471</v>
      </c>
      <c r="C458" s="6">
        <v>4779</v>
      </c>
      <c r="D458" s="21">
        <v>963.76097479999999</v>
      </c>
      <c r="F458" s="21">
        <v>215</v>
      </c>
      <c r="G458" s="21">
        <v>4</v>
      </c>
      <c r="H458" s="21">
        <v>40</v>
      </c>
      <c r="J458" t="s">
        <v>378</v>
      </c>
      <c r="K458" s="21">
        <v>46</v>
      </c>
      <c r="L458" s="21">
        <v>4</v>
      </c>
      <c r="M458" s="21">
        <v>33</v>
      </c>
      <c r="N458" s="21">
        <v>768.88227449999999</v>
      </c>
      <c r="O458" s="21">
        <v>1093.688322</v>
      </c>
      <c r="P458" s="22">
        <v>0</v>
      </c>
    </row>
    <row r="459" spans="1:16" hidden="1" x14ac:dyDescent="0.35">
      <c r="A459">
        <v>56580</v>
      </c>
      <c r="B459" t="s">
        <v>472</v>
      </c>
      <c r="C459" s="6">
        <v>22132</v>
      </c>
      <c r="D459" s="21">
        <v>1114.8884129999999</v>
      </c>
      <c r="F459" s="21">
        <v>546</v>
      </c>
      <c r="G459" s="21">
        <v>10</v>
      </c>
      <c r="H459" s="21">
        <v>100</v>
      </c>
      <c r="J459" t="s">
        <v>378</v>
      </c>
      <c r="K459" s="21">
        <v>139</v>
      </c>
      <c r="L459" s="21">
        <v>10</v>
      </c>
      <c r="M459" s="21">
        <v>100</v>
      </c>
      <c r="N459" s="21">
        <v>995.17295950000005</v>
      </c>
      <c r="O459" s="21">
        <v>1168.5685289999999</v>
      </c>
      <c r="P459" s="22">
        <v>4.518345E-3</v>
      </c>
    </row>
    <row r="460" spans="1:16" hidden="1" x14ac:dyDescent="0.35">
      <c r="A460">
        <v>56620</v>
      </c>
      <c r="B460" t="s">
        <v>473</v>
      </c>
      <c r="C460" s="6">
        <v>1358</v>
      </c>
      <c r="D460" s="21">
        <v>509.44521509999998</v>
      </c>
      <c r="F460" s="21">
        <v>8</v>
      </c>
      <c r="G460" s="21">
        <v>1</v>
      </c>
      <c r="H460" s="21">
        <v>2</v>
      </c>
      <c r="J460" t="s">
        <v>378</v>
      </c>
      <c r="K460" s="21">
        <v>1</v>
      </c>
      <c r="L460" s="21">
        <v>1</v>
      </c>
      <c r="M460" s="21">
        <v>1</v>
      </c>
      <c r="N460" s="21">
        <v>438.92398960000003</v>
      </c>
      <c r="O460" s="21">
        <v>603.68861249999998</v>
      </c>
      <c r="P460" s="22">
        <v>0</v>
      </c>
    </row>
    <row r="461" spans="1:16" hidden="1" x14ac:dyDescent="0.35">
      <c r="A461">
        <v>56730</v>
      </c>
      <c r="B461" t="s">
        <v>474</v>
      </c>
      <c r="C461" s="6">
        <v>11358</v>
      </c>
      <c r="D461" s="21">
        <v>938.38970099999995</v>
      </c>
      <c r="F461" s="21">
        <v>124</v>
      </c>
      <c r="G461" s="21">
        <v>3</v>
      </c>
      <c r="H461" s="21">
        <v>23</v>
      </c>
      <c r="J461" t="s">
        <v>378</v>
      </c>
      <c r="K461" s="21">
        <v>25</v>
      </c>
      <c r="L461" s="21">
        <v>2</v>
      </c>
      <c r="M461" s="21">
        <v>18</v>
      </c>
      <c r="N461" s="21">
        <v>709.77272319999997</v>
      </c>
      <c r="O461" s="21">
        <v>1069.9767240000001</v>
      </c>
      <c r="P461" s="22">
        <v>0</v>
      </c>
    </row>
    <row r="462" spans="1:16" hidden="1" x14ac:dyDescent="0.35">
      <c r="A462">
        <v>56790</v>
      </c>
      <c r="B462" t="s">
        <v>475</v>
      </c>
      <c r="C462" s="6">
        <v>3227</v>
      </c>
      <c r="D462" s="21">
        <v>953.71509360000005</v>
      </c>
      <c r="F462" s="21">
        <v>176</v>
      </c>
      <c r="G462" s="21">
        <v>4</v>
      </c>
      <c r="H462" s="21">
        <v>33</v>
      </c>
      <c r="J462" t="s">
        <v>378</v>
      </c>
      <c r="K462" s="21">
        <v>33</v>
      </c>
      <c r="L462" s="21">
        <v>3</v>
      </c>
      <c r="M462" s="21">
        <v>24</v>
      </c>
      <c r="N462" s="21">
        <v>842.49476249999998</v>
      </c>
      <c r="O462" s="21">
        <v>1074.47172</v>
      </c>
      <c r="P462" s="22">
        <v>0</v>
      </c>
    </row>
    <row r="463" spans="1:16" hidden="1" x14ac:dyDescent="0.35">
      <c r="A463">
        <v>56860</v>
      </c>
      <c r="B463" t="s">
        <v>476</v>
      </c>
      <c r="C463" s="6">
        <v>255</v>
      </c>
      <c r="D463" s="21">
        <v>978.96196750000001</v>
      </c>
      <c r="F463" s="21">
        <v>276</v>
      </c>
      <c r="G463" s="21">
        <v>6</v>
      </c>
      <c r="H463" s="21">
        <v>51</v>
      </c>
      <c r="J463" t="s">
        <v>378</v>
      </c>
      <c r="K463" s="21">
        <v>65</v>
      </c>
      <c r="L463" s="21">
        <v>5</v>
      </c>
      <c r="M463" s="21">
        <v>47</v>
      </c>
      <c r="N463" s="21">
        <v>978.96196750000001</v>
      </c>
      <c r="O463" s="21">
        <v>978.96196750000001</v>
      </c>
      <c r="P463" s="22">
        <v>0</v>
      </c>
    </row>
    <row r="464" spans="1:16" hidden="1" x14ac:dyDescent="0.35">
      <c r="A464">
        <v>56930</v>
      </c>
      <c r="B464" t="s">
        <v>477</v>
      </c>
      <c r="C464" s="6">
        <v>1597</v>
      </c>
      <c r="D464" s="21">
        <v>1111.14654</v>
      </c>
      <c r="F464" s="21">
        <v>543</v>
      </c>
      <c r="G464" s="21">
        <v>10</v>
      </c>
      <c r="H464" s="21">
        <v>100</v>
      </c>
      <c r="J464" t="s">
        <v>378</v>
      </c>
      <c r="K464" s="21">
        <v>136</v>
      </c>
      <c r="L464" s="21">
        <v>10</v>
      </c>
      <c r="M464" s="21">
        <v>98</v>
      </c>
      <c r="N464" s="21">
        <v>1096.239421</v>
      </c>
      <c r="O464" s="21">
        <v>1130.575272</v>
      </c>
      <c r="P464" s="22">
        <v>0</v>
      </c>
    </row>
    <row r="465" spans="1:16" hidden="1" x14ac:dyDescent="0.35">
      <c r="A465">
        <v>57000</v>
      </c>
      <c r="B465" t="s">
        <v>478</v>
      </c>
      <c r="C465" s="6">
        <v>629</v>
      </c>
      <c r="D465" s="21">
        <v>1044.3965900000001</v>
      </c>
      <c r="F465" s="21">
        <v>482</v>
      </c>
      <c r="G465" s="21">
        <v>9</v>
      </c>
      <c r="H465" s="21">
        <v>88</v>
      </c>
      <c r="J465" t="s">
        <v>378</v>
      </c>
      <c r="K465" s="21">
        <v>122</v>
      </c>
      <c r="L465" s="21">
        <v>9</v>
      </c>
      <c r="M465" s="21">
        <v>88</v>
      </c>
      <c r="N465" s="21">
        <v>972.30265529999997</v>
      </c>
      <c r="O465" s="21">
        <v>1092.826104</v>
      </c>
      <c r="P465" s="22">
        <v>0.31319554900000002</v>
      </c>
    </row>
    <row r="466" spans="1:16" hidden="1" x14ac:dyDescent="0.35">
      <c r="A466">
        <v>57080</v>
      </c>
      <c r="B466" t="s">
        <v>479</v>
      </c>
      <c r="C466" s="6">
        <v>28463</v>
      </c>
      <c r="D466" s="21">
        <v>1040.350179</v>
      </c>
      <c r="F466" s="21">
        <v>471</v>
      </c>
      <c r="G466" s="21">
        <v>9</v>
      </c>
      <c r="H466" s="21">
        <v>86</v>
      </c>
      <c r="J466" t="s">
        <v>378</v>
      </c>
      <c r="K466" s="21">
        <v>120</v>
      </c>
      <c r="L466" s="21">
        <v>9</v>
      </c>
      <c r="M466" s="21">
        <v>86</v>
      </c>
      <c r="N466" s="21">
        <v>814.70141009999998</v>
      </c>
      <c r="O466" s="21">
        <v>1156.602502</v>
      </c>
      <c r="P466" s="22">
        <v>3.5835998000000001E-2</v>
      </c>
    </row>
    <row r="467" spans="1:16" hidden="1" x14ac:dyDescent="0.35">
      <c r="A467">
        <v>57140</v>
      </c>
      <c r="B467" t="s">
        <v>480</v>
      </c>
      <c r="C467" s="6">
        <v>1037</v>
      </c>
      <c r="D467" s="21">
        <v>907.02645080000002</v>
      </c>
      <c r="F467" s="21">
        <v>77</v>
      </c>
      <c r="G467" s="21">
        <v>2</v>
      </c>
      <c r="H467" s="21">
        <v>15</v>
      </c>
      <c r="J467" t="s">
        <v>378</v>
      </c>
      <c r="K467" s="21">
        <v>18</v>
      </c>
      <c r="L467" s="21">
        <v>2</v>
      </c>
      <c r="M467" s="21">
        <v>13</v>
      </c>
      <c r="N467" s="21">
        <v>782.60482790000003</v>
      </c>
      <c r="O467" s="21">
        <v>1067.3922250000001</v>
      </c>
      <c r="P467" s="22">
        <v>0</v>
      </c>
    </row>
    <row r="468" spans="1:16" hidden="1" x14ac:dyDescent="0.35">
      <c r="A468">
        <v>57210</v>
      </c>
      <c r="B468" t="s">
        <v>481</v>
      </c>
      <c r="C468" s="6">
        <v>5388</v>
      </c>
      <c r="D468" s="21">
        <v>948.64404009999998</v>
      </c>
      <c r="F468" s="21">
        <v>160</v>
      </c>
      <c r="G468" s="21">
        <v>3</v>
      </c>
      <c r="H468" s="21">
        <v>30</v>
      </c>
      <c r="J468" t="s">
        <v>378</v>
      </c>
      <c r="K468" s="21">
        <v>32</v>
      </c>
      <c r="L468" s="21">
        <v>3</v>
      </c>
      <c r="M468" s="21">
        <v>23</v>
      </c>
      <c r="N468" s="21">
        <v>834.63090039999997</v>
      </c>
      <c r="O468" s="21">
        <v>1069.0110749999999</v>
      </c>
      <c r="P468" s="22">
        <v>0</v>
      </c>
    </row>
    <row r="469" spans="1:16" hidden="1" x14ac:dyDescent="0.35">
      <c r="A469">
        <v>57280</v>
      </c>
      <c r="B469" t="s">
        <v>482</v>
      </c>
      <c r="C469" s="6">
        <v>15684</v>
      </c>
      <c r="D469" s="21">
        <v>1011.1902669999999</v>
      </c>
      <c r="F469" s="21">
        <v>403</v>
      </c>
      <c r="G469" s="21">
        <v>8</v>
      </c>
      <c r="H469" s="21">
        <v>74</v>
      </c>
      <c r="J469" t="s">
        <v>378</v>
      </c>
      <c r="K469" s="21">
        <v>95</v>
      </c>
      <c r="L469" s="21">
        <v>7</v>
      </c>
      <c r="M469" s="21">
        <v>68</v>
      </c>
      <c r="N469" s="21">
        <v>581.7137894</v>
      </c>
      <c r="O469" s="21">
        <v>1119.746316</v>
      </c>
      <c r="P469" s="22">
        <v>2.8309105000000001E-2</v>
      </c>
    </row>
    <row r="470" spans="1:16" hidden="1" x14ac:dyDescent="0.35">
      <c r="A470">
        <v>57350</v>
      </c>
      <c r="B470" t="s">
        <v>483</v>
      </c>
      <c r="C470" s="6">
        <v>961</v>
      </c>
      <c r="D470" s="21">
        <v>963.52432999999996</v>
      </c>
      <c r="F470" s="21">
        <v>214</v>
      </c>
      <c r="G470" s="21">
        <v>4</v>
      </c>
      <c r="H470" s="21">
        <v>40</v>
      </c>
      <c r="J470" t="s">
        <v>378</v>
      </c>
      <c r="K470" s="21">
        <v>45</v>
      </c>
      <c r="L470" s="21">
        <v>4</v>
      </c>
      <c r="M470" s="21">
        <v>33</v>
      </c>
      <c r="N470" s="21">
        <v>878.55915870000001</v>
      </c>
      <c r="O470" s="21">
        <v>1067.3233929999999</v>
      </c>
      <c r="P470" s="22">
        <v>0</v>
      </c>
    </row>
    <row r="471" spans="1:16" hidden="1" x14ac:dyDescent="0.35">
      <c r="A471">
        <v>57420</v>
      </c>
      <c r="B471" t="s">
        <v>484</v>
      </c>
      <c r="C471" s="6">
        <v>2085</v>
      </c>
      <c r="D471" s="21">
        <v>1002.021714</v>
      </c>
      <c r="F471" s="21">
        <v>369</v>
      </c>
      <c r="G471" s="21">
        <v>7</v>
      </c>
      <c r="H471" s="21">
        <v>68</v>
      </c>
      <c r="J471" t="s">
        <v>378</v>
      </c>
      <c r="K471" s="21">
        <v>85</v>
      </c>
      <c r="L471" s="21">
        <v>7</v>
      </c>
      <c r="M471" s="21">
        <v>61</v>
      </c>
      <c r="N471" s="21">
        <v>907.71349039999996</v>
      </c>
      <c r="O471" s="21">
        <v>1038.244876</v>
      </c>
      <c r="P471" s="22">
        <v>3.3573140000000001E-3</v>
      </c>
    </row>
    <row r="472" spans="1:16" hidden="1" x14ac:dyDescent="0.35">
      <c r="A472">
        <v>57490</v>
      </c>
      <c r="B472" t="s">
        <v>485</v>
      </c>
      <c r="C472" s="6">
        <v>135678</v>
      </c>
      <c r="D472" s="21">
        <v>989.30601090000005</v>
      </c>
      <c r="F472" s="21">
        <v>316</v>
      </c>
      <c r="G472" s="21">
        <v>6</v>
      </c>
      <c r="H472" s="21">
        <v>58</v>
      </c>
      <c r="J472" t="s">
        <v>378</v>
      </c>
      <c r="K472" s="21">
        <v>73</v>
      </c>
      <c r="L472" s="21">
        <v>6</v>
      </c>
      <c r="M472" s="21">
        <v>53</v>
      </c>
      <c r="N472" s="21">
        <v>749.11275109999997</v>
      </c>
      <c r="O472" s="21">
        <v>1133.617487</v>
      </c>
      <c r="P472" s="22">
        <v>5.8594609999999998E-3</v>
      </c>
    </row>
    <row r="473" spans="1:16" hidden="1" x14ac:dyDescent="0.35">
      <c r="A473">
        <v>57630</v>
      </c>
      <c r="B473" t="s">
        <v>486</v>
      </c>
      <c r="C473" s="6">
        <v>109</v>
      </c>
      <c r="D473" s="21">
        <v>954.44001979999996</v>
      </c>
      <c r="F473" s="21">
        <v>180</v>
      </c>
      <c r="G473" s="21">
        <v>4</v>
      </c>
      <c r="H473" s="21">
        <v>33</v>
      </c>
      <c r="J473" t="s">
        <v>378</v>
      </c>
      <c r="K473" s="21">
        <v>34</v>
      </c>
      <c r="L473" s="21">
        <v>3</v>
      </c>
      <c r="M473" s="21">
        <v>25</v>
      </c>
      <c r="N473" s="21">
        <v>954.44001979999996</v>
      </c>
      <c r="O473" s="21">
        <v>954.44001979999996</v>
      </c>
      <c r="P473" s="22">
        <v>0</v>
      </c>
    </row>
    <row r="474" spans="1:16" hidden="1" x14ac:dyDescent="0.35">
      <c r="A474">
        <v>57700</v>
      </c>
      <c r="B474" t="s">
        <v>487</v>
      </c>
      <c r="C474" s="6">
        <v>32173</v>
      </c>
      <c r="D474" s="21">
        <v>1028.1727289999999</v>
      </c>
      <c r="F474" s="21">
        <v>448</v>
      </c>
      <c r="G474" s="21">
        <v>9</v>
      </c>
      <c r="H474" s="21">
        <v>82</v>
      </c>
      <c r="J474" t="s">
        <v>378</v>
      </c>
      <c r="K474" s="21">
        <v>110</v>
      </c>
      <c r="L474" s="21">
        <v>8</v>
      </c>
      <c r="M474" s="21">
        <v>79</v>
      </c>
      <c r="N474" s="21">
        <v>932.12327649999997</v>
      </c>
      <c r="O474" s="21">
        <v>1115.1551159999999</v>
      </c>
      <c r="P474" s="22">
        <v>4.6622900000000002E-4</v>
      </c>
    </row>
    <row r="475" spans="1:16" hidden="1" x14ac:dyDescent="0.35">
      <c r="A475">
        <v>57770</v>
      </c>
      <c r="B475" t="s">
        <v>488</v>
      </c>
      <c r="C475" s="6">
        <v>1031</v>
      </c>
      <c r="D475" s="21">
        <v>970.26526220000005</v>
      </c>
      <c r="F475" s="21">
        <v>239</v>
      </c>
      <c r="G475" s="21">
        <v>5</v>
      </c>
      <c r="H475" s="21">
        <v>44</v>
      </c>
      <c r="J475" t="s">
        <v>378</v>
      </c>
      <c r="K475" s="21">
        <v>52</v>
      </c>
      <c r="L475" s="21">
        <v>4</v>
      </c>
      <c r="M475" s="21">
        <v>38</v>
      </c>
      <c r="N475" s="21">
        <v>915.8149803</v>
      </c>
      <c r="O475" s="21">
        <v>1044.950368</v>
      </c>
      <c r="P475" s="22">
        <v>0</v>
      </c>
    </row>
    <row r="476" spans="1:16" hidden="1" x14ac:dyDescent="0.35">
      <c r="A476">
        <v>57840</v>
      </c>
      <c r="B476" t="s">
        <v>489</v>
      </c>
      <c r="C476" s="6">
        <v>43405</v>
      </c>
      <c r="D476" s="21">
        <v>1065.615581</v>
      </c>
      <c r="F476" s="21">
        <v>508</v>
      </c>
      <c r="G476" s="21">
        <v>10</v>
      </c>
      <c r="H476" s="21">
        <v>93</v>
      </c>
      <c r="J476" t="s">
        <v>378</v>
      </c>
      <c r="K476" s="21">
        <v>128</v>
      </c>
      <c r="L476" s="21">
        <v>10</v>
      </c>
      <c r="M476" s="21">
        <v>92</v>
      </c>
      <c r="N476" s="21">
        <v>798.08627890000002</v>
      </c>
      <c r="O476" s="21">
        <v>1144.735921</v>
      </c>
      <c r="P476" s="22">
        <v>5.7366659999999996E-3</v>
      </c>
    </row>
    <row r="477" spans="1:16" hidden="1" x14ac:dyDescent="0.35">
      <c r="A477">
        <v>57910</v>
      </c>
      <c r="B477" t="s">
        <v>490</v>
      </c>
      <c r="C477" s="6">
        <v>226369</v>
      </c>
      <c r="D477" s="21">
        <v>1026.575409</v>
      </c>
      <c r="F477" s="21">
        <v>439</v>
      </c>
      <c r="G477" s="21">
        <v>9</v>
      </c>
      <c r="H477" s="21">
        <v>81</v>
      </c>
      <c r="J477" t="s">
        <v>378</v>
      </c>
      <c r="K477" s="21">
        <v>105</v>
      </c>
      <c r="L477" s="21">
        <v>8</v>
      </c>
      <c r="M477" s="21">
        <v>76</v>
      </c>
      <c r="N477" s="21">
        <v>740.11497420000001</v>
      </c>
      <c r="O477" s="21">
        <v>1145.814159</v>
      </c>
      <c r="P477" s="22">
        <v>1.3959510000000001E-3</v>
      </c>
    </row>
    <row r="478" spans="1:16" hidden="1" x14ac:dyDescent="0.35">
      <c r="A478">
        <v>57980</v>
      </c>
      <c r="B478" t="s">
        <v>491</v>
      </c>
      <c r="C478" s="6">
        <v>17267</v>
      </c>
      <c r="D478" s="21">
        <v>1078.8421780000001</v>
      </c>
      <c r="F478" s="21">
        <v>521</v>
      </c>
      <c r="G478" s="21">
        <v>10</v>
      </c>
      <c r="H478" s="21">
        <v>96</v>
      </c>
      <c r="J478" t="s">
        <v>378</v>
      </c>
      <c r="K478" s="21">
        <v>133</v>
      </c>
      <c r="L478" s="21">
        <v>10</v>
      </c>
      <c r="M478" s="21">
        <v>96</v>
      </c>
      <c r="N478" s="21">
        <v>853.00053209999999</v>
      </c>
      <c r="O478" s="21">
        <v>1138.762747</v>
      </c>
      <c r="P478" s="22">
        <v>0</v>
      </c>
    </row>
    <row r="479" spans="1:16" hidden="1" x14ac:dyDescent="0.35">
      <c r="A479">
        <v>58050</v>
      </c>
      <c r="B479" t="s">
        <v>492</v>
      </c>
      <c r="C479" s="6">
        <v>152974</v>
      </c>
      <c r="D479" s="21">
        <v>994.82985780000001</v>
      </c>
      <c r="F479" s="21">
        <v>346</v>
      </c>
      <c r="G479" s="21">
        <v>7</v>
      </c>
      <c r="H479" s="21">
        <v>64</v>
      </c>
      <c r="J479" t="s">
        <v>378</v>
      </c>
      <c r="K479" s="21">
        <v>78</v>
      </c>
      <c r="L479" s="21">
        <v>6</v>
      </c>
      <c r="M479" s="21">
        <v>56</v>
      </c>
      <c r="N479" s="21">
        <v>747.08758320000004</v>
      </c>
      <c r="O479" s="21">
        <v>1111.3630929999999</v>
      </c>
      <c r="P479" s="22">
        <v>1.1897450000000001E-3</v>
      </c>
    </row>
    <row r="480" spans="1:16" hidden="1" x14ac:dyDescent="0.35">
      <c r="A480">
        <v>58190</v>
      </c>
      <c r="B480" t="s">
        <v>493</v>
      </c>
      <c r="C480" s="6">
        <v>386</v>
      </c>
      <c r="D480" s="21">
        <v>958.92247450000002</v>
      </c>
      <c r="F480" s="21">
        <v>193</v>
      </c>
      <c r="G480" s="21">
        <v>4</v>
      </c>
      <c r="H480" s="21">
        <v>36</v>
      </c>
      <c r="J480" t="s">
        <v>378</v>
      </c>
      <c r="K480" s="21">
        <v>36</v>
      </c>
      <c r="L480" s="21">
        <v>3</v>
      </c>
      <c r="M480" s="21">
        <v>26</v>
      </c>
      <c r="N480" s="21">
        <v>771.20581440000001</v>
      </c>
      <c r="O480" s="21">
        <v>1071.2447380000001</v>
      </c>
      <c r="P480" s="22">
        <v>0</v>
      </c>
    </row>
    <row r="481" spans="1:16" hidden="1" x14ac:dyDescent="0.35">
      <c r="A481">
        <v>58260</v>
      </c>
      <c r="B481" t="s">
        <v>494</v>
      </c>
      <c r="C481" s="6">
        <v>575</v>
      </c>
      <c r="D481" s="21">
        <v>962.84437339999999</v>
      </c>
      <c r="F481" s="21">
        <v>211</v>
      </c>
      <c r="G481" s="21">
        <v>4</v>
      </c>
      <c r="H481" s="21">
        <v>39</v>
      </c>
      <c r="J481" t="s">
        <v>378</v>
      </c>
      <c r="K481" s="21">
        <v>43</v>
      </c>
      <c r="L481" s="21">
        <v>4</v>
      </c>
      <c r="M481" s="21">
        <v>31</v>
      </c>
      <c r="N481" s="21">
        <v>898.199388</v>
      </c>
      <c r="O481" s="21">
        <v>1069.884442</v>
      </c>
      <c r="P481" s="22">
        <v>0</v>
      </c>
    </row>
    <row r="482" spans="1:16" hidden="1" x14ac:dyDescent="0.35">
      <c r="A482">
        <v>58330</v>
      </c>
      <c r="B482" t="s">
        <v>495</v>
      </c>
      <c r="C482" s="6">
        <v>4601</v>
      </c>
      <c r="D482" s="21">
        <v>986.05584690000001</v>
      </c>
      <c r="F482" s="21">
        <v>303</v>
      </c>
      <c r="G482" s="21">
        <v>6</v>
      </c>
      <c r="H482" s="21">
        <v>56</v>
      </c>
      <c r="J482" t="s">
        <v>378</v>
      </c>
      <c r="K482" s="21">
        <v>69</v>
      </c>
      <c r="L482" s="21">
        <v>5</v>
      </c>
      <c r="M482" s="21">
        <v>50</v>
      </c>
      <c r="N482" s="21">
        <v>900.85488680000003</v>
      </c>
      <c r="O482" s="21">
        <v>1045.760996</v>
      </c>
      <c r="P482" s="22">
        <v>0</v>
      </c>
    </row>
    <row r="483" spans="1:16" hidden="1" x14ac:dyDescent="0.35">
      <c r="A483">
        <v>58400</v>
      </c>
      <c r="B483" t="s">
        <v>496</v>
      </c>
      <c r="C483" s="6">
        <v>298</v>
      </c>
      <c r="D483" s="21">
        <v>909.37758299999996</v>
      </c>
      <c r="F483" s="21">
        <v>80</v>
      </c>
      <c r="G483" s="21">
        <v>2</v>
      </c>
      <c r="H483" s="21">
        <v>15</v>
      </c>
      <c r="J483" t="s">
        <v>378</v>
      </c>
      <c r="K483" s="21">
        <v>20</v>
      </c>
      <c r="L483" s="21">
        <v>2</v>
      </c>
      <c r="M483" s="21">
        <v>15</v>
      </c>
      <c r="N483" s="21">
        <v>909.37758299999996</v>
      </c>
      <c r="O483" s="21">
        <v>909.37758299999996</v>
      </c>
      <c r="P483" s="22">
        <v>0</v>
      </c>
    </row>
    <row r="484" spans="1:16" hidden="1" x14ac:dyDescent="0.35">
      <c r="A484">
        <v>58470</v>
      </c>
      <c r="B484" t="s">
        <v>497</v>
      </c>
      <c r="C484" s="6">
        <v>170</v>
      </c>
      <c r="D484" s="21">
        <v>910.14715079999996</v>
      </c>
      <c r="F484" s="21">
        <v>81</v>
      </c>
      <c r="G484" s="21">
        <v>2</v>
      </c>
      <c r="H484" s="21">
        <v>15</v>
      </c>
      <c r="J484" t="s">
        <v>378</v>
      </c>
      <c r="K484" s="21">
        <v>21</v>
      </c>
      <c r="L484" s="21">
        <v>2</v>
      </c>
      <c r="M484" s="21">
        <v>16</v>
      </c>
      <c r="N484" s="21">
        <v>799.79090699999995</v>
      </c>
      <c r="O484" s="21">
        <v>998.6620547</v>
      </c>
      <c r="P484" s="22">
        <v>0</v>
      </c>
    </row>
    <row r="485" spans="1:16" hidden="1" x14ac:dyDescent="0.35">
      <c r="A485">
        <v>58510</v>
      </c>
      <c r="B485" t="s">
        <v>498</v>
      </c>
      <c r="C485" s="6">
        <v>36889</v>
      </c>
      <c r="D485" s="21">
        <v>1030.126667</v>
      </c>
      <c r="F485" s="21">
        <v>454</v>
      </c>
      <c r="G485" s="21">
        <v>9</v>
      </c>
      <c r="H485" s="21">
        <v>83</v>
      </c>
      <c r="J485" t="s">
        <v>378</v>
      </c>
      <c r="K485" s="21">
        <v>112</v>
      </c>
      <c r="L485" s="21">
        <v>9</v>
      </c>
      <c r="M485" s="21">
        <v>81</v>
      </c>
      <c r="N485" s="21">
        <v>773.43242969999994</v>
      </c>
      <c r="O485" s="21">
        <v>1114.2081920000001</v>
      </c>
      <c r="P485" s="22">
        <v>9.677682E-3</v>
      </c>
    </row>
    <row r="486" spans="1:16" hidden="1" x14ac:dyDescent="0.35">
      <c r="A486">
        <v>58540</v>
      </c>
      <c r="B486" t="s">
        <v>499</v>
      </c>
      <c r="C486" s="6">
        <v>802</v>
      </c>
      <c r="D486" s="21">
        <v>1027.987537</v>
      </c>
      <c r="F486" s="21">
        <v>446</v>
      </c>
      <c r="G486" s="21">
        <v>9</v>
      </c>
      <c r="H486" s="21">
        <v>82</v>
      </c>
      <c r="J486" t="s">
        <v>378</v>
      </c>
      <c r="K486" s="21">
        <v>108</v>
      </c>
      <c r="L486" s="21">
        <v>8</v>
      </c>
      <c r="M486" s="21">
        <v>78</v>
      </c>
      <c r="N486" s="21">
        <v>1008.411802</v>
      </c>
      <c r="O486" s="21">
        <v>1057.1449299999999</v>
      </c>
      <c r="P486" s="22">
        <v>0</v>
      </c>
    </row>
    <row r="487" spans="1:16" hidden="1" x14ac:dyDescent="0.35">
      <c r="A487">
        <v>58570</v>
      </c>
      <c r="B487" t="s">
        <v>500</v>
      </c>
      <c r="C487" s="6">
        <v>36537</v>
      </c>
      <c r="D487" s="21">
        <v>1067.5490139999999</v>
      </c>
      <c r="F487" s="21">
        <v>511</v>
      </c>
      <c r="G487" s="21">
        <v>10</v>
      </c>
      <c r="H487" s="21">
        <v>94</v>
      </c>
      <c r="J487" t="s">
        <v>378</v>
      </c>
      <c r="K487" s="21">
        <v>129</v>
      </c>
      <c r="L487" s="21">
        <v>10</v>
      </c>
      <c r="M487" s="21">
        <v>93</v>
      </c>
      <c r="N487" s="21">
        <v>932.54123900000002</v>
      </c>
      <c r="O487" s="21">
        <v>1138.5427030000001</v>
      </c>
      <c r="P487" s="22">
        <v>0</v>
      </c>
    </row>
    <row r="488" spans="1:16" hidden="1" x14ac:dyDescent="0.35">
      <c r="A488">
        <v>58610</v>
      </c>
      <c r="B488" t="s">
        <v>501</v>
      </c>
      <c r="C488" s="6">
        <v>1761</v>
      </c>
      <c r="D488" s="21">
        <v>946.81858339999997</v>
      </c>
      <c r="F488" s="21">
        <v>153</v>
      </c>
      <c r="G488" s="21">
        <v>3</v>
      </c>
      <c r="H488" s="21">
        <v>28</v>
      </c>
      <c r="J488" t="s">
        <v>378</v>
      </c>
      <c r="K488" s="21">
        <v>30</v>
      </c>
      <c r="L488" s="21">
        <v>3</v>
      </c>
      <c r="M488" s="21">
        <v>22</v>
      </c>
      <c r="N488" s="21">
        <v>796.63198290000003</v>
      </c>
      <c r="O488" s="21">
        <v>1089.4331589999999</v>
      </c>
      <c r="P488" s="22">
        <v>0</v>
      </c>
    </row>
    <row r="489" spans="1:16" hidden="1" x14ac:dyDescent="0.35">
      <c r="A489">
        <v>58680</v>
      </c>
      <c r="B489" t="s">
        <v>502</v>
      </c>
      <c r="C489" s="6">
        <v>535</v>
      </c>
      <c r="D489" s="21">
        <v>1003.745898</v>
      </c>
      <c r="F489" s="21">
        <v>380</v>
      </c>
      <c r="G489" s="21">
        <v>7</v>
      </c>
      <c r="H489" s="21">
        <v>70</v>
      </c>
      <c r="J489" t="s">
        <v>378</v>
      </c>
      <c r="K489" s="21">
        <v>88</v>
      </c>
      <c r="L489" s="21">
        <v>7</v>
      </c>
      <c r="M489" s="21">
        <v>63</v>
      </c>
      <c r="N489" s="21">
        <v>1003.745898</v>
      </c>
      <c r="O489" s="21">
        <v>1003.745898</v>
      </c>
      <c r="P489" s="22">
        <v>0</v>
      </c>
    </row>
    <row r="490" spans="1:16" hidden="1" x14ac:dyDescent="0.35">
      <c r="A490">
        <v>58760</v>
      </c>
      <c r="B490" t="s">
        <v>503</v>
      </c>
      <c r="C490" s="6">
        <v>209111</v>
      </c>
      <c r="D490" s="21">
        <v>1005.33762</v>
      </c>
      <c r="F490" s="21">
        <v>384</v>
      </c>
      <c r="G490" s="21">
        <v>8</v>
      </c>
      <c r="H490" s="21">
        <v>71</v>
      </c>
      <c r="J490" t="s">
        <v>378</v>
      </c>
      <c r="K490" s="21">
        <v>89</v>
      </c>
      <c r="L490" s="21">
        <v>7</v>
      </c>
      <c r="M490" s="21">
        <v>64</v>
      </c>
      <c r="N490" s="21">
        <v>731.22716479999997</v>
      </c>
      <c r="O490" s="21">
        <v>1130.6373590000001</v>
      </c>
      <c r="P490" s="22">
        <v>2.3049960000000001E-3</v>
      </c>
    </row>
    <row r="491" spans="1:16" hidden="1" x14ac:dyDescent="0.35">
      <c r="A491">
        <v>58820</v>
      </c>
      <c r="B491" t="s">
        <v>504</v>
      </c>
      <c r="C491" s="6">
        <v>4234</v>
      </c>
      <c r="D491" s="21">
        <v>935.86882430000003</v>
      </c>
      <c r="F491" s="21">
        <v>121</v>
      </c>
      <c r="G491" s="21">
        <v>3</v>
      </c>
      <c r="H491" s="21">
        <v>23</v>
      </c>
      <c r="J491" t="s">
        <v>378</v>
      </c>
      <c r="K491" s="21">
        <v>24</v>
      </c>
      <c r="L491" s="21">
        <v>2</v>
      </c>
      <c r="M491" s="21">
        <v>18</v>
      </c>
      <c r="N491" s="21">
        <v>697.46479509999995</v>
      </c>
      <c r="O491" s="21">
        <v>1045.7037809999999</v>
      </c>
      <c r="P491" s="22">
        <v>0</v>
      </c>
    </row>
    <row r="492" spans="1:16" hidden="1" x14ac:dyDescent="0.35">
      <c r="A492">
        <v>58890</v>
      </c>
      <c r="B492" t="s">
        <v>505</v>
      </c>
      <c r="C492" s="6">
        <v>773</v>
      </c>
      <c r="D492" s="21">
        <v>1027.719703</v>
      </c>
      <c r="F492" s="21">
        <v>445</v>
      </c>
      <c r="G492" s="21">
        <v>9</v>
      </c>
      <c r="H492" s="21">
        <v>82</v>
      </c>
      <c r="J492" t="s">
        <v>378</v>
      </c>
      <c r="K492" s="21">
        <v>107</v>
      </c>
      <c r="L492" s="21">
        <v>8</v>
      </c>
      <c r="M492" s="21">
        <v>77</v>
      </c>
      <c r="N492" s="21">
        <v>963.0268519</v>
      </c>
      <c r="O492" s="21">
        <v>1076.9688470000001</v>
      </c>
      <c r="P492" s="22">
        <v>0</v>
      </c>
    </row>
    <row r="493" spans="1:16" hidden="1" x14ac:dyDescent="0.35">
      <c r="A493">
        <v>59030</v>
      </c>
      <c r="B493" t="s">
        <v>506</v>
      </c>
      <c r="C493" s="6">
        <v>248</v>
      </c>
      <c r="D493" s="21">
        <v>1030.2335399999999</v>
      </c>
      <c r="F493" s="21">
        <v>457</v>
      </c>
      <c r="G493" s="21">
        <v>9</v>
      </c>
      <c r="H493" s="21">
        <v>84</v>
      </c>
      <c r="J493" t="s">
        <v>378</v>
      </c>
      <c r="K493" s="21">
        <v>114</v>
      </c>
      <c r="L493" s="21">
        <v>9</v>
      </c>
      <c r="M493" s="21">
        <v>82</v>
      </c>
      <c r="N493" s="21">
        <v>1030.2335399999999</v>
      </c>
      <c r="O493" s="21">
        <v>1030.2335399999999</v>
      </c>
      <c r="P493" s="22">
        <v>0</v>
      </c>
    </row>
    <row r="494" spans="1:16" hidden="1" x14ac:dyDescent="0.35">
      <c r="A494">
        <v>59100</v>
      </c>
      <c r="B494" t="s">
        <v>507</v>
      </c>
      <c r="C494" s="6">
        <v>690</v>
      </c>
      <c r="D494" s="21">
        <v>994.02812470000003</v>
      </c>
      <c r="F494" s="21">
        <v>341</v>
      </c>
      <c r="G494" s="21">
        <v>7</v>
      </c>
      <c r="H494" s="21">
        <v>63</v>
      </c>
      <c r="J494" t="s">
        <v>378</v>
      </c>
      <c r="K494" s="21">
        <v>75</v>
      </c>
      <c r="L494" s="21">
        <v>6</v>
      </c>
      <c r="M494" s="21">
        <v>54</v>
      </c>
      <c r="N494" s="21">
        <v>907.22138329999996</v>
      </c>
      <c r="O494" s="21">
        <v>1053.0887580000001</v>
      </c>
      <c r="P494" s="22">
        <v>0</v>
      </c>
    </row>
    <row r="495" spans="1:16" hidden="1" x14ac:dyDescent="0.35">
      <c r="A495">
        <v>59170</v>
      </c>
      <c r="B495" t="s">
        <v>508</v>
      </c>
      <c r="C495" s="6">
        <v>1021</v>
      </c>
      <c r="D495" s="21">
        <v>1029.6878260000001</v>
      </c>
      <c r="F495" s="21">
        <v>453</v>
      </c>
      <c r="G495" s="21">
        <v>9</v>
      </c>
      <c r="H495" s="21">
        <v>83</v>
      </c>
      <c r="J495" t="s">
        <v>378</v>
      </c>
      <c r="K495" s="21">
        <v>111</v>
      </c>
      <c r="L495" s="21">
        <v>8</v>
      </c>
      <c r="M495" s="21">
        <v>80</v>
      </c>
      <c r="N495" s="21">
        <v>974.97465609999995</v>
      </c>
      <c r="O495" s="21">
        <v>1068.54609</v>
      </c>
      <c r="P495" s="22">
        <v>0</v>
      </c>
    </row>
    <row r="496" spans="1:16" hidden="1" x14ac:dyDescent="0.35">
      <c r="A496">
        <v>59250</v>
      </c>
      <c r="B496" t="s">
        <v>509</v>
      </c>
      <c r="C496" s="6">
        <v>535</v>
      </c>
      <c r="D496" s="21">
        <v>772.56260050000003</v>
      </c>
      <c r="F496" s="21">
        <v>33</v>
      </c>
      <c r="G496" s="21">
        <v>1</v>
      </c>
      <c r="H496" s="21">
        <v>7</v>
      </c>
      <c r="J496" t="s">
        <v>378</v>
      </c>
      <c r="K496" s="21">
        <v>5</v>
      </c>
      <c r="L496" s="21">
        <v>1</v>
      </c>
      <c r="M496" s="21">
        <v>4</v>
      </c>
      <c r="N496" s="21">
        <v>772.56260050000003</v>
      </c>
      <c r="O496" s="21">
        <v>772.56260050000003</v>
      </c>
      <c r="P496" s="22">
        <v>0.54766355099999997</v>
      </c>
    </row>
    <row r="497" spans="1:16" hidden="1" x14ac:dyDescent="0.35">
      <c r="A497">
        <v>59310</v>
      </c>
      <c r="B497" t="s">
        <v>510</v>
      </c>
      <c r="C497" s="6">
        <v>1297</v>
      </c>
      <c r="D497" s="21">
        <v>963.46857939999995</v>
      </c>
      <c r="F497" s="21">
        <v>213</v>
      </c>
      <c r="G497" s="21">
        <v>4</v>
      </c>
      <c r="H497" s="21">
        <v>39</v>
      </c>
      <c r="J497" t="s">
        <v>378</v>
      </c>
      <c r="K497" s="21">
        <v>44</v>
      </c>
      <c r="L497" s="21">
        <v>4</v>
      </c>
      <c r="M497" s="21">
        <v>32</v>
      </c>
      <c r="N497" s="21">
        <v>880.62699850000001</v>
      </c>
      <c r="O497" s="21">
        <v>1055.7394979999999</v>
      </c>
      <c r="P497" s="22">
        <v>0</v>
      </c>
    </row>
    <row r="498" spans="1:16" hidden="1" x14ac:dyDescent="0.35">
      <c r="A498">
        <v>59320</v>
      </c>
      <c r="B498" t="s">
        <v>511</v>
      </c>
      <c r="C498" s="6">
        <v>448</v>
      </c>
      <c r="D498" s="21">
        <v>1003.059478</v>
      </c>
      <c r="F498" s="21">
        <v>374</v>
      </c>
      <c r="G498" s="21">
        <v>7</v>
      </c>
      <c r="H498" s="21">
        <v>69</v>
      </c>
      <c r="J498" t="s">
        <v>378</v>
      </c>
      <c r="K498" s="21">
        <v>86</v>
      </c>
      <c r="L498" s="21">
        <v>7</v>
      </c>
      <c r="M498" s="21">
        <v>62</v>
      </c>
      <c r="N498" s="21">
        <v>1003.059478</v>
      </c>
      <c r="O498" s="21">
        <v>1003.059478</v>
      </c>
      <c r="P498" s="22">
        <v>0</v>
      </c>
    </row>
    <row r="499" spans="1:16" hidden="1" x14ac:dyDescent="0.35">
      <c r="A499">
        <v>59330</v>
      </c>
      <c r="B499" t="s">
        <v>512</v>
      </c>
      <c r="C499" s="6">
        <v>470</v>
      </c>
      <c r="D499" s="21">
        <v>899.03347229999997</v>
      </c>
      <c r="F499" s="21">
        <v>63</v>
      </c>
      <c r="G499" s="21">
        <v>2</v>
      </c>
      <c r="H499" s="21">
        <v>12</v>
      </c>
      <c r="J499" t="s">
        <v>378</v>
      </c>
      <c r="K499" s="21">
        <v>14</v>
      </c>
      <c r="L499" s="21">
        <v>2</v>
      </c>
      <c r="M499" s="21">
        <v>11</v>
      </c>
      <c r="N499" s="21">
        <v>804.870676</v>
      </c>
      <c r="O499" s="21">
        <v>1071.4761840000001</v>
      </c>
      <c r="P499" s="22">
        <v>0</v>
      </c>
    </row>
    <row r="500" spans="1:16" hidden="1" x14ac:dyDescent="0.35">
      <c r="A500">
        <v>59340</v>
      </c>
      <c r="B500" t="s">
        <v>513</v>
      </c>
      <c r="C500" s="6">
        <v>7477</v>
      </c>
      <c r="D500" s="21">
        <v>899.43274889999998</v>
      </c>
      <c r="F500" s="21">
        <v>64</v>
      </c>
      <c r="G500" s="21">
        <v>2</v>
      </c>
      <c r="H500" s="21">
        <v>12</v>
      </c>
      <c r="J500" t="s">
        <v>378</v>
      </c>
      <c r="K500" s="21">
        <v>15</v>
      </c>
      <c r="L500" s="21">
        <v>2</v>
      </c>
      <c r="M500" s="21">
        <v>11</v>
      </c>
      <c r="N500" s="21">
        <v>495.68007010000002</v>
      </c>
      <c r="O500" s="21">
        <v>1076.974682</v>
      </c>
      <c r="P500" s="22">
        <v>5.3497400000000002E-4</v>
      </c>
    </row>
    <row r="501" spans="1:16" hidden="1" x14ac:dyDescent="0.35">
      <c r="A501">
        <v>59350</v>
      </c>
      <c r="B501" t="s">
        <v>514</v>
      </c>
      <c r="C501" s="6">
        <v>340</v>
      </c>
      <c r="D501" s="21">
        <v>899.70038869999996</v>
      </c>
      <c r="F501" s="21">
        <v>65</v>
      </c>
      <c r="G501" s="21">
        <v>2</v>
      </c>
      <c r="H501" s="21">
        <v>12</v>
      </c>
      <c r="J501" t="s">
        <v>378</v>
      </c>
      <c r="K501" s="21">
        <v>16</v>
      </c>
      <c r="L501" s="21">
        <v>2</v>
      </c>
      <c r="M501" s="21">
        <v>12</v>
      </c>
      <c r="N501" s="21">
        <v>899.70038869999996</v>
      </c>
      <c r="O501" s="21">
        <v>899.70038869999996</v>
      </c>
      <c r="P501" s="22">
        <v>0</v>
      </c>
    </row>
    <row r="502" spans="1:16" hidden="1" x14ac:dyDescent="0.35">
      <c r="A502">
        <v>59360</v>
      </c>
      <c r="B502" t="s">
        <v>515</v>
      </c>
      <c r="C502" s="6">
        <v>1173</v>
      </c>
      <c r="D502" s="21">
        <v>973.49904690000005</v>
      </c>
      <c r="F502" s="21">
        <v>252</v>
      </c>
      <c r="G502" s="21">
        <v>5</v>
      </c>
      <c r="H502" s="21">
        <v>46</v>
      </c>
      <c r="J502" t="s">
        <v>378</v>
      </c>
      <c r="K502" s="21">
        <v>57</v>
      </c>
      <c r="L502" s="21">
        <v>5</v>
      </c>
      <c r="M502" s="21">
        <v>41</v>
      </c>
      <c r="N502" s="21">
        <v>913.76048160000005</v>
      </c>
      <c r="O502" s="21">
        <v>1069.827763</v>
      </c>
      <c r="P502" s="22">
        <v>0.26854220000000001</v>
      </c>
    </row>
    <row r="503" spans="1:16" hidden="1" x14ac:dyDescent="0.35">
      <c r="A503">
        <v>59370</v>
      </c>
      <c r="B503" t="s">
        <v>516</v>
      </c>
      <c r="C503" s="6">
        <v>3459</v>
      </c>
      <c r="D503" s="21">
        <v>967.94956439999999</v>
      </c>
      <c r="F503" s="21">
        <v>233</v>
      </c>
      <c r="G503" s="21">
        <v>5</v>
      </c>
      <c r="H503" s="21">
        <v>43</v>
      </c>
      <c r="J503" t="s">
        <v>378</v>
      </c>
      <c r="K503" s="21">
        <v>51</v>
      </c>
      <c r="L503" s="21">
        <v>4</v>
      </c>
      <c r="M503" s="21">
        <v>37</v>
      </c>
      <c r="N503" s="21">
        <v>895.90604410000003</v>
      </c>
      <c r="O503" s="21">
        <v>1053.3388660000001</v>
      </c>
      <c r="P503" s="22">
        <v>0</v>
      </c>
    </row>
    <row r="504" spans="1:16" hidden="1" x14ac:dyDescent="0.35">
      <c r="A504">
        <v>60210</v>
      </c>
      <c r="B504" t="s">
        <v>517</v>
      </c>
      <c r="C504" s="6">
        <v>6770</v>
      </c>
      <c r="D504" s="21">
        <v>911.06064890000005</v>
      </c>
      <c r="F504" s="21">
        <v>83</v>
      </c>
      <c r="G504" s="21">
        <v>2</v>
      </c>
      <c r="H504" s="21">
        <v>16</v>
      </c>
      <c r="J504" t="s">
        <v>518</v>
      </c>
      <c r="K504" s="21">
        <v>6</v>
      </c>
      <c r="L504" s="21">
        <v>3</v>
      </c>
      <c r="M504" s="21">
        <v>21</v>
      </c>
      <c r="N504" s="21">
        <v>768.68537319999996</v>
      </c>
      <c r="O504" s="21">
        <v>999.08967589999997</v>
      </c>
      <c r="P504" s="22">
        <v>8.8626299999999998E-4</v>
      </c>
    </row>
    <row r="505" spans="1:16" hidden="1" x14ac:dyDescent="0.35">
      <c r="A505">
        <v>60410</v>
      </c>
      <c r="B505" t="s">
        <v>519</v>
      </c>
      <c r="C505" s="6">
        <v>18995</v>
      </c>
      <c r="D505" s="21">
        <v>884.63038859999995</v>
      </c>
      <c r="F505" s="21">
        <v>54</v>
      </c>
      <c r="G505" s="21">
        <v>1</v>
      </c>
      <c r="H505" s="21">
        <v>10</v>
      </c>
      <c r="J505" t="s">
        <v>518</v>
      </c>
      <c r="K505" s="21">
        <v>3</v>
      </c>
      <c r="L505" s="21">
        <v>2</v>
      </c>
      <c r="M505" s="21">
        <v>11</v>
      </c>
      <c r="N505" s="21">
        <v>489.58874429999997</v>
      </c>
      <c r="O505" s="21">
        <v>1123.552281</v>
      </c>
      <c r="P505" s="22">
        <v>0</v>
      </c>
    </row>
    <row r="506" spans="1:16" hidden="1" x14ac:dyDescent="0.35">
      <c r="A506">
        <v>60610</v>
      </c>
      <c r="B506" t="s">
        <v>520</v>
      </c>
      <c r="C506" s="6">
        <v>19918</v>
      </c>
      <c r="D506" s="21">
        <v>920.32706089999999</v>
      </c>
      <c r="F506" s="21">
        <v>92</v>
      </c>
      <c r="G506" s="21">
        <v>2</v>
      </c>
      <c r="H506" s="21">
        <v>17</v>
      </c>
      <c r="J506" t="s">
        <v>518</v>
      </c>
      <c r="K506" s="21">
        <v>8</v>
      </c>
      <c r="L506" s="21">
        <v>3</v>
      </c>
      <c r="M506" s="21">
        <v>27</v>
      </c>
      <c r="N506" s="21">
        <v>555.65933129999996</v>
      </c>
      <c r="O506" s="21">
        <v>1120.573408</v>
      </c>
      <c r="P506" s="22">
        <v>2.0082300000000001E-4</v>
      </c>
    </row>
    <row r="507" spans="1:16" hidden="1" x14ac:dyDescent="0.35">
      <c r="A507">
        <v>60810</v>
      </c>
      <c r="B507" t="s">
        <v>521</v>
      </c>
      <c r="C507" s="6">
        <v>22760</v>
      </c>
      <c r="D507" s="21">
        <v>958.11291830000005</v>
      </c>
      <c r="F507" s="21">
        <v>189</v>
      </c>
      <c r="G507" s="21">
        <v>4</v>
      </c>
      <c r="H507" s="21">
        <v>35</v>
      </c>
      <c r="J507" t="s">
        <v>518</v>
      </c>
      <c r="K507" s="21">
        <v>18</v>
      </c>
      <c r="L507" s="21">
        <v>7</v>
      </c>
      <c r="M507" s="21">
        <v>61</v>
      </c>
      <c r="N507" s="21">
        <v>602.38776889999997</v>
      </c>
      <c r="O507" s="21">
        <v>1074.698928</v>
      </c>
      <c r="P507" s="22">
        <v>1.493849E-3</v>
      </c>
    </row>
    <row r="508" spans="1:16" hidden="1" x14ac:dyDescent="0.35">
      <c r="A508">
        <v>61010</v>
      </c>
      <c r="B508" t="s">
        <v>522</v>
      </c>
      <c r="C508" s="6">
        <v>2520</v>
      </c>
      <c r="D508" s="21">
        <v>910.92746150000005</v>
      </c>
      <c r="F508" s="21">
        <v>82</v>
      </c>
      <c r="G508" s="21">
        <v>2</v>
      </c>
      <c r="H508" s="21">
        <v>15</v>
      </c>
      <c r="J508" t="s">
        <v>518</v>
      </c>
      <c r="K508" s="21">
        <v>5</v>
      </c>
      <c r="L508" s="21">
        <v>2</v>
      </c>
      <c r="M508" s="21">
        <v>17</v>
      </c>
      <c r="N508" s="21">
        <v>830.71257370000001</v>
      </c>
      <c r="O508" s="21">
        <v>950.08962980000001</v>
      </c>
      <c r="P508" s="22">
        <v>0</v>
      </c>
    </row>
    <row r="509" spans="1:16" hidden="1" x14ac:dyDescent="0.35">
      <c r="A509">
        <v>61210</v>
      </c>
      <c r="B509" t="s">
        <v>523</v>
      </c>
      <c r="C509" s="6">
        <v>8117</v>
      </c>
      <c r="D509" s="21">
        <v>942.71338419999995</v>
      </c>
      <c r="F509" s="21">
        <v>139</v>
      </c>
      <c r="G509" s="21">
        <v>3</v>
      </c>
      <c r="H509" s="21">
        <v>26</v>
      </c>
      <c r="J509" t="s">
        <v>518</v>
      </c>
      <c r="K509" s="21">
        <v>14</v>
      </c>
      <c r="L509" s="21">
        <v>5</v>
      </c>
      <c r="M509" s="21">
        <v>47</v>
      </c>
      <c r="N509" s="21">
        <v>715.02914060000001</v>
      </c>
      <c r="O509" s="21">
        <v>1026.110576</v>
      </c>
      <c r="P509" s="22">
        <v>1.9711720000000002E-3</v>
      </c>
    </row>
    <row r="510" spans="1:16" hidden="1" x14ac:dyDescent="0.35">
      <c r="A510">
        <v>61410</v>
      </c>
      <c r="B510" t="s">
        <v>524</v>
      </c>
      <c r="C510" s="6">
        <v>61531</v>
      </c>
      <c r="D510" s="21">
        <v>1009.182551</v>
      </c>
      <c r="F510" s="21">
        <v>397</v>
      </c>
      <c r="G510" s="21">
        <v>8</v>
      </c>
      <c r="H510" s="21">
        <v>73</v>
      </c>
      <c r="J510" t="s">
        <v>518</v>
      </c>
      <c r="K510" s="21">
        <v>27</v>
      </c>
      <c r="L510" s="21">
        <v>10</v>
      </c>
      <c r="M510" s="21">
        <v>91</v>
      </c>
      <c r="N510" s="21">
        <v>616.88009</v>
      </c>
      <c r="O510" s="21">
        <v>1177.6148499999999</v>
      </c>
      <c r="P510" s="22">
        <v>1.0563781E-2</v>
      </c>
    </row>
    <row r="511" spans="1:16" hidden="1" x14ac:dyDescent="0.35">
      <c r="A511">
        <v>61510</v>
      </c>
      <c r="B511" t="s">
        <v>525</v>
      </c>
      <c r="C511" s="6">
        <v>10942</v>
      </c>
      <c r="D511" s="21">
        <v>912.93775879999998</v>
      </c>
      <c r="F511" s="21">
        <v>85</v>
      </c>
      <c r="G511" s="21">
        <v>2</v>
      </c>
      <c r="H511" s="21">
        <v>16</v>
      </c>
      <c r="J511" t="s">
        <v>518</v>
      </c>
      <c r="K511" s="21">
        <v>7</v>
      </c>
      <c r="L511" s="21">
        <v>3</v>
      </c>
      <c r="M511" s="21">
        <v>24</v>
      </c>
      <c r="N511" s="21">
        <v>728.96905289999995</v>
      </c>
      <c r="O511" s="21">
        <v>1047.351782</v>
      </c>
      <c r="P511" s="22">
        <v>1.4622560000000001E-3</v>
      </c>
    </row>
    <row r="512" spans="1:16" hidden="1" x14ac:dyDescent="0.35">
      <c r="A512">
        <v>61610</v>
      </c>
      <c r="B512" t="s">
        <v>526</v>
      </c>
      <c r="C512" s="6">
        <v>26150</v>
      </c>
      <c r="D512" s="21">
        <v>905.85454159999995</v>
      </c>
      <c r="F512" s="21">
        <v>72</v>
      </c>
      <c r="G512" s="21">
        <v>2</v>
      </c>
      <c r="H512" s="21">
        <v>14</v>
      </c>
      <c r="J512" t="s">
        <v>518</v>
      </c>
      <c r="K512" s="21">
        <v>4</v>
      </c>
      <c r="L512" s="21">
        <v>2</v>
      </c>
      <c r="M512" s="21">
        <v>14</v>
      </c>
      <c r="N512" s="21">
        <v>562.47099040000001</v>
      </c>
      <c r="O512" s="21">
        <v>1069.8075899999999</v>
      </c>
      <c r="P512" s="22">
        <v>0</v>
      </c>
    </row>
    <row r="513" spans="1:16" hidden="1" x14ac:dyDescent="0.35">
      <c r="A513">
        <v>61810</v>
      </c>
      <c r="B513" t="s">
        <v>527</v>
      </c>
      <c r="C513" s="6">
        <v>6829</v>
      </c>
      <c r="D513" s="21">
        <v>931.54973480000001</v>
      </c>
      <c r="F513" s="21">
        <v>115</v>
      </c>
      <c r="G513" s="21">
        <v>3</v>
      </c>
      <c r="H513" s="21">
        <v>21</v>
      </c>
      <c r="J513" t="s">
        <v>518</v>
      </c>
      <c r="K513" s="21">
        <v>12</v>
      </c>
      <c r="L513" s="21">
        <v>5</v>
      </c>
      <c r="M513" s="21">
        <v>41</v>
      </c>
      <c r="N513" s="21">
        <v>768.68537319999996</v>
      </c>
      <c r="O513" s="21">
        <v>1023.380513</v>
      </c>
      <c r="P513" s="22">
        <v>0</v>
      </c>
    </row>
    <row r="514" spans="1:16" hidden="1" x14ac:dyDescent="0.35">
      <c r="A514">
        <v>62010</v>
      </c>
      <c r="B514" t="s">
        <v>528</v>
      </c>
      <c r="C514" s="6">
        <v>922</v>
      </c>
      <c r="D514" s="21">
        <v>962.74859819999995</v>
      </c>
      <c r="F514" s="21">
        <v>210</v>
      </c>
      <c r="G514" s="21">
        <v>4</v>
      </c>
      <c r="H514" s="21">
        <v>39</v>
      </c>
      <c r="J514" t="s">
        <v>518</v>
      </c>
      <c r="K514" s="21">
        <v>19</v>
      </c>
      <c r="L514" s="21">
        <v>7</v>
      </c>
      <c r="M514" s="21">
        <v>64</v>
      </c>
      <c r="N514" s="21">
        <v>662.2896849</v>
      </c>
      <c r="O514" s="21">
        <v>985.80017399999997</v>
      </c>
      <c r="P514" s="22">
        <v>0</v>
      </c>
    </row>
    <row r="515" spans="1:16" hidden="1" x14ac:dyDescent="0.35">
      <c r="A515">
        <v>62210</v>
      </c>
      <c r="B515" t="s">
        <v>529</v>
      </c>
      <c r="C515" s="6">
        <v>7033</v>
      </c>
      <c r="D515" s="21">
        <v>860.47009809999997</v>
      </c>
      <c r="F515" s="21">
        <v>45</v>
      </c>
      <c r="G515" s="21">
        <v>1</v>
      </c>
      <c r="H515" s="21">
        <v>9</v>
      </c>
      <c r="J515" t="s">
        <v>518</v>
      </c>
      <c r="K515" s="21">
        <v>1</v>
      </c>
      <c r="L515" s="21">
        <v>1</v>
      </c>
      <c r="M515" s="21">
        <v>4</v>
      </c>
      <c r="N515" s="21">
        <v>655.47630230000004</v>
      </c>
      <c r="O515" s="21">
        <v>1052.4710669999999</v>
      </c>
      <c r="P515" s="22">
        <v>0</v>
      </c>
    </row>
    <row r="516" spans="1:16" hidden="1" x14ac:dyDescent="0.35">
      <c r="A516">
        <v>62410</v>
      </c>
      <c r="B516" t="s">
        <v>530</v>
      </c>
      <c r="C516" s="6">
        <v>5012</v>
      </c>
      <c r="D516" s="21">
        <v>950.26234120000004</v>
      </c>
      <c r="F516" s="21">
        <v>165</v>
      </c>
      <c r="G516" s="21">
        <v>4</v>
      </c>
      <c r="H516" s="21">
        <v>31</v>
      </c>
      <c r="J516" t="s">
        <v>518</v>
      </c>
      <c r="K516" s="21">
        <v>15</v>
      </c>
      <c r="L516" s="21">
        <v>6</v>
      </c>
      <c r="M516" s="21">
        <v>51</v>
      </c>
      <c r="N516" s="21">
        <v>800.05865889999995</v>
      </c>
      <c r="O516" s="21">
        <v>1025.84727</v>
      </c>
      <c r="P516" s="22">
        <v>7.9808500000000003E-4</v>
      </c>
    </row>
    <row r="517" spans="1:16" hidden="1" x14ac:dyDescent="0.35">
      <c r="A517">
        <v>62610</v>
      </c>
      <c r="B517" t="s">
        <v>531</v>
      </c>
      <c r="C517" s="6">
        <v>50411</v>
      </c>
      <c r="D517" s="21">
        <v>927.36874929999999</v>
      </c>
      <c r="F517" s="21">
        <v>106</v>
      </c>
      <c r="G517" s="21">
        <v>2</v>
      </c>
      <c r="H517" s="21">
        <v>20</v>
      </c>
      <c r="J517" t="s">
        <v>518</v>
      </c>
      <c r="K517" s="21">
        <v>10</v>
      </c>
      <c r="L517" s="21">
        <v>4</v>
      </c>
      <c r="M517" s="21">
        <v>34</v>
      </c>
      <c r="N517" s="21">
        <v>750.75368549999996</v>
      </c>
      <c r="O517" s="21">
        <v>1078.309244</v>
      </c>
      <c r="P517" s="22">
        <v>6.1494499999999999E-4</v>
      </c>
    </row>
    <row r="518" spans="1:16" hidden="1" x14ac:dyDescent="0.35">
      <c r="A518">
        <v>62810</v>
      </c>
      <c r="B518" t="s">
        <v>532</v>
      </c>
      <c r="C518" s="6">
        <v>55077</v>
      </c>
      <c r="D518" s="21">
        <v>1045.6559119999999</v>
      </c>
      <c r="F518" s="21">
        <v>488</v>
      </c>
      <c r="G518" s="21">
        <v>9</v>
      </c>
      <c r="H518" s="21">
        <v>90</v>
      </c>
      <c r="J518" t="s">
        <v>518</v>
      </c>
      <c r="K518" s="21">
        <v>29</v>
      </c>
      <c r="L518" s="21">
        <v>10</v>
      </c>
      <c r="M518" s="21">
        <v>97</v>
      </c>
      <c r="N518" s="21">
        <v>873.37558000000001</v>
      </c>
      <c r="O518" s="21">
        <v>1130.278577</v>
      </c>
      <c r="P518" s="22">
        <v>8.7513839999999992E-3</v>
      </c>
    </row>
    <row r="519" spans="1:16" hidden="1" x14ac:dyDescent="0.35">
      <c r="A519">
        <v>63010</v>
      </c>
      <c r="B519" t="s">
        <v>533</v>
      </c>
      <c r="C519" s="6">
        <v>18259</v>
      </c>
      <c r="D519" s="21">
        <v>973.75318030000005</v>
      </c>
      <c r="F519" s="21">
        <v>254</v>
      </c>
      <c r="G519" s="21">
        <v>5</v>
      </c>
      <c r="H519" s="21">
        <v>47</v>
      </c>
      <c r="J519" t="s">
        <v>518</v>
      </c>
      <c r="K519" s="21">
        <v>21</v>
      </c>
      <c r="L519" s="21">
        <v>8</v>
      </c>
      <c r="M519" s="21">
        <v>71</v>
      </c>
      <c r="N519" s="21">
        <v>849.52164430000005</v>
      </c>
      <c r="O519" s="21">
        <v>1081.1418410000001</v>
      </c>
      <c r="P519" s="22">
        <v>0</v>
      </c>
    </row>
    <row r="520" spans="1:16" hidden="1" x14ac:dyDescent="0.35">
      <c r="A520">
        <v>63210</v>
      </c>
      <c r="B520" t="s">
        <v>534</v>
      </c>
      <c r="C520" s="6">
        <v>6603</v>
      </c>
      <c r="D520" s="21">
        <v>953.2326736</v>
      </c>
      <c r="F520" s="21">
        <v>175</v>
      </c>
      <c r="G520" s="21">
        <v>4</v>
      </c>
      <c r="H520" s="21">
        <v>32</v>
      </c>
      <c r="J520" t="s">
        <v>518</v>
      </c>
      <c r="K520" s="21">
        <v>17</v>
      </c>
      <c r="L520" s="21">
        <v>6</v>
      </c>
      <c r="M520" s="21">
        <v>57</v>
      </c>
      <c r="N520" s="21">
        <v>780.56075659999999</v>
      </c>
      <c r="O520" s="21">
        <v>1051.4493869999999</v>
      </c>
      <c r="P520" s="22">
        <v>2.2716949999999998E-3</v>
      </c>
    </row>
    <row r="521" spans="1:16" hidden="1" x14ac:dyDescent="0.35">
      <c r="A521">
        <v>63410</v>
      </c>
      <c r="B521" t="s">
        <v>535</v>
      </c>
      <c r="C521" s="6">
        <v>1617</v>
      </c>
      <c r="D521" s="21">
        <v>992.78160379999997</v>
      </c>
      <c r="F521" s="21">
        <v>335</v>
      </c>
      <c r="G521" s="21">
        <v>7</v>
      </c>
      <c r="H521" s="21">
        <v>62</v>
      </c>
      <c r="J521" t="s">
        <v>518</v>
      </c>
      <c r="K521" s="21">
        <v>25</v>
      </c>
      <c r="L521" s="21">
        <v>9</v>
      </c>
      <c r="M521" s="21">
        <v>84</v>
      </c>
      <c r="N521" s="21">
        <v>915.42313090000005</v>
      </c>
      <c r="O521" s="21">
        <v>1036.4035819999999</v>
      </c>
      <c r="P521" s="22">
        <v>0</v>
      </c>
    </row>
    <row r="522" spans="1:16" hidden="1" x14ac:dyDescent="0.35">
      <c r="A522">
        <v>63610</v>
      </c>
      <c r="B522" t="s">
        <v>536</v>
      </c>
      <c r="C522" s="6">
        <v>40082</v>
      </c>
      <c r="D522" s="21">
        <v>1038.4633799999999</v>
      </c>
      <c r="F522" s="21">
        <v>468</v>
      </c>
      <c r="G522" s="21">
        <v>9</v>
      </c>
      <c r="H522" s="21">
        <v>86</v>
      </c>
      <c r="J522" t="s">
        <v>518</v>
      </c>
      <c r="K522" s="21">
        <v>28</v>
      </c>
      <c r="L522" s="21">
        <v>10</v>
      </c>
      <c r="M522" s="21">
        <v>94</v>
      </c>
      <c r="N522" s="21">
        <v>788.56792229999996</v>
      </c>
      <c r="O522" s="21">
        <v>1192.2057150000001</v>
      </c>
      <c r="P522" s="22">
        <v>1.49693E-4</v>
      </c>
    </row>
    <row r="523" spans="1:16" hidden="1" x14ac:dyDescent="0.35">
      <c r="A523">
        <v>63810</v>
      </c>
      <c r="B523" t="s">
        <v>537</v>
      </c>
      <c r="C523" s="6">
        <v>12420</v>
      </c>
      <c r="D523" s="21">
        <v>973.812726</v>
      </c>
      <c r="F523" s="21">
        <v>255</v>
      </c>
      <c r="G523" s="21">
        <v>5</v>
      </c>
      <c r="H523" s="21">
        <v>47</v>
      </c>
      <c r="J523" t="s">
        <v>518</v>
      </c>
      <c r="K523" s="21">
        <v>22</v>
      </c>
      <c r="L523" s="21">
        <v>8</v>
      </c>
      <c r="M523" s="21">
        <v>74</v>
      </c>
      <c r="N523" s="21">
        <v>863.95234000000005</v>
      </c>
      <c r="O523" s="21">
        <v>1068.445614</v>
      </c>
      <c r="P523" s="22">
        <v>0</v>
      </c>
    </row>
    <row r="524" spans="1:16" hidden="1" x14ac:dyDescent="0.35">
      <c r="A524">
        <v>64010</v>
      </c>
      <c r="B524" t="s">
        <v>538</v>
      </c>
      <c r="C524" s="6">
        <v>70055</v>
      </c>
      <c r="D524" s="21">
        <v>939.45601190000002</v>
      </c>
      <c r="F524" s="21">
        <v>129</v>
      </c>
      <c r="G524" s="21">
        <v>3</v>
      </c>
      <c r="H524" s="21">
        <v>24</v>
      </c>
      <c r="J524" t="s">
        <v>518</v>
      </c>
      <c r="K524" s="21">
        <v>13</v>
      </c>
      <c r="L524" s="21">
        <v>5</v>
      </c>
      <c r="M524" s="21">
        <v>44</v>
      </c>
      <c r="N524" s="21">
        <v>501.78085060000001</v>
      </c>
      <c r="O524" s="21">
        <v>1136.89626</v>
      </c>
      <c r="P524" s="22">
        <v>5.8097210000000003E-3</v>
      </c>
    </row>
    <row r="525" spans="1:16" hidden="1" x14ac:dyDescent="0.35">
      <c r="A525">
        <v>64210</v>
      </c>
      <c r="B525" t="s">
        <v>539</v>
      </c>
      <c r="C525" s="6">
        <v>20709</v>
      </c>
      <c r="D525" s="21">
        <v>975.73495370000001</v>
      </c>
      <c r="F525" s="21">
        <v>263</v>
      </c>
      <c r="G525" s="21">
        <v>5</v>
      </c>
      <c r="H525" s="21">
        <v>48</v>
      </c>
      <c r="J525" t="s">
        <v>518</v>
      </c>
      <c r="K525" s="21">
        <v>23</v>
      </c>
      <c r="L525" s="21">
        <v>8</v>
      </c>
      <c r="M525" s="21">
        <v>77</v>
      </c>
      <c r="N525" s="21">
        <v>771.77935960000002</v>
      </c>
      <c r="O525" s="21">
        <v>1096.3980429999999</v>
      </c>
      <c r="P525" s="22">
        <v>2.4144100000000001E-4</v>
      </c>
    </row>
    <row r="526" spans="1:16" hidden="1" x14ac:dyDescent="0.35">
      <c r="A526">
        <v>64610</v>
      </c>
      <c r="B526" t="s">
        <v>540</v>
      </c>
      <c r="C526" s="6">
        <v>13745</v>
      </c>
      <c r="D526" s="21">
        <v>966.23411269999997</v>
      </c>
      <c r="F526" s="21">
        <v>229</v>
      </c>
      <c r="G526" s="21">
        <v>5</v>
      </c>
      <c r="H526" s="21">
        <v>42</v>
      </c>
      <c r="J526" t="s">
        <v>518</v>
      </c>
      <c r="K526" s="21">
        <v>20</v>
      </c>
      <c r="L526" s="21">
        <v>7</v>
      </c>
      <c r="M526" s="21">
        <v>67</v>
      </c>
      <c r="N526" s="21">
        <v>768.71607070000005</v>
      </c>
      <c r="O526" s="21">
        <v>1077.663863</v>
      </c>
      <c r="P526" s="22">
        <v>0</v>
      </c>
    </row>
    <row r="527" spans="1:16" hidden="1" x14ac:dyDescent="0.35">
      <c r="A527">
        <v>64810</v>
      </c>
      <c r="B527" t="s">
        <v>541</v>
      </c>
      <c r="C527" s="6">
        <v>16734</v>
      </c>
      <c r="D527" s="21">
        <v>990.72787519999997</v>
      </c>
      <c r="F527" s="21">
        <v>325</v>
      </c>
      <c r="G527" s="21">
        <v>6</v>
      </c>
      <c r="H527" s="21">
        <v>60</v>
      </c>
      <c r="J527" t="s">
        <v>518</v>
      </c>
      <c r="K527" s="21">
        <v>24</v>
      </c>
      <c r="L527" s="21">
        <v>9</v>
      </c>
      <c r="M527" s="21">
        <v>81</v>
      </c>
      <c r="N527" s="21">
        <v>886.09673659999999</v>
      </c>
      <c r="O527" s="21">
        <v>1055.6793170000001</v>
      </c>
      <c r="P527" s="22">
        <v>0</v>
      </c>
    </row>
    <row r="528" spans="1:16" hidden="1" x14ac:dyDescent="0.35">
      <c r="A528">
        <v>65010</v>
      </c>
      <c r="B528" t="s">
        <v>542</v>
      </c>
      <c r="C528" s="6">
        <v>6662</v>
      </c>
      <c r="D528" s="21">
        <v>951.32592910000005</v>
      </c>
      <c r="F528" s="21">
        <v>167</v>
      </c>
      <c r="G528" s="21">
        <v>4</v>
      </c>
      <c r="H528" s="21">
        <v>31</v>
      </c>
      <c r="J528" t="s">
        <v>518</v>
      </c>
      <c r="K528" s="21">
        <v>16</v>
      </c>
      <c r="L528" s="21">
        <v>6</v>
      </c>
      <c r="M528" s="21">
        <v>54</v>
      </c>
      <c r="N528" s="21">
        <v>797.71140860000003</v>
      </c>
      <c r="O528" s="21">
        <v>1017.182557</v>
      </c>
      <c r="P528" s="22">
        <v>0</v>
      </c>
    </row>
    <row r="529" spans="1:16" hidden="1" x14ac:dyDescent="0.35">
      <c r="A529">
        <v>65210</v>
      </c>
      <c r="B529" t="s">
        <v>543</v>
      </c>
      <c r="C529" s="6">
        <v>2593</v>
      </c>
      <c r="D529" s="21">
        <v>923.10796579999999</v>
      </c>
      <c r="F529" s="21">
        <v>98</v>
      </c>
      <c r="G529" s="21">
        <v>2</v>
      </c>
      <c r="H529" s="21">
        <v>18</v>
      </c>
      <c r="J529" t="s">
        <v>518</v>
      </c>
      <c r="K529" s="21">
        <v>9</v>
      </c>
      <c r="L529" s="21">
        <v>4</v>
      </c>
      <c r="M529" s="21">
        <v>31</v>
      </c>
      <c r="N529" s="21">
        <v>821.01343380000003</v>
      </c>
      <c r="O529" s="21">
        <v>981.21183199999996</v>
      </c>
      <c r="P529" s="22">
        <v>1.9282679999999999E-3</v>
      </c>
    </row>
    <row r="530" spans="1:16" hidden="1" x14ac:dyDescent="0.35">
      <c r="A530">
        <v>65410</v>
      </c>
      <c r="B530" t="s">
        <v>544</v>
      </c>
      <c r="C530" s="6">
        <v>14300</v>
      </c>
      <c r="D530" s="21">
        <v>929.10630189999995</v>
      </c>
      <c r="F530" s="21">
        <v>109</v>
      </c>
      <c r="G530" s="21">
        <v>2</v>
      </c>
      <c r="H530" s="21">
        <v>20</v>
      </c>
      <c r="J530" t="s">
        <v>518</v>
      </c>
      <c r="K530" s="21">
        <v>11</v>
      </c>
      <c r="L530" s="21">
        <v>4</v>
      </c>
      <c r="M530" s="21">
        <v>37</v>
      </c>
      <c r="N530" s="21">
        <v>731.97489829999995</v>
      </c>
      <c r="O530" s="21">
        <v>1074.9940220000001</v>
      </c>
      <c r="P530" s="22">
        <v>2.3776219999999998E-3</v>
      </c>
    </row>
    <row r="531" spans="1:16" hidden="1" x14ac:dyDescent="0.35">
      <c r="A531">
        <v>65610</v>
      </c>
      <c r="B531" t="s">
        <v>545</v>
      </c>
      <c r="C531" s="6">
        <v>4263</v>
      </c>
      <c r="D531" s="21">
        <v>860.51248450000003</v>
      </c>
      <c r="F531" s="21">
        <v>46</v>
      </c>
      <c r="G531" s="21">
        <v>1</v>
      </c>
      <c r="H531" s="21">
        <v>9</v>
      </c>
      <c r="J531" t="s">
        <v>518</v>
      </c>
      <c r="K531" s="21">
        <v>2</v>
      </c>
      <c r="L531" s="21">
        <v>1</v>
      </c>
      <c r="M531" s="21">
        <v>7</v>
      </c>
      <c r="N531" s="21">
        <v>742.2924921</v>
      </c>
      <c r="O531" s="21">
        <v>965.33463759999995</v>
      </c>
      <c r="P531" s="22">
        <v>1.5012902E-2</v>
      </c>
    </row>
    <row r="532" spans="1:16" hidden="1" x14ac:dyDescent="0.35">
      <c r="A532">
        <v>65810</v>
      </c>
      <c r="B532" t="s">
        <v>546</v>
      </c>
      <c r="C532" s="6">
        <v>25145</v>
      </c>
      <c r="D532" s="21">
        <v>1003.721266</v>
      </c>
      <c r="F532" s="21">
        <v>379</v>
      </c>
      <c r="G532" s="21">
        <v>7</v>
      </c>
      <c r="H532" s="21">
        <v>70</v>
      </c>
      <c r="J532" t="s">
        <v>518</v>
      </c>
      <c r="K532" s="21">
        <v>26</v>
      </c>
      <c r="L532" s="21">
        <v>9</v>
      </c>
      <c r="M532" s="21">
        <v>87</v>
      </c>
      <c r="N532" s="21">
        <v>693.36385989999997</v>
      </c>
      <c r="O532" s="21">
        <v>1118.813026</v>
      </c>
      <c r="P532" s="22">
        <v>1.19308E-4</v>
      </c>
    </row>
    <row r="533" spans="1:16" hidden="1" x14ac:dyDescent="0.35">
      <c r="A533">
        <v>70200</v>
      </c>
      <c r="B533" t="s">
        <v>547</v>
      </c>
      <c r="C533" s="6">
        <v>25912</v>
      </c>
      <c r="D533" s="21">
        <v>993.99120519999997</v>
      </c>
      <c r="F533" s="21">
        <v>340</v>
      </c>
      <c r="G533" s="21">
        <v>7</v>
      </c>
      <c r="H533" s="21">
        <v>63</v>
      </c>
      <c r="J533" t="s">
        <v>548</v>
      </c>
      <c r="K533" s="21">
        <v>14</v>
      </c>
      <c r="L533" s="21">
        <v>8</v>
      </c>
      <c r="M533" s="21">
        <v>71</v>
      </c>
      <c r="N533" s="21">
        <v>497.19423469999998</v>
      </c>
      <c r="O533" s="21">
        <v>1147.2048110000001</v>
      </c>
      <c r="P533" s="22">
        <v>1.2233714E-2</v>
      </c>
    </row>
    <row r="534" spans="1:16" hidden="1" x14ac:dyDescent="0.35">
      <c r="A534">
        <v>70420</v>
      </c>
      <c r="B534" t="s">
        <v>549</v>
      </c>
      <c r="C534" s="6">
        <v>6316</v>
      </c>
      <c r="D534" s="21">
        <v>669.6203716</v>
      </c>
      <c r="F534" s="21">
        <v>29</v>
      </c>
      <c r="G534" s="21">
        <v>1</v>
      </c>
      <c r="H534" s="21">
        <v>6</v>
      </c>
      <c r="J534" t="s">
        <v>548</v>
      </c>
      <c r="K534" s="21">
        <v>10</v>
      </c>
      <c r="L534" s="21">
        <v>6</v>
      </c>
      <c r="M534" s="21">
        <v>51</v>
      </c>
      <c r="N534" s="21">
        <v>203.5519717</v>
      </c>
      <c r="O534" s="21">
        <v>964.83326460000001</v>
      </c>
      <c r="P534" s="22">
        <v>6.9822673000000002E-2</v>
      </c>
    </row>
    <row r="535" spans="1:16" hidden="1" x14ac:dyDescent="0.35">
      <c r="A535">
        <v>70540</v>
      </c>
      <c r="B535" t="s">
        <v>550</v>
      </c>
      <c r="C535" s="6">
        <v>149</v>
      </c>
      <c r="D535" s="21">
        <v>471.17707230000002</v>
      </c>
      <c r="F535" s="21">
        <v>2</v>
      </c>
      <c r="G535" s="21">
        <v>1</v>
      </c>
      <c r="H535" s="21">
        <v>1</v>
      </c>
      <c r="J535" t="s">
        <v>548</v>
      </c>
      <c r="K535" s="21">
        <v>2</v>
      </c>
      <c r="L535" s="21">
        <v>2</v>
      </c>
      <c r="M535" s="21">
        <v>11</v>
      </c>
      <c r="N535" s="21">
        <v>471.17707230000002</v>
      </c>
      <c r="O535" s="21">
        <v>471.17707230000002</v>
      </c>
      <c r="P535" s="22">
        <v>0</v>
      </c>
    </row>
    <row r="536" spans="1:16" hidden="1" x14ac:dyDescent="0.35">
      <c r="A536">
        <v>70620</v>
      </c>
      <c r="B536" t="s">
        <v>551</v>
      </c>
      <c r="C536" s="6">
        <v>3591</v>
      </c>
      <c r="D536" s="21">
        <v>523.51602779999996</v>
      </c>
      <c r="F536" s="21">
        <v>11</v>
      </c>
      <c r="G536" s="21">
        <v>1</v>
      </c>
      <c r="H536" s="21">
        <v>3</v>
      </c>
      <c r="J536" t="s">
        <v>548</v>
      </c>
      <c r="K536" s="21">
        <v>4</v>
      </c>
      <c r="L536" s="21">
        <v>3</v>
      </c>
      <c r="M536" s="21">
        <v>21</v>
      </c>
      <c r="N536" s="21">
        <v>276.96767390000002</v>
      </c>
      <c r="O536" s="21">
        <v>989.77540060000001</v>
      </c>
      <c r="P536" s="22">
        <v>6.5162907000000006E-2</v>
      </c>
    </row>
    <row r="537" spans="1:16" hidden="1" x14ac:dyDescent="0.35">
      <c r="A537">
        <v>70700</v>
      </c>
      <c r="B537" t="s">
        <v>552</v>
      </c>
      <c r="C537" s="6">
        <v>1276</v>
      </c>
      <c r="D537" s="21">
        <v>909.02993619999995</v>
      </c>
      <c r="F537" s="21">
        <v>79</v>
      </c>
      <c r="G537" s="21">
        <v>2</v>
      </c>
      <c r="H537" s="21">
        <v>15</v>
      </c>
      <c r="J537" t="s">
        <v>548</v>
      </c>
      <c r="K537" s="21">
        <v>11</v>
      </c>
      <c r="L537" s="21">
        <v>6</v>
      </c>
      <c r="M537" s="21">
        <v>56</v>
      </c>
      <c r="N537" s="21">
        <v>790.12992310000004</v>
      </c>
      <c r="O537" s="21">
        <v>978.77951480000002</v>
      </c>
      <c r="P537" s="22">
        <v>0</v>
      </c>
    </row>
    <row r="538" spans="1:16" hidden="1" x14ac:dyDescent="0.35">
      <c r="A538">
        <v>71000</v>
      </c>
      <c r="B538" t="s">
        <v>553</v>
      </c>
      <c r="C538" s="6">
        <v>80530</v>
      </c>
      <c r="D538" s="21">
        <v>1026.9181940000001</v>
      </c>
      <c r="F538" s="21">
        <v>440</v>
      </c>
      <c r="G538" s="21">
        <v>9</v>
      </c>
      <c r="H538" s="21">
        <v>81</v>
      </c>
      <c r="J538" t="s">
        <v>548</v>
      </c>
      <c r="K538" s="21">
        <v>16</v>
      </c>
      <c r="L538" s="21">
        <v>9</v>
      </c>
      <c r="M538" s="21">
        <v>81</v>
      </c>
      <c r="N538" s="21">
        <v>215.64896429999999</v>
      </c>
      <c r="O538" s="21">
        <v>1175.260297</v>
      </c>
      <c r="P538" s="22">
        <v>4.5324720000000001E-3</v>
      </c>
    </row>
    <row r="539" spans="1:16" hidden="1" x14ac:dyDescent="0.35">
      <c r="A539">
        <v>71150</v>
      </c>
      <c r="B539" t="s">
        <v>554</v>
      </c>
      <c r="C539" s="6">
        <v>293</v>
      </c>
      <c r="D539" s="21">
        <v>1116.6909439999999</v>
      </c>
      <c r="F539" s="21">
        <v>547</v>
      </c>
      <c r="G539" s="21">
        <v>10</v>
      </c>
      <c r="H539" s="21">
        <v>100</v>
      </c>
      <c r="J539" t="s">
        <v>548</v>
      </c>
      <c r="K539" s="21">
        <v>19</v>
      </c>
      <c r="L539" s="21">
        <v>10</v>
      </c>
      <c r="M539" s="21">
        <v>96</v>
      </c>
      <c r="N539" s="21">
        <v>1109.6308059999999</v>
      </c>
      <c r="O539" s="21">
        <v>1116.6909439999999</v>
      </c>
      <c r="P539" s="22">
        <v>0</v>
      </c>
    </row>
    <row r="540" spans="1:16" hidden="1" x14ac:dyDescent="0.35">
      <c r="A540">
        <v>71300</v>
      </c>
      <c r="B540" t="s">
        <v>555</v>
      </c>
      <c r="C540" s="6">
        <v>8778</v>
      </c>
      <c r="D540" s="21">
        <v>485.58679790000002</v>
      </c>
      <c r="F540" s="21">
        <v>3</v>
      </c>
      <c r="G540" s="21">
        <v>1</v>
      </c>
      <c r="H540" s="21">
        <v>1</v>
      </c>
      <c r="J540" t="s">
        <v>548</v>
      </c>
      <c r="K540" s="21">
        <v>3</v>
      </c>
      <c r="L540" s="21">
        <v>2</v>
      </c>
      <c r="M540" s="21">
        <v>16</v>
      </c>
      <c r="N540" s="21">
        <v>303.98919699999999</v>
      </c>
      <c r="O540" s="21">
        <v>1077.7896149999999</v>
      </c>
      <c r="P540" s="22">
        <v>3.2581454000000003E-2</v>
      </c>
    </row>
    <row r="541" spans="1:16" hidden="1" x14ac:dyDescent="0.35">
      <c r="A541">
        <v>72200</v>
      </c>
      <c r="B541" t="s">
        <v>556</v>
      </c>
      <c r="C541" s="6">
        <v>9643</v>
      </c>
      <c r="D541" s="21">
        <v>961.07786269999997</v>
      </c>
      <c r="F541" s="21">
        <v>202</v>
      </c>
      <c r="G541" s="21">
        <v>4</v>
      </c>
      <c r="H541" s="21">
        <v>37</v>
      </c>
      <c r="J541" t="s">
        <v>548</v>
      </c>
      <c r="K541" s="21">
        <v>12</v>
      </c>
      <c r="L541" s="21">
        <v>7</v>
      </c>
      <c r="M541" s="21">
        <v>61</v>
      </c>
      <c r="N541" s="21">
        <v>143.5024932</v>
      </c>
      <c r="O541" s="21">
        <v>1145.9472149999999</v>
      </c>
      <c r="P541" s="22">
        <v>1.555533E-3</v>
      </c>
    </row>
    <row r="542" spans="1:16" hidden="1" x14ac:dyDescent="0.35">
      <c r="A542">
        <v>72300</v>
      </c>
      <c r="B542" t="s">
        <v>557</v>
      </c>
      <c r="C542" s="6">
        <v>21411</v>
      </c>
      <c r="D542" s="21">
        <v>1030.2312669999999</v>
      </c>
      <c r="F542" s="21">
        <v>456</v>
      </c>
      <c r="G542" s="21">
        <v>9</v>
      </c>
      <c r="H542" s="21">
        <v>84</v>
      </c>
      <c r="J542" t="s">
        <v>548</v>
      </c>
      <c r="K542" s="21">
        <v>17</v>
      </c>
      <c r="L542" s="21">
        <v>9</v>
      </c>
      <c r="M542" s="21">
        <v>86</v>
      </c>
      <c r="N542" s="21">
        <v>881.45868380000002</v>
      </c>
      <c r="O542" s="21">
        <v>1131.864544</v>
      </c>
      <c r="P542" s="22">
        <v>8.3742001999999996E-2</v>
      </c>
    </row>
    <row r="543" spans="1:16" hidden="1" x14ac:dyDescent="0.35">
      <c r="A543">
        <v>72330</v>
      </c>
      <c r="B543" t="s">
        <v>558</v>
      </c>
      <c r="C543" s="6">
        <v>5748</v>
      </c>
      <c r="D543" s="21">
        <v>565.65050550000001</v>
      </c>
      <c r="F543" s="21">
        <v>19</v>
      </c>
      <c r="G543" s="21">
        <v>1</v>
      </c>
      <c r="H543" s="21">
        <v>4</v>
      </c>
      <c r="J543" t="s">
        <v>548</v>
      </c>
      <c r="K543" s="21">
        <v>8</v>
      </c>
      <c r="L543" s="21">
        <v>5</v>
      </c>
      <c r="M543" s="21">
        <v>41</v>
      </c>
      <c r="N543" s="21">
        <v>387.24303190000001</v>
      </c>
      <c r="O543" s="21">
        <v>1066.3775820000001</v>
      </c>
      <c r="P543" s="22">
        <v>0.114648573</v>
      </c>
    </row>
    <row r="544" spans="1:16" hidden="1" x14ac:dyDescent="0.35">
      <c r="A544">
        <v>72800</v>
      </c>
      <c r="B544" t="s">
        <v>559</v>
      </c>
      <c r="C544" s="6">
        <v>37247</v>
      </c>
      <c r="D544" s="21">
        <v>1009.286814</v>
      </c>
      <c r="F544" s="21">
        <v>399</v>
      </c>
      <c r="G544" s="21">
        <v>8</v>
      </c>
      <c r="H544" s="21">
        <v>73</v>
      </c>
      <c r="J544" t="s">
        <v>548</v>
      </c>
      <c r="K544" s="21">
        <v>15</v>
      </c>
      <c r="L544" s="21">
        <v>8</v>
      </c>
      <c r="M544" s="21">
        <v>76</v>
      </c>
      <c r="N544" s="21">
        <v>444.87837939999997</v>
      </c>
      <c r="O544" s="21">
        <v>1116.138371</v>
      </c>
      <c r="P544" s="22">
        <v>6.7119499999999997E-4</v>
      </c>
    </row>
    <row r="545" spans="1:16" hidden="1" x14ac:dyDescent="0.35">
      <c r="A545">
        <v>73600</v>
      </c>
      <c r="B545" t="s">
        <v>560</v>
      </c>
      <c r="C545" s="6">
        <v>6486</v>
      </c>
      <c r="D545" s="21">
        <v>534.0460928</v>
      </c>
      <c r="F545" s="21">
        <v>15</v>
      </c>
      <c r="G545" s="21">
        <v>1</v>
      </c>
      <c r="H545" s="21">
        <v>3</v>
      </c>
      <c r="J545" t="s">
        <v>548</v>
      </c>
      <c r="K545" s="21">
        <v>6</v>
      </c>
      <c r="L545" s="21">
        <v>4</v>
      </c>
      <c r="M545" s="21">
        <v>31</v>
      </c>
      <c r="N545" s="21">
        <v>268.47379979999999</v>
      </c>
      <c r="O545" s="21">
        <v>1050.430781</v>
      </c>
      <c r="P545" s="22">
        <v>4.9491212E-2</v>
      </c>
    </row>
    <row r="546" spans="1:16" hidden="1" x14ac:dyDescent="0.35">
      <c r="A546">
        <v>74050</v>
      </c>
      <c r="B546" t="s">
        <v>561</v>
      </c>
      <c r="C546" s="6">
        <v>2348</v>
      </c>
      <c r="D546" s="21">
        <v>563.88332179999998</v>
      </c>
      <c r="F546" s="21">
        <v>18</v>
      </c>
      <c r="G546" s="21">
        <v>1</v>
      </c>
      <c r="H546" s="21">
        <v>4</v>
      </c>
      <c r="J546" t="s">
        <v>548</v>
      </c>
      <c r="K546" s="21">
        <v>7</v>
      </c>
      <c r="L546" s="21">
        <v>4</v>
      </c>
      <c r="M546" s="21">
        <v>36</v>
      </c>
      <c r="N546" s="21">
        <v>285.97393520000003</v>
      </c>
      <c r="O546" s="21">
        <v>980.63064919999999</v>
      </c>
      <c r="P546" s="22">
        <v>0</v>
      </c>
    </row>
    <row r="547" spans="1:16" hidden="1" x14ac:dyDescent="0.35">
      <c r="A547">
        <v>74550</v>
      </c>
      <c r="B547" t="s">
        <v>562</v>
      </c>
      <c r="C547" s="6">
        <v>2815</v>
      </c>
      <c r="D547" s="21">
        <v>589.86228889999995</v>
      </c>
      <c r="F547" s="21">
        <v>22</v>
      </c>
      <c r="G547" s="21">
        <v>1</v>
      </c>
      <c r="H547" s="21">
        <v>5</v>
      </c>
      <c r="J547" t="s">
        <v>548</v>
      </c>
      <c r="K547" s="21">
        <v>9</v>
      </c>
      <c r="L547" s="21">
        <v>5</v>
      </c>
      <c r="M547" s="21">
        <v>46</v>
      </c>
      <c r="N547" s="21">
        <v>143.48903089999999</v>
      </c>
      <c r="O547" s="21">
        <v>1039.8812519999999</v>
      </c>
      <c r="P547" s="22">
        <v>6.2877442000000006E-2</v>
      </c>
    </row>
    <row r="548" spans="1:16" hidden="1" x14ac:dyDescent="0.35">
      <c r="A548">
        <v>74560</v>
      </c>
      <c r="B548" t="s">
        <v>563</v>
      </c>
      <c r="C548" s="6">
        <v>423</v>
      </c>
      <c r="D548" s="21">
        <v>984.66790449999996</v>
      </c>
      <c r="F548" s="21">
        <v>294</v>
      </c>
      <c r="G548" s="21">
        <v>6</v>
      </c>
      <c r="H548" s="21">
        <v>54</v>
      </c>
      <c r="J548" t="s">
        <v>548</v>
      </c>
      <c r="K548" s="21">
        <v>13</v>
      </c>
      <c r="L548" s="21">
        <v>7</v>
      </c>
      <c r="M548" s="21">
        <v>66</v>
      </c>
      <c r="N548" s="21">
        <v>867.82039440000005</v>
      </c>
      <c r="O548" s="21">
        <v>984.66790449999996</v>
      </c>
      <c r="P548" s="22">
        <v>0</v>
      </c>
    </row>
    <row r="549" spans="1:16" hidden="1" x14ac:dyDescent="0.35">
      <c r="A549">
        <v>74660</v>
      </c>
      <c r="B549" t="s">
        <v>564</v>
      </c>
      <c r="C549" s="6">
        <v>6281</v>
      </c>
      <c r="D549" s="21">
        <v>530.38622499999997</v>
      </c>
      <c r="F549" s="21">
        <v>13</v>
      </c>
      <c r="G549" s="21">
        <v>1</v>
      </c>
      <c r="H549" s="21">
        <v>3</v>
      </c>
      <c r="J549" t="s">
        <v>548</v>
      </c>
      <c r="K549" s="21">
        <v>5</v>
      </c>
      <c r="L549" s="21">
        <v>3</v>
      </c>
      <c r="M549" s="21">
        <v>26</v>
      </c>
      <c r="N549" s="21">
        <v>303.98919699999999</v>
      </c>
      <c r="O549" s="21">
        <v>1085.108804</v>
      </c>
      <c r="P549" s="22">
        <v>1.6239452000000001E-2</v>
      </c>
    </row>
    <row r="550" spans="1:16" hidden="1" x14ac:dyDescent="0.35">
      <c r="A550">
        <v>74680</v>
      </c>
      <c r="B550" t="s">
        <v>565</v>
      </c>
      <c r="C550" s="6">
        <v>2973</v>
      </c>
      <c r="D550" s="21">
        <v>439.48298770000002</v>
      </c>
      <c r="F550" s="21">
        <v>1</v>
      </c>
      <c r="G550" s="21">
        <v>1</v>
      </c>
      <c r="H550" s="21">
        <v>1</v>
      </c>
      <c r="J550" t="s">
        <v>548</v>
      </c>
      <c r="K550" s="21">
        <v>1</v>
      </c>
      <c r="L550" s="21">
        <v>1</v>
      </c>
      <c r="M550" s="21">
        <v>6</v>
      </c>
      <c r="N550" s="21">
        <v>289.90958339999997</v>
      </c>
      <c r="O550" s="21">
        <v>608.04200230000004</v>
      </c>
      <c r="P550" s="22">
        <v>0</v>
      </c>
    </row>
    <row r="551" spans="1:16" hidden="1" x14ac:dyDescent="0.35">
      <c r="A551">
        <v>79399</v>
      </c>
      <c r="B551" t="s">
        <v>566</v>
      </c>
      <c r="C551" s="6">
        <v>6802</v>
      </c>
      <c r="D551" s="21">
        <v>1043.653061</v>
      </c>
      <c r="F551" s="21">
        <v>480</v>
      </c>
      <c r="G551" s="21">
        <v>9</v>
      </c>
      <c r="H551" s="21">
        <v>88</v>
      </c>
      <c r="J551" t="s">
        <v>548</v>
      </c>
      <c r="K551" s="21">
        <v>18</v>
      </c>
      <c r="L551" s="21">
        <v>10</v>
      </c>
      <c r="M551" s="21">
        <v>91</v>
      </c>
      <c r="N551" s="21">
        <v>867.82039440000005</v>
      </c>
      <c r="O551" s="21">
        <v>1143.0781179999999</v>
      </c>
      <c r="P551" s="22">
        <v>1.1320200000000001E-2</v>
      </c>
    </row>
    <row r="552" spans="1:16" hidden="1" x14ac:dyDescent="0.35">
      <c r="A552">
        <v>89399</v>
      </c>
      <c r="B552" t="s">
        <v>567</v>
      </c>
      <c r="C552" s="6">
        <v>453890</v>
      </c>
      <c r="D552" s="21">
        <v>1070.9229350000001</v>
      </c>
      <c r="F552" s="21">
        <v>514</v>
      </c>
      <c r="G552" s="21">
        <v>10</v>
      </c>
      <c r="H552" s="21">
        <v>94</v>
      </c>
      <c r="J552" t="s">
        <v>568</v>
      </c>
      <c r="K552" s="21" t="s">
        <v>569</v>
      </c>
      <c r="L552" s="21" t="s">
        <v>569</v>
      </c>
      <c r="M552" s="21" t="s">
        <v>569</v>
      </c>
      <c r="N552" s="21">
        <v>591.54637349999996</v>
      </c>
      <c r="O552" s="21">
        <v>1182.862331</v>
      </c>
      <c r="P552" s="22">
        <v>1.9026636E-2</v>
      </c>
    </row>
    <row r="553" spans="1:16" hidden="1" x14ac:dyDescent="0.35">
      <c r="A553">
        <v>99399</v>
      </c>
      <c r="B553" t="s">
        <v>570</v>
      </c>
      <c r="C553" s="6">
        <v>2494</v>
      </c>
      <c r="D553" s="21">
        <v>989.0645839</v>
      </c>
      <c r="F553" s="21">
        <v>315</v>
      </c>
      <c r="G553" s="21">
        <v>6</v>
      </c>
      <c r="H553" s="21">
        <v>58</v>
      </c>
      <c r="J553" t="s">
        <v>571</v>
      </c>
      <c r="K553" s="21" t="s">
        <v>569</v>
      </c>
      <c r="L553" s="21" t="s">
        <v>569</v>
      </c>
      <c r="M553" s="21" t="s">
        <v>569</v>
      </c>
      <c r="N553" s="21">
        <v>745.88551649999999</v>
      </c>
      <c r="O553" s="21">
        <v>1037.453043</v>
      </c>
      <c r="P553" s="22">
        <v>7.217322E-3</v>
      </c>
    </row>
    <row r="556" spans="1:16" x14ac:dyDescent="0.35">
      <c r="A556" s="23" t="s">
        <v>572</v>
      </c>
      <c r="C556" s="24"/>
    </row>
  </sheetData>
  <autoFilter ref="J6:P553" xr:uid="{00000000-0001-0000-0000-000000000000}">
    <filterColumn colId="0">
      <filters>
        <filter val="VIC"/>
      </filters>
    </filterColumn>
  </autoFilter>
  <mergeCells count="2">
    <mergeCell ref="F5:H5"/>
    <mergeCell ref="J5:M5"/>
  </mergeCells>
  <hyperlinks>
    <hyperlink ref="A556" r:id="rId1" location="copyright-and-creative-commons" xr:uid="{AABD12A9-763D-4DBB-B52C-3C2A185F4F3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(Trang) Nguyen</dc:creator>
  <cp:lastModifiedBy>Minh Nguyen</cp:lastModifiedBy>
  <dcterms:created xsi:type="dcterms:W3CDTF">2015-06-05T18:17:20Z</dcterms:created>
  <dcterms:modified xsi:type="dcterms:W3CDTF">2023-09-23T12:25:20Z</dcterms:modified>
</cp:coreProperties>
</file>