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rujithpoondla/py_stringmatching/benchmarks/benchmark_results/"/>
    </mc:Choice>
  </mc:AlternateContent>
  <bookViews>
    <workbookView xWindow="0" yWindow="0" windowWidth="25600" windowHeight="16000"/>
  </bookViews>
  <sheets>
    <sheet name="JaroWinkler.xlsx" sheetId="1" r:id="rId1"/>
    <sheet name="JaroWinkler.xlsx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<sst xmlns="http://schemas.openxmlformats.org/spreadsheetml/2006/main" count="25" uniqueCount="12">
  <si>
    <t>10</t>
  </si>
  <si>
    <t>20</t>
  </si>
  <si>
    <t>40</t>
  </si>
  <si>
    <t>80</t>
  </si>
  <si>
    <t>160</t>
  </si>
  <si>
    <t>short_short</t>
  </si>
  <si>
    <t>short_medium</t>
  </si>
  <si>
    <t>short_long</t>
  </si>
  <si>
    <t>medium_medium</t>
  </si>
  <si>
    <t>medium_long</t>
  </si>
  <si>
    <t>long_long</t>
  </si>
  <si>
    <t>Type/Size(K)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</si>
</sst>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Jaro Winkler Measure (Python)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JaroWinkler.xlsx!$A$2</c:f>
              <c:strCache>
                <c:ptCount val="1"/>
                <c:pt idx="0">
                  <c:v>short_short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JaroWinkler.xlsx!$B$2:$F$2</c:f>
              <c:numCache>
                <c:formatCode>General</c:formatCode>
                <c:ptCount val="5"/>
                <c:pt idx="0">
                  <c:v>10.61361475600279</c:v>
                </c:pt>
                <c:pt idx="1">
                  <c:v>20.26384721699287</c:v>
                </c:pt>
                <c:pt idx="2">
                  <c:v>27.93633860099362</c:v>
                </c:pt>
                <c:pt idx="3">
                  <c:v>55.87566225999035</c:v>
                </c:pt>
                <c:pt idx="4">
                  <c:v>145.5365383530152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JaroWinkler.xlsx!$A$3</c:f>
              <c:strCache>
                <c:ptCount val="1"/>
                <c:pt idx="0">
                  <c:v>short_medium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JaroWinkler.xlsx!$B$3:$F$3</c:f>
              <c:numCache>
                <c:formatCode>General</c:formatCode>
                <c:ptCount val="5"/>
                <c:pt idx="0">
                  <c:v>7.622216329997172</c:v>
                </c:pt>
                <c:pt idx="1">
                  <c:v>22.54847263998818</c:v>
                </c:pt>
                <c:pt idx="2">
                  <c:v>28.51600206500734</c:v>
                </c:pt>
                <c:pt idx="3">
                  <c:v>57.16591198000242</c:v>
                </c:pt>
                <c:pt idx="4">
                  <c:v>152.5527473249822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JaroWinkler.xlsx!$A$4</c:f>
              <c:strCache>
                <c:ptCount val="1"/>
                <c:pt idx="0">
                  <c:v>short_long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JaroWinkler.xlsx!$B$4:$F$4</c:f>
              <c:numCache>
                <c:formatCode>General</c:formatCode>
                <c:ptCount val="5"/>
                <c:pt idx="0">
                  <c:v>13.31949545699172</c:v>
                </c:pt>
                <c:pt idx="1">
                  <c:v>39.91388420801377</c:v>
                </c:pt>
                <c:pt idx="2">
                  <c:v>55.63327957698493</c:v>
                </c:pt>
                <c:pt idx="3">
                  <c:v>117.153850111994</c:v>
                </c:pt>
                <c:pt idx="4">
                  <c:v>273.3271001359972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JaroWinkler.xlsx!$A$5</c:f>
              <c:strCache>
                <c:ptCount val="1"/>
                <c:pt idx="0">
                  <c:v>medium_medium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JaroWinkler.xlsx!$B$5:$F$5</c:f>
              <c:numCache>
                <c:formatCode>General</c:formatCode>
                <c:ptCount val="5"/>
                <c:pt idx="0">
                  <c:v>10.38664127601078</c:v>
                </c:pt>
                <c:pt idx="1">
                  <c:v>18.68943791699712</c:v>
                </c:pt>
                <c:pt idx="2">
                  <c:v>36.87883819799754</c:v>
                </c:pt>
                <c:pt idx="3">
                  <c:v>81.94575162199907</c:v>
                </c:pt>
                <c:pt idx="4">
                  <c:v>181.1566092699941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JaroWinkler.xlsx!$A$6</c:f>
              <c:strCache>
                <c:ptCount val="1"/>
                <c:pt idx="0">
                  <c:v>medium_long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JaroWinkler.xlsx!$B$6:$F$6</c:f>
              <c:numCache>
                <c:formatCode>General</c:formatCode>
                <c:ptCount val="5"/>
                <c:pt idx="0">
                  <c:v>16.73407888397924</c:v>
                </c:pt>
                <c:pt idx="1">
                  <c:v>40.9352527279989</c:v>
                </c:pt>
                <c:pt idx="2">
                  <c:v>75.80261850898387</c:v>
                </c:pt>
                <c:pt idx="3">
                  <c:v>178.8787797559926</c:v>
                </c:pt>
                <c:pt idx="4">
                  <c:v>325.4422741229937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JaroWinkler.xlsx!$A$7</c:f>
              <c:strCache>
                <c:ptCount val="1"/>
                <c:pt idx="0">
                  <c:v>long_long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JaroWinkler.xlsx!$B$7:$F$7</c:f>
              <c:numCache>
                <c:formatCode>General</c:formatCode>
                <c:ptCount val="5"/>
                <c:pt idx="0">
                  <c:v>50.31238896099967</c:v>
                </c:pt>
                <c:pt idx="1">
                  <c:v>87.18745684600435</c:v>
                </c:pt>
                <c:pt idx="2">
                  <c:v>171.0688759750046</c:v>
                </c:pt>
                <c:pt idx="3">
                  <c:v>413.7410120890127</c:v>
                </c:pt>
                <c:pt idx="4">
                  <c:v>839.3129211089981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36322688"/>
        <c:axId val="1714494800"/>
      </c:lineChart>
      <c:catAx>
        <c:axId val="173632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Data Set Size(K) - pairs of strings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94800"/>
        <c:crosses val="autoZero"/>
        <c:auto val="1"/>
        <c:lblAlgn val="ctr"/>
        <c:lblOffset val="100"/>
        <c:tickMarkSkip val="25"/>
        <c:noMultiLvlLbl val="0"/>
      </c:catAx>
      <c:valAx>
        <c:axId val="1714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(Sec)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Jaro Winkler Measure (Cython)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JaroWinkler.xlsx!$A$13</c:f>
              <c:strCache>
                <c:ptCount val="1"/>
                <c:pt idx="0">
                  <c:v>short_short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JaroWinkler.xlsx!$B$13:$F$13</c:f>
              <c:numCache>
                <c:formatCode>General</c:formatCode>
                <c:ptCount val="5"/>
                <c:pt idx="0">
                  <c:v>5.595730264001759</c:v>
                </c:pt>
                <c:pt idx="1">
                  <c:v>10.71734180100611</c:v>
                </c:pt>
                <c:pt idx="2">
                  <c:v>22.01518256499548</c:v>
                </c:pt>
                <c:pt idx="3">
                  <c:v>45.54392382601509</c:v>
                </c:pt>
                <c:pt idx="4">
                  <c:v>82.04045548400608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JaroWinkler.xlsx!$A$14</c:f>
              <c:strCache>
                <c:ptCount val="1"/>
                <c:pt idx="0">
                  <c:v>short_medium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JaroWinkler.xlsx!$B$14:$F$14</c:f>
              <c:numCache>
                <c:formatCode>General</c:formatCode>
                <c:ptCount val="5"/>
                <c:pt idx="0">
                  <c:v>5.377687113010325</c:v>
                </c:pt>
                <c:pt idx="1">
                  <c:v>10.67497339900001</c:v>
                </c:pt>
                <c:pt idx="2">
                  <c:v>23.16935005001142</c:v>
                </c:pt>
                <c:pt idx="3">
                  <c:v>46.93789262700011</c:v>
                </c:pt>
                <c:pt idx="4">
                  <c:v>104.6504893880046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JaroWinkler.xlsx!$A$15</c:f>
              <c:strCache>
                <c:ptCount val="1"/>
                <c:pt idx="0">
                  <c:v>short_long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JaroWinkler.xlsx!$B$15:$F$15</c:f>
              <c:numCache>
                <c:formatCode>General</c:formatCode>
                <c:ptCount val="5"/>
                <c:pt idx="0">
                  <c:v>5.770621734001906</c:v>
                </c:pt>
                <c:pt idx="1">
                  <c:v>11.59274503099732</c:v>
                </c:pt>
                <c:pt idx="2">
                  <c:v>23.47427952301223</c:v>
                </c:pt>
                <c:pt idx="3">
                  <c:v>43.6843381189974</c:v>
                </c:pt>
                <c:pt idx="4">
                  <c:v>97.2927239180135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JaroWinkler.xlsx!$A$16</c:f>
              <c:strCache>
                <c:ptCount val="1"/>
                <c:pt idx="0">
                  <c:v>medium_medium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JaroWinkler.xlsx!$B$16:$F$16</c:f>
              <c:numCache>
                <c:formatCode>General</c:formatCode>
                <c:ptCount val="5"/>
                <c:pt idx="0">
                  <c:v>5.502904401015257</c:v>
                </c:pt>
                <c:pt idx="1">
                  <c:v>11.0197571629833</c:v>
                </c:pt>
                <c:pt idx="2">
                  <c:v>26.70038567797747</c:v>
                </c:pt>
                <c:pt idx="3">
                  <c:v>41.5275743820239</c:v>
                </c:pt>
                <c:pt idx="4">
                  <c:v>87.3127705679799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JaroWinkler.xlsx!$A$17</c:f>
              <c:strCache>
                <c:ptCount val="1"/>
                <c:pt idx="0">
                  <c:v>medium_long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JaroWinkler.xlsx!$B$17:$F$17</c:f>
              <c:numCache>
                <c:formatCode>General</c:formatCode>
                <c:ptCount val="5"/>
                <c:pt idx="0">
                  <c:v>5.796911303012166</c:v>
                </c:pt>
                <c:pt idx="1">
                  <c:v>12.21700085300836</c:v>
                </c:pt>
                <c:pt idx="2">
                  <c:v>24.82436818399583</c:v>
                </c:pt>
                <c:pt idx="3">
                  <c:v>46.95732875299291</c:v>
                </c:pt>
                <c:pt idx="4">
                  <c:v>103.6358506840188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JaroWinkler.xlsx!$A$18</c:f>
              <c:strCache>
                <c:ptCount val="1"/>
                <c:pt idx="0">
                  <c:v>long_long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JaroWinkler.xlsx!$B$1:$F$1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JaroWinkler.xlsx!$B$18:$F$18</c:f>
              <c:numCache>
                <c:formatCode>General</c:formatCode>
                <c:ptCount val="5"/>
                <c:pt idx="0">
                  <c:v>7.010043687012512</c:v>
                </c:pt>
                <c:pt idx="1">
                  <c:v>14.67667454999173</c:v>
                </c:pt>
                <c:pt idx="2">
                  <c:v>28.5389325050055</c:v>
                </c:pt>
                <c:pt idx="3">
                  <c:v>59.52785182700609</c:v>
                </c:pt>
                <c:pt idx="4">
                  <c:v>125.5682601460139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36336240"/>
        <c:axId val="1735563376"/>
      </c:lineChart>
      <c:catAx>
        <c:axId val="173633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Data Set Size(K) - pairs of strings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63376"/>
        <c:crosses val="autoZero"/>
        <c:auto val="1"/>
        <c:lblAlgn val="ctr"/>
        <c:lblOffset val="100"/>
        <c:tickMarkSkip val="25"/>
        <c:noMultiLvlLbl val="0"/>
      </c:catAx>
      <c:valAx>
        <c:axId val="1735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(Sec)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2</xdr:row>
      <xdr:rowOff>165100</xdr:rowOff>
    </xdr:from>
    <xdr:to>
      <xdr:col>22</xdr:col>
      <xdr:colOff>508000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</xdr:row>
      <xdr:rowOff>152400</xdr:rowOff>
    </xdr:from>
    <xdr:to>
      <xdr:col>10</xdr:col>
      <xdr:colOff>647700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6" x14ac:dyDescent="0.2">
      <c r="A1" s="2" t="s">
        <v>11</v>
      </c>
      <c r="B1" s="1">
        <f>10*11</f>
        <v>110</v>
      </c>
      <c r="C1" s="1">
        <f>11*20</f>
        <v>220</v>
      </c>
      <c r="D1" s="1">
        <f>40*11</f>
        <v>440</v>
      </c>
      <c r="E1" s="1">
        <f>80*11</f>
        <v>880</v>
      </c>
      <c r="F1" s="1">
        <f>160*11</f>
        <v>1760</v>
      </c>
    </row>
    <row r="2" spans="1:6" x14ac:dyDescent="0.2">
      <c r="A2" s="1" t="s">
        <v>5</v>
      </c>
      <c r="B2">
        <v>10.613614756002789</v>
      </c>
      <c r="C2">
        <v>20.263847216992868</v>
      </c>
      <c r="D2">
        <v>27.936338600993619</v>
      </c>
      <c r="E2">
        <v>55.875662259990349</v>
      </c>
      <c r="F2">
        <v>145.5365383530152</v>
      </c>
    </row>
    <row r="3" spans="1:6" x14ac:dyDescent="0.2">
      <c r="A3" s="1" t="s">
        <v>6</v>
      </c>
      <c r="B3">
        <v>7.6222163299971726</v>
      </c>
      <c r="C3">
        <v>22.54847263998818</v>
      </c>
      <c r="D3">
        <v>28.516002065007338</v>
      </c>
      <c r="E3">
        <v>57.16591198000242</v>
      </c>
      <c r="F3">
        <v>152.55274732498219</v>
      </c>
    </row>
    <row r="4" spans="1:6" x14ac:dyDescent="0.2">
      <c r="A4" s="1" t="s">
        <v>7</v>
      </c>
      <c r="B4">
        <v>13.319495456991721</v>
      </c>
      <c r="C4">
        <v>39.913884208013769</v>
      </c>
      <c r="D4">
        <v>55.633279576984933</v>
      </c>
      <c r="E4">
        <v>117.153850111994</v>
      </c>
      <c r="F4">
        <v>273.32710013599723</v>
      </c>
    </row>
    <row r="5" spans="1:6" x14ac:dyDescent="0.2">
      <c r="A5" s="1" t="s">
        <v>8</v>
      </c>
      <c r="B5">
        <v>10.38664127601078</v>
      </c>
      <c r="C5">
        <v>18.689437916997122</v>
      </c>
      <c r="D5">
        <v>36.878838197997538</v>
      </c>
      <c r="E5">
        <v>81.945751621999079</v>
      </c>
      <c r="F5">
        <v>181.15660926999411</v>
      </c>
    </row>
    <row r="6" spans="1:6" x14ac:dyDescent="0.2">
      <c r="A6" s="1" t="s">
        <v>9</v>
      </c>
      <c r="B6">
        <v>16.73407888397924</v>
      </c>
      <c r="C6">
        <v>40.935252727998893</v>
      </c>
      <c r="D6">
        <v>75.802618508983869</v>
      </c>
      <c r="E6">
        <v>178.87877975599261</v>
      </c>
      <c r="F6">
        <v>325.44227412299369</v>
      </c>
    </row>
    <row r="7" spans="1:6" x14ac:dyDescent="0.2">
      <c r="A7" s="1" t="s">
        <v>10</v>
      </c>
      <c r="B7">
        <v>50.31238896099967</v>
      </c>
      <c r="C7">
        <v>87.187456846004352</v>
      </c>
      <c r="D7">
        <v>171.0688759750046</v>
      </c>
      <c r="E7">
        <v>413.74101208901271</v>
      </c>
      <c r="F7">
        <v>839.31292110899813</v>
      </c>
    </row>
    <row r="12" spans="1:6" x14ac:dyDescent="0.2">
      <c r="A12" s="2" t="s">
        <v>11</v>
      </c>
      <c r="B12" s="1">
        <f>10*11</f>
        <v>110</v>
      </c>
      <c r="C12" s="1">
        <f>11*20</f>
        <v>220</v>
      </c>
      <c r="D12" s="1">
        <f>40*11</f>
        <v>440</v>
      </c>
      <c r="E12" s="1">
        <f>80*11</f>
        <v>880</v>
      </c>
      <c r="F12" s="1">
        <f>160*11</f>
        <v>1760</v>
      </c>
    </row>
    <row r="13" spans="1:6" x14ac:dyDescent="0.2">
      <c r="A13" s="1" t="s">
        <v>5</v>
      </c>
      <c r="B13">
        <v>5.5957302640017588</v>
      </c>
      <c r="C13">
        <v>10.717341801006111</v>
      </c>
      <c r="D13">
        <v>22.015182564995481</v>
      </c>
      <c r="E13">
        <v>45.543923826015089</v>
      </c>
      <c r="F13">
        <v>82.040455484006088</v>
      </c>
    </row>
    <row r="14" spans="1:6" x14ac:dyDescent="0.2">
      <c r="A14" s="1" t="s">
        <v>6</v>
      </c>
      <c r="B14">
        <v>5.3776871130103254</v>
      </c>
      <c r="C14">
        <v>10.67497339900001</v>
      </c>
      <c r="D14">
        <v>23.16935005001142</v>
      </c>
      <c r="E14">
        <v>46.93789262700011</v>
      </c>
      <c r="F14">
        <v>104.6504893880046</v>
      </c>
    </row>
    <row r="15" spans="1:6" x14ac:dyDescent="0.2">
      <c r="A15" s="1" t="s">
        <v>7</v>
      </c>
      <c r="B15">
        <v>5.7706217340019066</v>
      </c>
      <c r="C15">
        <v>11.592745030997319</v>
      </c>
      <c r="D15">
        <v>23.474279523012228</v>
      </c>
      <c r="E15">
        <v>43.684338118997402</v>
      </c>
      <c r="F15">
        <v>97.292723918013508</v>
      </c>
    </row>
    <row r="16" spans="1:6" x14ac:dyDescent="0.2">
      <c r="A16" s="1" t="s">
        <v>8</v>
      </c>
      <c r="B16">
        <v>5.5029044010152566</v>
      </c>
      <c r="C16">
        <v>11.0197571629833</v>
      </c>
      <c r="D16">
        <v>26.700385677977469</v>
      </c>
      <c r="E16">
        <v>41.527574382023893</v>
      </c>
      <c r="F16">
        <v>87.312770567979896</v>
      </c>
    </row>
    <row r="17" spans="1:6" x14ac:dyDescent="0.2">
      <c r="A17" s="1" t="s">
        <v>9</v>
      </c>
      <c r="B17">
        <v>5.7969113030121662</v>
      </c>
      <c r="C17">
        <v>12.21700085300836</v>
      </c>
      <c r="D17">
        <v>24.82436818399583</v>
      </c>
      <c r="E17">
        <v>46.957328752992908</v>
      </c>
      <c r="F17">
        <v>103.63585068401881</v>
      </c>
    </row>
    <row r="18" spans="1:6" x14ac:dyDescent="0.2">
      <c r="A18" s="1" t="s">
        <v>10</v>
      </c>
      <c r="B18">
        <v>7.0100436870125122</v>
      </c>
      <c r="C18">
        <v>14.676674549991731</v>
      </c>
      <c r="D18">
        <v>28.538932505005501</v>
      </c>
      <c r="E18">
        <v>59.527851827006089</v>
      </c>
      <c r="F18">
        <v>125.5682601460139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>
        <v>5.5957302640017588</v>
      </c>
      <c r="C2">
        <v>10.717341801006111</v>
      </c>
      <c r="D2">
        <v>22.015182564995481</v>
      </c>
      <c r="E2">
        <v>45.543923826015089</v>
      </c>
      <c r="F2">
        <v>82.040455484006088</v>
      </c>
    </row>
    <row r="3" spans="1:6" x14ac:dyDescent="0.2">
      <c r="A3" s="1" t="s">
        <v>6</v>
      </c>
      <c r="B3">
        <v>5.3776871130103254</v>
      </c>
      <c r="C3">
        <v>10.67497339900001</v>
      </c>
      <c r="D3">
        <v>23.16935005001142</v>
      </c>
      <c r="E3">
        <v>46.93789262700011</v>
      </c>
      <c r="F3">
        <v>104.6504893880046</v>
      </c>
    </row>
    <row r="4" spans="1:6" x14ac:dyDescent="0.2">
      <c r="A4" s="1" t="s">
        <v>7</v>
      </c>
      <c r="B4">
        <v>5.7706217340019066</v>
      </c>
      <c r="C4">
        <v>11.592745030997319</v>
      </c>
      <c r="D4">
        <v>23.474279523012228</v>
      </c>
      <c r="E4">
        <v>43.684338118997402</v>
      </c>
      <c r="F4">
        <v>97.292723918013508</v>
      </c>
    </row>
    <row r="5" spans="1:6" x14ac:dyDescent="0.2">
      <c r="A5" s="1" t="s">
        <v>8</v>
      </c>
      <c r="B5">
        <v>5.5029044010152566</v>
      </c>
      <c r="C5">
        <v>11.0197571629833</v>
      </c>
      <c r="D5">
        <v>26.700385677977469</v>
      </c>
      <c r="E5">
        <v>41.527574382023893</v>
      </c>
      <c r="F5">
        <v>87.312770567979896</v>
      </c>
    </row>
    <row r="6" spans="1:6" x14ac:dyDescent="0.2">
      <c r="A6" s="1" t="s">
        <v>9</v>
      </c>
      <c r="B6">
        <v>5.7969113030121662</v>
      </c>
      <c r="C6">
        <v>12.21700085300836</v>
      </c>
      <c r="D6">
        <v>24.82436818399583</v>
      </c>
      <c r="E6">
        <v>46.957328752992908</v>
      </c>
      <c r="F6">
        <v>103.63585068401881</v>
      </c>
    </row>
    <row r="7" spans="1:6" x14ac:dyDescent="0.2">
      <c r="A7" s="1" t="s">
        <v>10</v>
      </c>
      <c r="B7">
        <v>7.0100436870125122</v>
      </c>
      <c r="C7">
        <v>14.676674549991731</v>
      </c>
      <c r="D7">
        <v>28.538932505005501</v>
      </c>
      <c r="E7">
        <v>59.527851827006089</v>
      </c>
      <c r="F7">
        <v>125.5682601460139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JaroWinkler.xlsx</vt:lpstr>
      <vt:lpstr>JaroWinkler.xlsx1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2017-06-12T14:26:56Z</dcterms:created>
  <dcterms:modified xsi:type="dcterms:W3CDTF">2017-06-12T21:12:38Z</dcterms:modified>
</cp:coreProperties>
</file>