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print 1" sheetId="1" r:id="rId4"/>
    <sheet state="visible" name="Sprint 2" sheetId="2" r:id="rId5"/>
    <sheet state="visible" name="Sprint 3" sheetId="3" r:id="rId6"/>
    <sheet state="visible" name="Sprint 4" sheetId="4" r:id="rId7"/>
  </sheets>
  <definedNames/>
  <calcPr/>
  <extLst>
    <ext uri="GoogleSheetsCustomDataVersion2">
      <go:sheetsCustomData xmlns:go="http://customooxmlschemas.google.com/" r:id="rId8" roundtripDataChecksum="4fOGrV6YIxcH7XfKBZloTsZ5zuQKGbAHZXW0TMRa1Sg="/>
    </ext>
  </extLst>
</workbook>
</file>

<file path=xl/sharedStrings.xml><?xml version="1.0" encoding="utf-8"?>
<sst xmlns="http://schemas.openxmlformats.org/spreadsheetml/2006/main" count="896" uniqueCount="211">
  <si>
    <t>Project Name</t>
  </si>
  <si>
    <t>OLMTSystem</t>
  </si>
  <si>
    <t xml:space="preserve"> </t>
  </si>
  <si>
    <t>Module Name</t>
  </si>
  <si>
    <t>Sprint 1</t>
  </si>
  <si>
    <t>Development Team</t>
  </si>
  <si>
    <t>C1SE.23</t>
  </si>
  <si>
    <t>Start Date</t>
  </si>
  <si>
    <t>End Date</t>
  </si>
  <si>
    <t>Sprint 1 Report</t>
  </si>
  <si>
    <t>Kết thúc nhiệm vụ</t>
  </si>
  <si>
    <t>No.</t>
  </si>
  <si>
    <t>Member Name</t>
  </si>
  <si>
    <t>Estimate</t>
  </si>
  <si>
    <t>Actual</t>
  </si>
  <si>
    <t>Giờ làm thêm</t>
  </si>
  <si>
    <t>Ho Minh Khanh</t>
  </si>
  <si>
    <t>Trễ</t>
  </si>
  <si>
    <t>Nguyen Duy Trinh</t>
  </si>
  <si>
    <t>Chậm tiến độ</t>
  </si>
  <si>
    <t>Pham Tan Dat</t>
  </si>
  <si>
    <t>Trước thời hạn</t>
  </si>
  <si>
    <t>Nguyen Van Sy</t>
  </si>
  <si>
    <t>Total</t>
  </si>
  <si>
    <t>Component</t>
  </si>
  <si>
    <t>Task Name</t>
  </si>
  <si>
    <t>Responsible Member</t>
  </si>
  <si>
    <t>Initial</t>
  </si>
  <si>
    <t>Sprint Plan Meeting</t>
  </si>
  <si>
    <t>Khanh,Trinh,Sy,Dat</t>
  </si>
  <si>
    <t>Sprint Backlog  for sprint 1</t>
  </si>
  <si>
    <t>Khanh</t>
  </si>
  <si>
    <t>User Interface for sprint 1</t>
  </si>
  <si>
    <t>Trinh</t>
  </si>
  <si>
    <t>Test Plan for sprint 1</t>
  </si>
  <si>
    <t>Dat</t>
  </si>
  <si>
    <t>Test Case for sprint 1</t>
  </si>
  <si>
    <t>Sy</t>
  </si>
  <si>
    <t>Create Database Design for sprint1</t>
  </si>
  <si>
    <t>Create Architecture Design for sprint1</t>
  </si>
  <si>
    <t>Sy, Trinh</t>
  </si>
  <si>
    <t xml:space="preserve">Design UI </t>
  </si>
  <si>
    <t>Design UI of “ Login”</t>
  </si>
  <si>
    <t>Design UI of “ Register”</t>
  </si>
  <si>
    <t>Design UI of “Homepage Admin”</t>
  </si>
  <si>
    <t>Design UI of “Homepage Instructor”</t>
  </si>
  <si>
    <t>Design UI of “Homepage Student”</t>
  </si>
  <si>
    <t>Design UI of “View Personal information”</t>
  </si>
  <si>
    <t>Design UI of “Edit Personal information”</t>
  </si>
  <si>
    <t>Design  Testcase</t>
  </si>
  <si>
    <t>Design Testcase of “ Login”</t>
  </si>
  <si>
    <t>Design Testcase of “ Register”</t>
  </si>
  <si>
    <t>Design Testcase of “Homepage Admin”</t>
  </si>
  <si>
    <t>Design Testcase of “Homepage Instructor”</t>
  </si>
  <si>
    <t>Design Testcase of “Homepage Student”</t>
  </si>
  <si>
    <t>Design Testcase of “View Personal information”</t>
  </si>
  <si>
    <t>Design Testcase of “Edit Personal information”</t>
  </si>
  <si>
    <t>Code</t>
  </si>
  <si>
    <t>Code UI of “ Login”</t>
  </si>
  <si>
    <t>Code UI of “ Register”</t>
  </si>
  <si>
    <t>Code UI of “Homepage Admin"</t>
  </si>
  <si>
    <t>Code UI of “Homepage Instructor"</t>
  </si>
  <si>
    <t>Code UI of “Homepage Student”</t>
  </si>
  <si>
    <t>Code UI of “View Personal information”</t>
  </si>
  <si>
    <t>Code UI of “Edit Personal information”</t>
  </si>
  <si>
    <t>Code [Back-end] of “ Login”</t>
  </si>
  <si>
    <t>Trinh, Dat</t>
  </si>
  <si>
    <t>Code [Back-end] of “Register”</t>
  </si>
  <si>
    <t>Khanh, Sy</t>
  </si>
  <si>
    <t>Code [Back-end] of “Homepage Admin”</t>
  </si>
  <si>
    <t>Code [Back-end] of “Homepage Instructor”</t>
  </si>
  <si>
    <t>Code [Back-end] of “Homepage Student”</t>
  </si>
  <si>
    <t>Code [Back-end] of “View Personal information”</t>
  </si>
  <si>
    <t>Code [Back-end] of “Edit Personal information”</t>
  </si>
  <si>
    <t>Integration</t>
  </si>
  <si>
    <t>Integration for sprint 1</t>
  </si>
  <si>
    <t>Khanh, Trinh</t>
  </si>
  <si>
    <t>Testing</t>
  </si>
  <si>
    <t>Test feature “Login”</t>
  </si>
  <si>
    <t>Test feature "Register"</t>
  </si>
  <si>
    <t>Test feature “View Homepage Admin”</t>
  </si>
  <si>
    <t>Test feature “View Homepage Instructor”</t>
  </si>
  <si>
    <t>Test feature “View Homepage Student”</t>
  </si>
  <si>
    <t>Test feature “View Personal Information”</t>
  </si>
  <si>
    <t>Test feature "Edit Personal Information"</t>
  </si>
  <si>
    <t>Sprint 1 Review Meetying</t>
  </si>
  <si>
    <t>Sprint 1 Review Meeting</t>
  </si>
  <si>
    <t>Release Sprint 1</t>
  </si>
  <si>
    <t xml:space="preserve">Searching </t>
  </si>
  <si>
    <t>Technology</t>
  </si>
  <si>
    <t>Sprint 2</t>
  </si>
  <si>
    <t>Sprint 2 Report</t>
  </si>
  <si>
    <t>Sprint Backlog  for sprint 2</t>
  </si>
  <si>
    <t>User Interface for sprint 2</t>
  </si>
  <si>
    <t>Test Plan for sprint 2</t>
  </si>
  <si>
    <t>Create Database Design for sprint2</t>
  </si>
  <si>
    <t>Test Case for sprint 2</t>
  </si>
  <si>
    <t>CreateArchitecture Design for sprint2</t>
  </si>
  <si>
    <t>Design UI of “News Page”</t>
  </si>
  <si>
    <t>Design UI of “Management Account”</t>
  </si>
  <si>
    <t>Design UI of “Management Course”</t>
  </si>
  <si>
    <t>Design UI of “Management News ”</t>
  </si>
  <si>
    <t>Design Testcase of “ Login for admin”</t>
  </si>
  <si>
    <t>Design Testcase of “ Logout for admin”</t>
  </si>
  <si>
    <t>Design Testcase of “Management Account”</t>
  </si>
  <si>
    <t>Design Testcase of “Management Course”</t>
  </si>
  <si>
    <t>Design Testcase of “Management News”</t>
  </si>
  <si>
    <t>Design Testcase of “Create News”</t>
  </si>
  <si>
    <t>Code UI of “News Page”</t>
  </si>
  <si>
    <t>Code UI of “Management Account”</t>
  </si>
  <si>
    <t>Code UI of “Management Course”</t>
  </si>
  <si>
    <t>Code UI of “Management News”</t>
  </si>
  <si>
    <t>Code [Back-end] of “ Login for admin”</t>
  </si>
  <si>
    <t>Code [Back-end] of “ Logout for admin”</t>
  </si>
  <si>
    <t>Code [Back-end] of “News Page”</t>
  </si>
  <si>
    <t>Code [Back-end] of “Management Account”</t>
  </si>
  <si>
    <t>Code [Back-end] of “Management Course”</t>
  </si>
  <si>
    <t>Code [Back-end] of “Management News”</t>
  </si>
  <si>
    <t>Integration for sprint 2</t>
  </si>
  <si>
    <t>Test feature “Login for admin”</t>
  </si>
  <si>
    <t>Test feature "Logout for admin"</t>
  </si>
  <si>
    <t>Test feature “News Page”</t>
  </si>
  <si>
    <t>Test feature “Management Account”</t>
  </si>
  <si>
    <t>Test feature “Management Course”</t>
  </si>
  <si>
    <t>Test feature “Management News”</t>
  </si>
  <si>
    <t>Sprint 2 Review Meetying</t>
  </si>
  <si>
    <t>Sprint 2 Review Meeting</t>
  </si>
  <si>
    <t>Release Sprint 2</t>
  </si>
  <si>
    <t>Sprint 3</t>
  </si>
  <si>
    <t>Sprint 3 Report</t>
  </si>
  <si>
    <t>Sprint Backlog  for sprint 3</t>
  </si>
  <si>
    <t>User Interface for sprint 3</t>
  </si>
  <si>
    <t>Test Plan for sprint 3</t>
  </si>
  <si>
    <t>Create Database Design for sprint 3</t>
  </si>
  <si>
    <t>Test Case for sprint 3</t>
  </si>
  <si>
    <t>CreateArchitecture Design for sprint 3</t>
  </si>
  <si>
    <t>Design UI of “Route Page”</t>
  </si>
  <si>
    <t>Design UI of “Lesson Page”</t>
  </si>
  <si>
    <t>Design UI of “Management Lesson”</t>
  </si>
  <si>
    <t>Design UI of “Face Recognition ”</t>
  </si>
  <si>
    <t>Design UI of “Assignment”</t>
  </si>
  <si>
    <t>Design Testcase of “ Login for instructor”</t>
  </si>
  <si>
    <t>Design Testcase of “ Logout for instructor”</t>
  </si>
  <si>
    <t>Design Testcase of “Route Page”</t>
  </si>
  <si>
    <t>Design Testcase of “Lesson Page”</t>
  </si>
  <si>
    <t>Design Testcase of “Management Lesson”</t>
  </si>
  <si>
    <t>Design Testcase of “Face Recognition”</t>
  </si>
  <si>
    <t>Design Testcase of “Assignment”</t>
  </si>
  <si>
    <t>Code UI of “Route Page”</t>
  </si>
  <si>
    <t>Code UI of “Lesson Page”</t>
  </si>
  <si>
    <t>Code UI of “Management Lesson”</t>
  </si>
  <si>
    <t>Code UI of “Face Recognition”</t>
  </si>
  <si>
    <t>Code UI of “Assignment”</t>
  </si>
  <si>
    <t>Code [Back-end] of “ Login for instructor”</t>
  </si>
  <si>
    <t>Code [Back-end] of “ Logout for instructor”</t>
  </si>
  <si>
    <t>Code [Back-end] of “Route Page”</t>
  </si>
  <si>
    <t>Code [Back-end] of “Lesson Page”</t>
  </si>
  <si>
    <t>Code [Back-end] of “Face Recognition”</t>
  </si>
  <si>
    <t>Code [Back-end] of “Management Lesson”</t>
  </si>
  <si>
    <t>Code [Back-end] of “Assignment”</t>
  </si>
  <si>
    <t>Integration for sprint 3</t>
  </si>
  <si>
    <t>Test feature “Login for instructor”</t>
  </si>
  <si>
    <t>Test feature "Logout for instructor”</t>
  </si>
  <si>
    <t>Test feature “Route Page”</t>
  </si>
  <si>
    <t>Test feature “Lesson Page”</t>
  </si>
  <si>
    <t>Test feature “Management Lesson”</t>
  </si>
  <si>
    <t>Test feature “Face Recognition”</t>
  </si>
  <si>
    <t>Sprint 3 Review Meetying</t>
  </si>
  <si>
    <t>Sprint 3 Review Meeting</t>
  </si>
  <si>
    <t>Release Sprint 3</t>
  </si>
  <si>
    <t>Sprint 4</t>
  </si>
  <si>
    <t>25-thg 12-23</t>
  </si>
  <si>
    <t>Sprint 4 Report</t>
  </si>
  <si>
    <t>Sprint Backlog  for sprint 4</t>
  </si>
  <si>
    <t>User Interface for sprint 4</t>
  </si>
  <si>
    <t>Test Plan for sprint 4</t>
  </si>
  <si>
    <t>Create Database Design for sprint 4</t>
  </si>
  <si>
    <t>Test Case for sprint 4</t>
  </si>
  <si>
    <t>CreateArchitecture Design for sprint 4</t>
  </si>
  <si>
    <t>Design UI of “Management Assignment”</t>
  </si>
  <si>
    <t>Design UI of “Management Score"</t>
  </si>
  <si>
    <t>Design UI of “Score ”</t>
  </si>
  <si>
    <t>Design UI of “My course”</t>
  </si>
  <si>
    <t>Design UI of “Warning function ”</t>
  </si>
  <si>
    <t>Design Testcase of “ Login for student”</t>
  </si>
  <si>
    <t>Design Testcase of “ Logout for student”</t>
  </si>
  <si>
    <t>Design Testcase of “Management Assignment”</t>
  </si>
  <si>
    <t>Design Testcase of “Management Score”</t>
  </si>
  <si>
    <t>Design Testcase of “Register Course ”</t>
  </si>
  <si>
    <t>Design Testcase of “Warning function”</t>
  </si>
  <si>
    <t>Code UI of “Management Assignment”</t>
  </si>
  <si>
    <t>Code UI of “Management Score”</t>
  </si>
  <si>
    <t>Code UI of “Register Course ”</t>
  </si>
  <si>
    <t>Code UI of “Warning function”</t>
  </si>
  <si>
    <t>Code [Back-end] of “ Warning function”</t>
  </si>
  <si>
    <t>Code [Back-end] of “ Monitoring on webcam function”</t>
  </si>
  <si>
    <t>Code [Back-end] of “Monitoring action on the website function”</t>
  </si>
  <si>
    <t>Code [Back-end] of “Block copy/paste function”</t>
  </si>
  <si>
    <t>Code [Back-end] of “Management Assignment”</t>
  </si>
  <si>
    <t>Code [Back-end] of “Management Score”</t>
  </si>
  <si>
    <t>Code [Back-end] of “Register Course”</t>
  </si>
  <si>
    <t>Integration for sprint 4</t>
  </si>
  <si>
    <t>Test feature “Warning function”</t>
  </si>
  <si>
    <t>Test feature "Monitoring on webcam function"</t>
  </si>
  <si>
    <t>Test feature “Block copy/paste function”</t>
  </si>
  <si>
    <t>Test feature “Monitoring action on the website function”</t>
  </si>
  <si>
    <t>Test feature “Management Assignment”</t>
  </si>
  <si>
    <t>Test feature “Management Score”</t>
  </si>
  <si>
    <t>Sprint 4 Review Meetying</t>
  </si>
  <si>
    <t>Sprint 4 Review Meeting</t>
  </si>
  <si>
    <t>Release Sprint 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</si>
</sst>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1.0"/>
      <color theme="1"/>
      <name val="Calibri"/>
      <scheme val="minor"/>
    </font>
    <font>
      <b/>
      <sz val="14.0"/>
      <color theme="1"/>
      <name val="Times New Roman"/>
    </font>
    <font>
      <sz val="14.0"/>
      <color theme="1"/>
      <name val="Times New Roman"/>
    </font>
    <font>
      <sz val="13.0"/>
      <color rgb="FF000000"/>
      <name val="Times New Roman"/>
    </font>
    <font/>
    <font>
      <sz val="14.0"/>
      <color rgb="FF000000"/>
      <name val="Times New Roman"/>
    </font>
    <font>
      <sz val="11.0"/>
      <color theme="1"/>
      <name val="Calibri"/>
    </font>
    <font>
      <b/>
      <sz val="14.0"/>
      <color rgb="FFFF0000"/>
      <name val="Times New Roman"/>
    </font>
    <font>
      <b/>
      <sz val="13.0"/>
      <color theme="1"/>
      <name val="Times New Roman"/>
    </font>
    <font>
      <sz val="13.0"/>
      <color theme="1"/>
      <name val="Times New Roman"/>
    </font>
    <font>
      <sz val="12.0"/>
      <color theme="1"/>
      <name val="Times New Roman"/>
    </font>
    <font>
      <b/>
      <sz val="12.0"/>
      <color theme="1"/>
      <name val="Times New Roman"/>
    </font>
    <font>
      <sz val="14.0"/>
      <color theme="1"/>
      <name val="Calibri"/>
      <scheme val="minor"/>
    </font>
  </fonts>
  <fills count="10">
    <fill>
      <patternFill patternType="none"/>
    </fill>
    <fill>
      <patternFill patternType="lightGray"/>
    </fill>
    <fill>
      <patternFill patternType="solid">
        <fgColor rgb="FF92CDDC"/>
        <bgColor rgb="FF92CDDC"/>
      </patternFill>
    </fill>
    <fill>
      <patternFill patternType="solid">
        <fgColor rgb="FFFFFF00"/>
        <bgColor rgb="FFFFFF00"/>
      </patternFill>
    </fill>
    <fill>
      <patternFill patternType="solid">
        <fgColor rgb="FFDAEEF3"/>
        <bgColor rgb="FFDAEEF3"/>
      </patternFill>
    </fill>
    <fill>
      <patternFill patternType="solid">
        <fgColor rgb="FFFF0000"/>
        <bgColor rgb="FFFF0000"/>
      </patternFill>
    </fill>
    <fill>
      <patternFill patternType="solid">
        <fgColor rgb="FFA9D08E"/>
        <bgColor rgb="FFA9D08E"/>
      </patternFill>
    </fill>
    <fill>
      <patternFill patternType="solid">
        <fgColor theme="0"/>
        <bgColor theme="0"/>
      </patternFill>
    </fill>
    <fill>
      <patternFill patternType="solid">
        <fgColor rgb="FFB6DDE8"/>
        <bgColor rgb="FFB6DDE8"/>
      </patternFill>
    </fill>
    <fill>
      <patternFill patternType="solid">
        <fgColor rgb="FFFFFFFF"/>
        <bgColor rgb="FFFFFFFF"/>
      </patternFill>
    </fill>
  </fills>
  <borders count="2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95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0" fillId="0" fontId="2" numFmtId="0" xfId="0" applyFont="1"/>
    <xf borderId="2" fillId="0" fontId="2" numFmtId="0" xfId="0" applyBorder="1" applyFont="1"/>
    <xf borderId="3" fillId="0" fontId="1" numFmtId="0" xfId="0" applyBorder="1" applyFont="1"/>
    <xf borderId="1" fillId="0" fontId="3" numFmtId="0" xfId="0" applyBorder="1" applyFont="1"/>
    <xf borderId="4" fillId="0" fontId="2" numFmtId="15" xfId="0" applyBorder="1" applyFont="1" applyNumberFormat="1"/>
    <xf borderId="1" fillId="0" fontId="2" numFmtId="15" xfId="0" applyBorder="1" applyFont="1" applyNumberFormat="1"/>
    <xf borderId="3" fillId="2" fontId="1" numFmtId="0" xfId="0" applyAlignment="1" applyBorder="1" applyFill="1" applyFont="1">
      <alignment horizontal="center"/>
    </xf>
    <xf borderId="5" fillId="0" fontId="4" numFmtId="0" xfId="0" applyBorder="1" applyFont="1"/>
    <xf borderId="6" fillId="0" fontId="4" numFmtId="0" xfId="0" applyBorder="1" applyFont="1"/>
    <xf borderId="7" fillId="3" fontId="2" numFmtId="0" xfId="0" applyBorder="1" applyFill="1" applyFont="1"/>
    <xf borderId="1" fillId="4" fontId="1" numFmtId="0" xfId="0" applyAlignment="1" applyBorder="1" applyFill="1" applyFont="1">
      <alignment horizontal="center"/>
    </xf>
    <xf borderId="1" fillId="0" fontId="2" numFmtId="0" xfId="0" applyBorder="1" applyFont="1"/>
    <xf borderId="1" fillId="0" fontId="3" numFmtId="0" xfId="0" applyAlignment="1" applyBorder="1" applyFont="1">
      <alignment horizontal="left" shrinkToFit="0" vertical="center" wrapText="1"/>
    </xf>
    <xf borderId="7" fillId="5" fontId="2" numFmtId="0" xfId="0" applyBorder="1" applyFill="1" applyFont="1"/>
    <xf borderId="7" fillId="6" fontId="2" numFmtId="0" xfId="0" applyBorder="1" applyFill="1" applyFont="1"/>
    <xf borderId="3" fillId="4" fontId="1" numFmtId="0" xfId="0" applyAlignment="1" applyBorder="1" applyFont="1">
      <alignment horizontal="center"/>
    </xf>
    <xf borderId="1" fillId="4" fontId="2" numFmtId="0" xfId="0" applyBorder="1" applyFont="1"/>
    <xf borderId="7" fillId="7" fontId="1" numFmtId="0" xfId="0" applyBorder="1" applyFill="1" applyFont="1"/>
    <xf borderId="1" fillId="8" fontId="1" numFmtId="0" xfId="0" applyAlignment="1" applyBorder="1" applyFill="1" applyFont="1">
      <alignment horizontal="center" vertical="center"/>
    </xf>
    <xf borderId="1" fillId="8" fontId="1" numFmtId="0" xfId="0" applyAlignment="1" applyBorder="1" applyFont="1">
      <alignment horizontal="center" shrinkToFit="0" vertical="center" wrapText="1"/>
    </xf>
    <xf borderId="8" fillId="8" fontId="1" numFmtId="16" xfId="0" applyAlignment="1" applyBorder="1" applyFont="1" applyNumberFormat="1">
      <alignment horizontal="center" textRotation="180" vertical="center"/>
    </xf>
    <xf borderId="1" fillId="8" fontId="1" numFmtId="16" xfId="0" applyAlignment="1" applyBorder="1" applyFont="1" applyNumberFormat="1">
      <alignment horizontal="center" textRotation="180" vertical="center"/>
    </xf>
    <xf borderId="7" fillId="7" fontId="1" numFmtId="16" xfId="0" applyAlignment="1" applyBorder="1" applyFont="1" applyNumberFormat="1">
      <alignment horizontal="center" textRotation="180" vertical="center"/>
    </xf>
    <xf borderId="2" fillId="0" fontId="2" numFmtId="0" xfId="0" applyAlignment="1" applyBorder="1" applyFont="1">
      <alignment horizontal="center"/>
    </xf>
    <xf borderId="2" fillId="0" fontId="2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left" vertical="center"/>
    </xf>
    <xf borderId="1" fillId="3" fontId="2" numFmtId="0" xfId="0" applyBorder="1" applyFont="1"/>
    <xf borderId="9" fillId="0" fontId="4" numFmtId="0" xfId="0" applyBorder="1" applyFont="1"/>
    <xf borderId="1" fillId="7" fontId="2" numFmtId="0" xfId="0" applyBorder="1" applyFont="1"/>
    <xf borderId="4" fillId="0" fontId="4" numFmtId="0" xfId="0" applyBorder="1" applyFont="1"/>
    <xf borderId="10" fillId="7" fontId="2" numFmtId="0" xfId="0" applyBorder="1" applyFont="1"/>
    <xf borderId="1" fillId="0" fontId="5" numFmtId="0" xfId="0" applyAlignment="1" applyBorder="1" applyFont="1">
      <alignment shrinkToFit="0" vertical="center" wrapText="1"/>
    </xf>
    <xf borderId="11" fillId="7" fontId="2" numFmtId="0" xfId="0" applyBorder="1" applyFont="1"/>
    <xf borderId="1" fillId="0" fontId="6" numFmtId="0" xfId="0" applyBorder="1" applyFont="1"/>
    <xf borderId="12" fillId="7" fontId="2" numFmtId="0" xfId="0" applyBorder="1" applyFont="1"/>
    <xf borderId="13" fillId="7" fontId="2" numFmtId="0" xfId="0" applyBorder="1" applyFont="1"/>
    <xf borderId="13" fillId="3" fontId="2" numFmtId="0" xfId="0" applyBorder="1" applyFont="1"/>
    <xf borderId="1" fillId="0" fontId="2" numFmtId="0" xfId="0" applyAlignment="1" applyBorder="1" applyFont="1">
      <alignment horizontal="center" vertical="center"/>
    </xf>
    <xf borderId="7" fillId="7" fontId="2" numFmtId="0" xfId="0" applyBorder="1" applyFont="1"/>
    <xf borderId="3" fillId="8" fontId="1" numFmtId="0" xfId="0" applyAlignment="1" applyBorder="1" applyFont="1">
      <alignment horizontal="center"/>
    </xf>
    <xf borderId="7" fillId="7" fontId="7" numFmtId="0" xfId="0" applyBorder="1" applyFont="1"/>
    <xf borderId="7" fillId="7" fontId="7" numFmtId="16" xfId="0" applyAlignment="1" applyBorder="1" applyFont="1" applyNumberFormat="1">
      <alignment horizontal="center" textRotation="180" vertical="center"/>
    </xf>
    <xf borderId="1" fillId="5" fontId="2" numFmtId="0" xfId="0" applyBorder="1" applyFont="1"/>
    <xf borderId="11" fillId="3" fontId="2" numFmtId="0" xfId="0" applyBorder="1" applyFont="1"/>
    <xf borderId="3" fillId="0" fontId="2" numFmtId="0" xfId="0" applyBorder="1" applyFont="1"/>
    <xf borderId="6" fillId="0" fontId="2" numFmtId="0" xfId="0" applyBorder="1" applyFont="1"/>
    <xf borderId="4" fillId="0" fontId="2" numFmtId="0" xfId="0" applyBorder="1" applyFont="1"/>
    <xf borderId="1" fillId="0" fontId="8" numFmtId="0" xfId="0" applyBorder="1" applyFont="1"/>
    <xf borderId="1" fillId="0" fontId="9" numFmtId="15" xfId="0" applyBorder="1" applyFont="1" applyNumberFormat="1"/>
    <xf borderId="7" fillId="3" fontId="9" numFmtId="0" xfId="0" applyBorder="1" applyFont="1"/>
    <xf borderId="0" fillId="0" fontId="9" numFmtId="0" xfId="0" applyFont="1"/>
    <xf borderId="3" fillId="2" fontId="8" numFmtId="0" xfId="0" applyAlignment="1" applyBorder="1" applyFont="1">
      <alignment horizontal="center"/>
    </xf>
    <xf borderId="7" fillId="5" fontId="9" numFmtId="0" xfId="0" applyBorder="1" applyFont="1"/>
    <xf borderId="1" fillId="4" fontId="8" numFmtId="0" xfId="0" applyAlignment="1" applyBorder="1" applyFont="1">
      <alignment horizontal="center"/>
    </xf>
    <xf borderId="1" fillId="0" fontId="9" numFmtId="0" xfId="0" applyBorder="1" applyFont="1"/>
    <xf borderId="7" fillId="6" fontId="9" numFmtId="0" xfId="0" applyBorder="1" applyFont="1"/>
    <xf borderId="3" fillId="4" fontId="8" numFmtId="0" xfId="0" applyAlignment="1" applyBorder="1" applyFont="1">
      <alignment horizontal="center"/>
    </xf>
    <xf borderId="1" fillId="4" fontId="9" numFmtId="0" xfId="0" applyBorder="1" applyFont="1"/>
    <xf borderId="14" fillId="8" fontId="1" numFmtId="0" xfId="0" applyAlignment="1" applyBorder="1" applyFont="1">
      <alignment horizontal="center" vertical="center"/>
    </xf>
    <xf borderId="8" fillId="8" fontId="1" numFmtId="0" xfId="0" applyAlignment="1" applyBorder="1" applyFont="1">
      <alignment horizontal="center" vertical="center"/>
    </xf>
    <xf borderId="13" fillId="8" fontId="1" numFmtId="0" xfId="0" applyAlignment="1" applyBorder="1" applyFont="1">
      <alignment horizontal="center" vertical="center"/>
    </xf>
    <xf borderId="8" fillId="8" fontId="1" numFmtId="0" xfId="0" applyAlignment="1" applyBorder="1" applyFont="1">
      <alignment horizontal="center" shrinkToFit="0" vertical="center" wrapText="1"/>
    </xf>
    <xf borderId="15" fillId="0" fontId="2" numFmtId="0" xfId="0" applyAlignment="1" applyBorder="1" applyFont="1">
      <alignment horizontal="center"/>
    </xf>
    <xf borderId="5" fillId="0" fontId="2" numFmtId="0" xfId="0" applyAlignment="1" applyBorder="1" applyFont="1">
      <alignment horizontal="left" vertical="center"/>
    </xf>
    <xf borderId="16" fillId="0" fontId="4" numFmtId="0" xfId="0" applyBorder="1" applyFont="1"/>
    <xf borderId="17" fillId="0" fontId="2" numFmtId="0" xfId="0" applyAlignment="1" applyBorder="1" applyFont="1">
      <alignment horizontal="left" vertical="center"/>
    </xf>
    <xf borderId="9" fillId="0" fontId="2" numFmtId="0" xfId="0" applyAlignment="1" applyBorder="1" applyFont="1">
      <alignment horizontal="center" vertical="center"/>
    </xf>
    <xf borderId="3" fillId="0" fontId="5" numFmtId="0" xfId="0" applyAlignment="1" applyBorder="1" applyFont="1">
      <alignment shrinkToFit="0" vertical="center" wrapText="1"/>
    </xf>
    <xf borderId="18" fillId="0" fontId="5" numFmtId="0" xfId="0" applyAlignment="1" applyBorder="1" applyFont="1">
      <alignment shrinkToFit="0" vertical="center" wrapText="1"/>
    </xf>
    <xf borderId="19" fillId="0" fontId="2" numFmtId="0" xfId="0" applyAlignment="1" applyBorder="1" applyFont="1">
      <alignment horizontal="center" vertical="center"/>
    </xf>
    <xf borderId="19" fillId="0" fontId="5" numFmtId="0" xfId="0" applyAlignment="1" applyBorder="1" applyFont="1">
      <alignment shrinkToFit="0" vertical="center" wrapText="1"/>
    </xf>
    <xf borderId="18" fillId="0" fontId="2" numFmtId="0" xfId="0" applyAlignment="1" applyBorder="1" applyFont="1">
      <alignment horizontal="center" vertical="center"/>
    </xf>
    <xf borderId="20" fillId="0" fontId="4" numFmtId="0" xfId="0" applyBorder="1" applyFont="1"/>
    <xf borderId="19" fillId="0" fontId="4" numFmtId="0" xfId="0" applyBorder="1" applyFont="1"/>
    <xf borderId="3" fillId="0" fontId="2" numFmtId="0" xfId="0" applyAlignment="1" applyBorder="1" applyFont="1">
      <alignment horizontal="left" vertical="center"/>
    </xf>
    <xf borderId="4" fillId="0" fontId="2" numFmtId="0" xfId="0" applyAlignment="1" applyBorder="1" applyFont="1">
      <alignment horizontal="center" vertical="center"/>
    </xf>
    <xf borderId="21" fillId="0" fontId="4" numFmtId="0" xfId="0" applyBorder="1" applyFont="1"/>
    <xf borderId="1" fillId="0" fontId="10" numFmtId="0" xfId="0" applyBorder="1" applyFont="1"/>
    <xf borderId="1" fillId="3" fontId="10" numFmtId="0" xfId="0" applyBorder="1" applyFont="1"/>
    <xf borderId="1" fillId="0" fontId="10" numFmtId="0" xfId="0" applyAlignment="1" applyBorder="1" applyFont="1">
      <alignment horizontal="center" vertical="center"/>
    </xf>
    <xf borderId="1" fillId="8" fontId="11" numFmtId="0" xfId="0" applyAlignment="1" applyBorder="1" applyFont="1">
      <alignment horizontal="center" vertical="center"/>
    </xf>
    <xf borderId="1" fillId="8" fontId="11" numFmtId="0" xfId="0" applyAlignment="1" applyBorder="1" applyFont="1">
      <alignment horizontal="center" shrinkToFit="0" vertical="center" wrapText="1"/>
    </xf>
    <xf borderId="1" fillId="8" fontId="8" numFmtId="0" xfId="0" applyAlignment="1" applyBorder="1" applyFont="1">
      <alignment horizontal="center" vertical="center"/>
    </xf>
    <xf borderId="20" fillId="0" fontId="2" numFmtId="0" xfId="0" applyAlignment="1" applyBorder="1" applyFont="1">
      <alignment horizontal="center" vertical="center"/>
    </xf>
    <xf borderId="1" fillId="0" fontId="2" numFmtId="0" xfId="0" applyAlignment="1" applyBorder="1" applyFont="1">
      <alignment readingOrder="0"/>
    </xf>
    <xf borderId="1" fillId="4" fontId="2" numFmtId="0" xfId="0" applyAlignment="1" applyBorder="1" applyFont="1">
      <alignment readingOrder="0"/>
    </xf>
    <xf borderId="0" fillId="2" fontId="1" numFmtId="0" xfId="0" applyAlignment="1" applyFont="1">
      <alignment horizontal="center"/>
    </xf>
    <xf borderId="0" fillId="8" fontId="1" numFmtId="16" xfId="0" applyAlignment="1" applyFont="1" applyNumberFormat="1">
      <alignment horizontal="center" textRotation="180" vertical="center"/>
    </xf>
    <xf borderId="1" fillId="5" fontId="2" numFmtId="0" xfId="0" applyAlignment="1" applyBorder="1" applyFont="1">
      <alignment readingOrder="0"/>
    </xf>
    <xf borderId="1" fillId="9" fontId="2" numFmtId="0" xfId="0" applyAlignment="1" applyBorder="1" applyFill="1" applyFont="1">
      <alignment readingOrder="0"/>
    </xf>
    <xf borderId="0" fillId="5" fontId="12" numFmtId="0" xfId="0" applyAlignment="1" applyFont="1">
      <alignment readingOrder="0"/>
    </xf>
    <xf borderId="1" fillId="0" fontId="10" numFmtId="0" xfId="0" applyAlignment="1" applyBorder="1" applyFont="1">
      <alignment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FFFF00"/>
          <bgColor rgb="FFFFFF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Burndown Chart Sprint 1</a:t>
            </a:r>
          </a:p>
        </c:rich>
      </c:tx>
      <c:overlay val="0"/>
    </c:title>
    <c:plotArea>
      <c:layout>
        <c:manualLayout>
          <c:xMode val="edge"/>
          <c:yMode val="edge"/>
          <c:x val="0.0948790970311386"/>
          <c:y val="0.22119450558015968"/>
          <c:w val="0.8598302682874212"/>
          <c:h val="0.5635971525215127"/>
        </c:manualLayout>
      </c:layout>
      <c:lineChart>
        <c:ser>
          <c:idx val="0"/>
          <c:order val="0"/>
          <c:tx>
            <c:v>Estimate</c:v>
          </c:tx>
          <c:spPr>
            <a:ln cmpd="sng" w="28575">
              <a:solidFill>
                <a:schemeClr val="accent2"/>
              </a:solidFill>
            </a:ln>
          </c:spPr>
          <c:marker>
            <c:symbol val="circle"/>
            <c:size val="5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'Sprint 1'!$F$121:$AE$121</c:f>
            </c:strRef>
          </c:cat>
          <c:val>
            <c:numRef>
              <c:f>'Sprint 1'!$F$121:$AE$121</c:f>
              <c:numCache/>
            </c:numRef>
          </c:val>
          <c:smooth val="0"/>
        </c:ser>
        <c:ser>
          <c:idx val="1"/>
          <c:order val="1"/>
          <c:tx>
            <c:v>Actual</c:v>
          </c:tx>
          <c:spPr>
            <a:ln cmpd="sng" w="28575"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'Sprint 1'!$F$121:$AE$121</c:f>
            </c:strRef>
          </c:cat>
          <c:val>
            <c:numRef>
              <c:f>'Sprint 1'!$F$122:$AE$122</c:f>
              <c:numCache/>
            </c:numRef>
          </c:val>
          <c:smooth val="0"/>
        </c:ser>
        <c:axId val="1384228141"/>
        <c:axId val="72918322"/>
      </c:lineChart>
      <c:catAx>
        <c:axId val="13842281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72918322"/>
      </c:catAx>
      <c:valAx>
        <c:axId val="729183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384228141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Burndown Chart Sprint 2</a:t>
            </a:r>
          </a:p>
        </c:rich>
      </c:tx>
      <c:overlay val="0"/>
    </c:title>
    <c:plotArea>
      <c:layout>
        <c:manualLayout>
          <c:xMode val="edge"/>
          <c:yMode val="edge"/>
          <c:x val="0.07091426071741032"/>
          <c:y val="0.2082181393992418"/>
          <c:w val="0.9123136125062715"/>
          <c:h val="0.6195676582093905"/>
        </c:manualLayout>
      </c:layout>
      <c:lineChart>
        <c:ser>
          <c:idx val="0"/>
          <c:order val="0"/>
          <c:tx>
            <c:v>Estimate</c:v>
          </c:tx>
          <c:spPr>
            <a:ln cmpd="sng" w="28575">
              <a:solidFill>
                <a:schemeClr val="accent2"/>
              </a:solidFill>
            </a:ln>
          </c:spPr>
          <c:marker>
            <c:symbol val="circle"/>
            <c:size val="5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'Sprint 2'!$F$54:$AE$54</c:f>
              <c:numCache/>
            </c:numRef>
          </c:val>
          <c:smooth val="0"/>
        </c:ser>
        <c:ser>
          <c:idx val="1"/>
          <c:order val="1"/>
          <c:tx>
            <c:v>Actual</c:v>
          </c:tx>
          <c:spPr>
            <a:ln cmpd="sng" w="28575"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'Sprint 2'!$F$98:$AE$98</c:f>
              <c:numCache/>
            </c:numRef>
          </c:val>
          <c:smooth val="0"/>
        </c:ser>
        <c:axId val="1463944530"/>
        <c:axId val="1103715308"/>
      </c:lineChart>
      <c:catAx>
        <c:axId val="146394453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103715308"/>
      </c:catAx>
      <c:valAx>
        <c:axId val="11037153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463944530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Burndown Chart Sprint 3</a:t>
            </a:r>
          </a:p>
        </c:rich>
      </c:tx>
      <c:overlay val="0"/>
    </c:title>
    <c:plotArea>
      <c:layout>
        <c:manualLayout>
          <c:xMode val="edge"/>
          <c:yMode val="edge"/>
          <c:x val="0.07091426071741032"/>
          <c:y val="0.2082181393992418"/>
          <c:w val="0.9123136125062715"/>
          <c:h val="0.6195676582093905"/>
        </c:manualLayout>
      </c:layout>
      <c:lineChart>
        <c:ser>
          <c:idx val="0"/>
          <c:order val="0"/>
          <c:tx>
            <c:v>Estimate</c:v>
          </c:tx>
          <c:spPr>
            <a:ln cmpd="sng" w="28575">
              <a:solidFill>
                <a:schemeClr val="accent2"/>
              </a:solidFill>
            </a:ln>
          </c:spPr>
          <c:marker>
            <c:symbol val="circle"/>
            <c:size val="5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'Sprint 3'!$F$58:$AE$58</c:f>
              <c:numCache/>
            </c:numRef>
          </c:val>
          <c:smooth val="0"/>
        </c:ser>
        <c:ser>
          <c:idx val="1"/>
          <c:order val="1"/>
          <c:tx>
            <c:v>Actual</c:v>
          </c:tx>
          <c:spPr>
            <a:ln cmpd="sng" w="28575"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'Sprint 3'!$F$104:$AE$104</c:f>
              <c:numCache/>
            </c:numRef>
          </c:val>
          <c:smooth val="0"/>
        </c:ser>
        <c:axId val="1354806946"/>
        <c:axId val="98750670"/>
      </c:lineChart>
      <c:catAx>
        <c:axId val="13548069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98750670"/>
      </c:catAx>
      <c:valAx>
        <c:axId val="987506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354806946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Burndown Chart Sprint 4</a:t>
            </a:r>
          </a:p>
        </c:rich>
      </c:tx>
      <c:overlay val="0"/>
    </c:title>
    <c:plotArea>
      <c:layout>
        <c:manualLayout>
          <c:xMode val="edge"/>
          <c:yMode val="edge"/>
          <c:x val="0.07091426071741032"/>
          <c:y val="0.2082181393992418"/>
          <c:w val="0.9123136125062715"/>
          <c:h val="0.6195676582093905"/>
        </c:manualLayout>
      </c:layout>
      <c:lineChart>
        <c:ser>
          <c:idx val="0"/>
          <c:order val="0"/>
          <c:tx>
            <c:v>Estimate</c:v>
          </c:tx>
          <c:spPr>
            <a:ln cmpd="sng" w="28575">
              <a:solidFill>
                <a:schemeClr val="accent2"/>
              </a:solidFill>
            </a:ln>
          </c:spPr>
          <c:marker>
            <c:symbol val="circle"/>
            <c:size val="5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'Sprint 4'!$C$112:$AB$112</c:f>
              <c:numCache/>
            </c:numRef>
          </c:val>
          <c:smooth val="0"/>
        </c:ser>
        <c:ser>
          <c:idx val="1"/>
          <c:order val="1"/>
          <c:tx>
            <c:v>Actual</c:v>
          </c:tx>
          <c:spPr>
            <a:ln cmpd="sng" w="28575"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'Sprint 4'!$C$113:$AB$113</c:f>
              <c:numCache/>
            </c:numRef>
          </c:val>
          <c:smooth val="0"/>
        </c:ser>
        <c:axId val="870024978"/>
        <c:axId val="850691847"/>
      </c:lineChart>
      <c:catAx>
        <c:axId val="8700249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850691847"/>
      </c:catAx>
      <c:valAx>
        <c:axId val="85069184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870024978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38100</xdr:colOff>
      <xdr:row>123</xdr:row>
      <xdr:rowOff>47625</xdr:rowOff>
    </xdr:from>
    <xdr:ext cx="12468225" cy="5372100"/>
    <xdr:graphicFrame>
      <xdr:nvGraphicFramePr>
        <xdr:cNvPr id="1234015548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409575</xdr:colOff>
      <xdr:row>108</xdr:row>
      <xdr:rowOff>114300</xdr:rowOff>
    </xdr:from>
    <xdr:ext cx="6581775" cy="3448050"/>
    <xdr:graphicFrame>
      <xdr:nvGraphicFramePr>
        <xdr:cNvPr id="1613897481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762000</xdr:colOff>
      <xdr:row>111</xdr:row>
      <xdr:rowOff>219075</xdr:rowOff>
    </xdr:from>
    <xdr:ext cx="6762750" cy="3238500"/>
    <xdr:graphicFrame>
      <xdr:nvGraphicFramePr>
        <xdr:cNvPr id="964909866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1085850</xdr:colOff>
      <xdr:row>116</xdr:row>
      <xdr:rowOff>228600</xdr:rowOff>
    </xdr:from>
    <xdr:ext cx="6772275" cy="2971800"/>
    <xdr:graphicFrame>
      <xdr:nvGraphicFramePr>
        <xdr:cNvPr id="956024031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1.43"/>
    <col customWidth="1" min="2" max="2" width="30.43"/>
    <col customWidth="1" min="3" max="3" width="54.57"/>
    <col customWidth="1" min="4" max="4" width="25.29"/>
    <col customWidth="1" min="5" max="5" width="12.0"/>
    <col customWidth="1" min="6" max="6" width="8.43"/>
    <col customWidth="1" min="7" max="7" width="12.29"/>
    <col customWidth="1" min="8" max="8" width="10.43"/>
    <col customWidth="1" min="9" max="9" width="11.14"/>
    <col customWidth="1" min="10" max="31" width="9.14"/>
    <col customWidth="1" min="32" max="32" width="11.86"/>
  </cols>
  <sheetData>
    <row r="1" ht="18.75" customHeight="1">
      <c r="A1" s="1" t="s">
        <v>0</v>
      </c>
      <c r="B1" s="1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 t="s">
        <v>2</v>
      </c>
      <c r="AD1" s="2"/>
      <c r="AE1" s="2"/>
      <c r="AF1" s="2"/>
    </row>
    <row r="2" ht="18.75" customHeight="1">
      <c r="A2" s="1" t="s">
        <v>3</v>
      </c>
      <c r="B2" s="3" t="s">
        <v>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</row>
    <row r="3" ht="18.75" customHeight="1">
      <c r="A3" s="4" t="s">
        <v>5</v>
      </c>
      <c r="B3" s="5" t="s">
        <v>6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</row>
    <row r="4" ht="18.75" customHeight="1">
      <c r="A4" s="1" t="s">
        <v>7</v>
      </c>
      <c r="B4" s="6">
        <v>45177.0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</row>
    <row r="5" ht="18.75" customHeight="1">
      <c r="A5" s="1" t="s">
        <v>8</v>
      </c>
      <c r="B5" s="7">
        <v>45196.0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</row>
    <row r="6" ht="18.75" customHeight="1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</row>
    <row r="7" ht="18.75" customHeight="1">
      <c r="A7" s="2"/>
      <c r="B7" s="8" t="s">
        <v>9</v>
      </c>
      <c r="C7" s="9"/>
      <c r="D7" s="9"/>
      <c r="E7" s="10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11"/>
      <c r="V7" s="2" t="s">
        <v>10</v>
      </c>
      <c r="W7" s="2"/>
      <c r="X7" s="2"/>
      <c r="Y7" s="2"/>
      <c r="Z7" s="2"/>
      <c r="AA7" s="2"/>
      <c r="AB7" s="2"/>
      <c r="AC7" s="2"/>
      <c r="AD7" s="2"/>
      <c r="AE7" s="2"/>
      <c r="AF7" s="2"/>
    </row>
    <row r="8" ht="18.75" customHeight="1">
      <c r="A8" s="2"/>
      <c r="B8" s="12" t="s">
        <v>11</v>
      </c>
      <c r="C8" s="12" t="s">
        <v>12</v>
      </c>
      <c r="D8" s="12" t="s">
        <v>13</v>
      </c>
      <c r="E8" s="12" t="s">
        <v>14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 t="s">
        <v>15</v>
      </c>
      <c r="W8" s="2"/>
      <c r="X8" s="2"/>
      <c r="Y8" s="2"/>
      <c r="Z8" s="2"/>
      <c r="AA8" s="2"/>
      <c r="AB8" s="2"/>
      <c r="AC8" s="2"/>
      <c r="AD8" s="2"/>
      <c r="AE8" s="2"/>
      <c r="AF8" s="2"/>
    </row>
    <row r="9" ht="18.75" customHeight="1">
      <c r="A9" s="2"/>
      <c r="B9" s="13">
        <v>1.0</v>
      </c>
      <c r="C9" s="14" t="s">
        <v>16</v>
      </c>
      <c r="D9" s="13">
        <v>67.0</v>
      </c>
      <c r="E9" s="13">
        <v>80.0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15"/>
      <c r="V9" s="2" t="s">
        <v>17</v>
      </c>
      <c r="W9" s="2"/>
      <c r="X9" s="2"/>
      <c r="Y9" s="2"/>
      <c r="Z9" s="2"/>
      <c r="AA9" s="2"/>
      <c r="AB9" s="2"/>
      <c r="AC9" s="2"/>
      <c r="AD9" s="2"/>
      <c r="AE9" s="2"/>
      <c r="AF9" s="2"/>
    </row>
    <row r="10" ht="18.75" customHeight="1">
      <c r="A10" s="2"/>
      <c r="B10" s="13">
        <v>2.0</v>
      </c>
      <c r="C10" s="14" t="s">
        <v>18</v>
      </c>
      <c r="D10" s="13">
        <v>65.0</v>
      </c>
      <c r="E10" s="13">
        <v>77.0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 t="s">
        <v>19</v>
      </c>
      <c r="W10" s="2"/>
      <c r="X10" s="2"/>
      <c r="Y10" s="2"/>
      <c r="Z10" s="2"/>
      <c r="AA10" s="2"/>
      <c r="AB10" s="2"/>
      <c r="AC10" s="2"/>
      <c r="AD10" s="2"/>
      <c r="AE10" s="2"/>
      <c r="AF10" s="2"/>
    </row>
    <row r="11" ht="18.75" customHeight="1">
      <c r="A11" s="2"/>
      <c r="B11" s="13">
        <v>3.0</v>
      </c>
      <c r="C11" s="14" t="s">
        <v>20</v>
      </c>
      <c r="D11" s="13">
        <v>60.0</v>
      </c>
      <c r="E11" s="13">
        <v>75.0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16"/>
      <c r="V11" s="2" t="s">
        <v>21</v>
      </c>
      <c r="W11" s="2"/>
      <c r="X11" s="2"/>
      <c r="Y11" s="2"/>
      <c r="Z11" s="2"/>
      <c r="AA11" s="2"/>
      <c r="AB11" s="2"/>
      <c r="AC11" s="2"/>
      <c r="AD11" s="2"/>
      <c r="AE11" s="2"/>
      <c r="AF11" s="2"/>
    </row>
    <row r="12" ht="18.75" customHeight="1">
      <c r="A12" s="2"/>
      <c r="B12" s="13">
        <v>4.0</v>
      </c>
      <c r="C12" s="14" t="s">
        <v>22</v>
      </c>
      <c r="D12" s="13">
        <v>58.0</v>
      </c>
      <c r="E12" s="13">
        <v>71.0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</row>
    <row r="13" ht="19.5" customHeight="1">
      <c r="A13" s="2"/>
      <c r="B13" s="17" t="s">
        <v>23</v>
      </c>
      <c r="C13" s="10"/>
      <c r="D13" s="18">
        <v>251.0</v>
      </c>
      <c r="E13" s="18">
        <v>303.0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</row>
    <row r="14" ht="18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</row>
    <row r="15" ht="18.75" customHeight="1">
      <c r="A15" s="8" t="s">
        <v>13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10"/>
      <c r="AA15" s="19"/>
      <c r="AB15" s="19"/>
      <c r="AC15" s="19"/>
      <c r="AD15" s="19"/>
      <c r="AE15" s="19"/>
      <c r="AF15" s="2"/>
    </row>
    <row r="16" ht="55.5" customHeight="1">
      <c r="A16" s="20" t="s">
        <v>4</v>
      </c>
      <c r="B16" s="20" t="s">
        <v>24</v>
      </c>
      <c r="C16" s="20" t="s">
        <v>25</v>
      </c>
      <c r="D16" s="21" t="s">
        <v>26</v>
      </c>
      <c r="E16" s="20" t="s">
        <v>13</v>
      </c>
      <c r="F16" s="20" t="s">
        <v>23</v>
      </c>
      <c r="G16" s="22">
        <f>$B$4</f>
        <v>45177</v>
      </c>
      <c r="H16" s="23">
        <f t="shared" ref="H16:Z16" si="1">G16+1</f>
        <v>45178</v>
      </c>
      <c r="I16" s="23">
        <f t="shared" si="1"/>
        <v>45179</v>
      </c>
      <c r="J16" s="23">
        <f t="shared" si="1"/>
        <v>45180</v>
      </c>
      <c r="K16" s="23">
        <f t="shared" si="1"/>
        <v>45181</v>
      </c>
      <c r="L16" s="23">
        <f t="shared" si="1"/>
        <v>45182</v>
      </c>
      <c r="M16" s="23">
        <f t="shared" si="1"/>
        <v>45183</v>
      </c>
      <c r="N16" s="23">
        <f t="shared" si="1"/>
        <v>45184</v>
      </c>
      <c r="O16" s="23">
        <f t="shared" si="1"/>
        <v>45185</v>
      </c>
      <c r="P16" s="23">
        <f t="shared" si="1"/>
        <v>45186</v>
      </c>
      <c r="Q16" s="23">
        <f t="shared" si="1"/>
        <v>45187</v>
      </c>
      <c r="R16" s="23">
        <f t="shared" si="1"/>
        <v>45188</v>
      </c>
      <c r="S16" s="23">
        <f t="shared" si="1"/>
        <v>45189</v>
      </c>
      <c r="T16" s="23">
        <f t="shared" si="1"/>
        <v>45190</v>
      </c>
      <c r="U16" s="23">
        <f t="shared" si="1"/>
        <v>45191</v>
      </c>
      <c r="V16" s="23">
        <f t="shared" si="1"/>
        <v>45192</v>
      </c>
      <c r="W16" s="23">
        <f t="shared" si="1"/>
        <v>45193</v>
      </c>
      <c r="X16" s="23">
        <f t="shared" si="1"/>
        <v>45194</v>
      </c>
      <c r="Y16" s="23">
        <f t="shared" si="1"/>
        <v>45195</v>
      </c>
      <c r="Z16" s="23">
        <f t="shared" si="1"/>
        <v>45196</v>
      </c>
      <c r="AA16" s="24"/>
      <c r="AB16" s="24"/>
      <c r="AC16" s="24"/>
      <c r="AD16" s="24"/>
      <c r="AE16" s="24"/>
      <c r="AF16" s="2"/>
    </row>
    <row r="17" ht="18.75" customHeight="1">
      <c r="A17" s="25"/>
      <c r="B17" s="26" t="s">
        <v>27</v>
      </c>
      <c r="C17" s="27" t="s">
        <v>28</v>
      </c>
      <c r="D17" s="27" t="s">
        <v>29</v>
      </c>
      <c r="E17" s="13">
        <v>4.0</v>
      </c>
      <c r="F17" s="13">
        <v>4.0</v>
      </c>
      <c r="G17" s="28">
        <v>0.0</v>
      </c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2"/>
      <c r="AB17" s="2"/>
      <c r="AC17" s="2"/>
      <c r="AD17" s="2"/>
      <c r="AE17" s="2"/>
      <c r="AF17" s="2"/>
    </row>
    <row r="18" ht="18.75" customHeight="1">
      <c r="A18" s="29"/>
      <c r="B18" s="29"/>
      <c r="C18" s="27" t="s">
        <v>30</v>
      </c>
      <c r="D18" s="27" t="s">
        <v>31</v>
      </c>
      <c r="E18" s="30">
        <v>8.0</v>
      </c>
      <c r="F18" s="30">
        <v>8.0</v>
      </c>
      <c r="G18" s="13">
        <v>4.0</v>
      </c>
      <c r="H18" s="28">
        <v>0.0</v>
      </c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2"/>
      <c r="AB18" s="2"/>
      <c r="AC18" s="2"/>
      <c r="AD18" s="2"/>
      <c r="AE18" s="2"/>
      <c r="AF18" s="2"/>
    </row>
    <row r="19" ht="18.75" customHeight="1">
      <c r="A19" s="29"/>
      <c r="B19" s="29"/>
      <c r="C19" s="27" t="s">
        <v>32</v>
      </c>
      <c r="D19" s="27" t="s">
        <v>33</v>
      </c>
      <c r="E19" s="30">
        <v>8.0</v>
      </c>
      <c r="F19" s="30">
        <v>8.0</v>
      </c>
      <c r="G19" s="13">
        <v>4.0</v>
      </c>
      <c r="H19" s="28">
        <v>0.0</v>
      </c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2"/>
      <c r="AB19" s="2"/>
      <c r="AC19" s="2"/>
      <c r="AD19" s="2"/>
      <c r="AE19" s="2"/>
      <c r="AF19" s="2"/>
    </row>
    <row r="20" ht="18.75" customHeight="1">
      <c r="A20" s="29"/>
      <c r="B20" s="29"/>
      <c r="C20" s="27" t="s">
        <v>34</v>
      </c>
      <c r="D20" s="27" t="s">
        <v>35</v>
      </c>
      <c r="E20" s="13">
        <v>4.0</v>
      </c>
      <c r="F20" s="13">
        <v>4.0</v>
      </c>
      <c r="G20" s="13">
        <v>4.0</v>
      </c>
      <c r="H20" s="28">
        <v>0.0</v>
      </c>
      <c r="I20" s="13"/>
      <c r="J20" s="13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2"/>
      <c r="AB20" s="2"/>
      <c r="AC20" s="2"/>
      <c r="AD20" s="2"/>
      <c r="AE20" s="2"/>
      <c r="AF20" s="2"/>
    </row>
    <row r="21" ht="18.75" customHeight="1">
      <c r="A21" s="29"/>
      <c r="B21" s="29"/>
      <c r="C21" s="27" t="s">
        <v>36</v>
      </c>
      <c r="D21" s="27" t="s">
        <v>37</v>
      </c>
      <c r="E21" s="13">
        <v>8.0</v>
      </c>
      <c r="F21" s="13">
        <v>8.0</v>
      </c>
      <c r="G21" s="13">
        <v>4.0</v>
      </c>
      <c r="H21" s="28">
        <v>0.0</v>
      </c>
      <c r="I21" s="13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2"/>
      <c r="AB21" s="2"/>
      <c r="AC21" s="2"/>
      <c r="AD21" s="2"/>
      <c r="AE21" s="2"/>
      <c r="AF21" s="2"/>
    </row>
    <row r="22" ht="18.75" customHeight="1">
      <c r="A22" s="29"/>
      <c r="B22" s="29"/>
      <c r="C22" s="27" t="s">
        <v>38</v>
      </c>
      <c r="D22" s="27" t="s">
        <v>31</v>
      </c>
      <c r="E22" s="13">
        <v>8.0</v>
      </c>
      <c r="F22" s="13">
        <v>8.0</v>
      </c>
      <c r="G22" s="13">
        <v>8.0</v>
      </c>
      <c r="H22" s="13">
        <v>4.0</v>
      </c>
      <c r="I22" s="28">
        <v>0.0</v>
      </c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2"/>
      <c r="AB22" s="2"/>
      <c r="AC22" s="2"/>
      <c r="AD22" s="2"/>
      <c r="AE22" s="2"/>
      <c r="AF22" s="2"/>
    </row>
    <row r="23" ht="18.75" customHeight="1">
      <c r="A23" s="29"/>
      <c r="B23" s="31"/>
      <c r="C23" s="27" t="s">
        <v>39</v>
      </c>
      <c r="D23" s="27" t="s">
        <v>40</v>
      </c>
      <c r="E23" s="13">
        <v>16.0</v>
      </c>
      <c r="F23" s="13">
        <v>16.0</v>
      </c>
      <c r="G23" s="13">
        <v>16.0</v>
      </c>
      <c r="H23" s="13">
        <v>8.0</v>
      </c>
      <c r="I23" s="28">
        <v>0.0</v>
      </c>
      <c r="J23" s="13"/>
      <c r="L23" s="32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2"/>
      <c r="AB23" s="2"/>
      <c r="AC23" s="2"/>
      <c r="AD23" s="2"/>
      <c r="AE23" s="2"/>
      <c r="AF23" s="2"/>
    </row>
    <row r="24" ht="18.75" customHeight="1">
      <c r="A24" s="29"/>
      <c r="B24" s="26" t="s">
        <v>41</v>
      </c>
      <c r="C24" s="33" t="s">
        <v>42</v>
      </c>
      <c r="D24" s="27" t="s">
        <v>37</v>
      </c>
      <c r="E24" s="13">
        <v>2.0</v>
      </c>
      <c r="F24" s="13">
        <v>2.0</v>
      </c>
      <c r="G24" s="13">
        <v>2.0</v>
      </c>
      <c r="H24" s="13">
        <v>2.0</v>
      </c>
      <c r="I24" s="13">
        <v>2.0</v>
      </c>
      <c r="J24" s="28">
        <v>0.0</v>
      </c>
      <c r="K24" s="34"/>
      <c r="L24" s="35"/>
      <c r="M24" s="36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2"/>
      <c r="AB24" s="2"/>
      <c r="AC24" s="2"/>
      <c r="AD24" s="2"/>
      <c r="AE24" s="2"/>
      <c r="AF24" s="2"/>
    </row>
    <row r="25" ht="18.75" customHeight="1">
      <c r="A25" s="29"/>
      <c r="B25" s="29"/>
      <c r="C25" s="33" t="s">
        <v>43</v>
      </c>
      <c r="D25" s="27" t="s">
        <v>35</v>
      </c>
      <c r="E25" s="13">
        <v>2.0</v>
      </c>
      <c r="F25" s="13">
        <v>2.0</v>
      </c>
      <c r="G25" s="13">
        <v>2.0</v>
      </c>
      <c r="H25" s="13">
        <v>2.0</v>
      </c>
      <c r="I25" s="13">
        <v>2.0</v>
      </c>
      <c r="J25" s="28">
        <v>0.0</v>
      </c>
      <c r="K25" s="34"/>
      <c r="L25" s="35"/>
      <c r="M25" s="36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2"/>
      <c r="AB25" s="2"/>
      <c r="AC25" s="2"/>
      <c r="AD25" s="2"/>
      <c r="AE25" s="2"/>
      <c r="AF25" s="2"/>
    </row>
    <row r="26" ht="18.75" customHeight="1">
      <c r="A26" s="29"/>
      <c r="B26" s="29"/>
      <c r="C26" s="33" t="s">
        <v>44</v>
      </c>
      <c r="D26" s="27" t="s">
        <v>31</v>
      </c>
      <c r="E26" s="13">
        <v>4.0</v>
      </c>
      <c r="F26" s="13">
        <v>4.0</v>
      </c>
      <c r="G26" s="13">
        <v>4.0</v>
      </c>
      <c r="H26" s="13">
        <v>4.0</v>
      </c>
      <c r="I26" s="13">
        <v>4.0</v>
      </c>
      <c r="J26" s="28">
        <v>0.0</v>
      </c>
      <c r="K26" s="34"/>
      <c r="L26" s="35"/>
      <c r="M26" s="36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2"/>
      <c r="AB26" s="2"/>
      <c r="AC26" s="2"/>
      <c r="AD26" s="2"/>
      <c r="AE26" s="2"/>
      <c r="AF26" s="2"/>
    </row>
    <row r="27" ht="18.75" customHeight="1">
      <c r="A27" s="29"/>
      <c r="B27" s="29"/>
      <c r="C27" s="33" t="s">
        <v>45</v>
      </c>
      <c r="D27" s="27" t="s">
        <v>33</v>
      </c>
      <c r="E27" s="13">
        <v>4.0</v>
      </c>
      <c r="F27" s="13">
        <v>4.0</v>
      </c>
      <c r="G27" s="13">
        <v>4.0</v>
      </c>
      <c r="H27" s="13">
        <v>4.0</v>
      </c>
      <c r="I27" s="13">
        <v>4.0</v>
      </c>
      <c r="J27" s="28">
        <v>0.0</v>
      </c>
      <c r="K27" s="34"/>
      <c r="L27" s="35"/>
      <c r="M27" s="36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2"/>
      <c r="AB27" s="2"/>
      <c r="AC27" s="2"/>
      <c r="AD27" s="2"/>
      <c r="AE27" s="2"/>
      <c r="AF27" s="2"/>
    </row>
    <row r="28" ht="18.75" customHeight="1">
      <c r="A28" s="29"/>
      <c r="B28" s="29"/>
      <c r="C28" s="33" t="s">
        <v>46</v>
      </c>
      <c r="D28" s="27" t="s">
        <v>31</v>
      </c>
      <c r="E28" s="13">
        <v>4.0</v>
      </c>
      <c r="F28" s="13">
        <v>4.0</v>
      </c>
      <c r="G28" s="13">
        <v>4.0</v>
      </c>
      <c r="H28" s="13">
        <v>4.0</v>
      </c>
      <c r="I28" s="13">
        <v>4.0</v>
      </c>
      <c r="J28" s="28">
        <v>0.0</v>
      </c>
      <c r="K28" s="34"/>
      <c r="L28" s="35"/>
      <c r="M28" s="36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2"/>
      <c r="AB28" s="2"/>
      <c r="AC28" s="2"/>
      <c r="AD28" s="2"/>
      <c r="AE28" s="2"/>
      <c r="AF28" s="2"/>
    </row>
    <row r="29" ht="18.75" customHeight="1">
      <c r="A29" s="29"/>
      <c r="B29" s="29"/>
      <c r="C29" s="33" t="s">
        <v>47</v>
      </c>
      <c r="D29" s="27" t="s">
        <v>31</v>
      </c>
      <c r="E29" s="13">
        <v>3.0</v>
      </c>
      <c r="F29" s="13">
        <v>3.0</v>
      </c>
      <c r="G29" s="13">
        <v>3.0</v>
      </c>
      <c r="H29" s="13">
        <v>3.0</v>
      </c>
      <c r="I29" s="13">
        <v>3.0</v>
      </c>
      <c r="J29" s="13">
        <v>3.0</v>
      </c>
      <c r="K29" s="28">
        <v>0.0</v>
      </c>
      <c r="L29" s="37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2"/>
      <c r="AB29" s="2"/>
      <c r="AC29" s="2"/>
      <c r="AD29" s="2"/>
      <c r="AE29" s="2"/>
      <c r="AF29" s="2"/>
    </row>
    <row r="30" ht="18.75" customHeight="1">
      <c r="A30" s="29"/>
      <c r="B30" s="29"/>
      <c r="C30" s="33" t="s">
        <v>48</v>
      </c>
      <c r="D30" s="27" t="s">
        <v>33</v>
      </c>
      <c r="E30" s="13">
        <v>3.0</v>
      </c>
      <c r="F30" s="13">
        <v>3.0</v>
      </c>
      <c r="G30" s="13">
        <v>3.0</v>
      </c>
      <c r="H30" s="13">
        <v>3.0</v>
      </c>
      <c r="I30" s="13">
        <v>3.0</v>
      </c>
      <c r="J30" s="13">
        <v>3.0</v>
      </c>
      <c r="K30" s="28">
        <v>0.0</v>
      </c>
      <c r="L30" s="30"/>
      <c r="M30" s="30"/>
      <c r="N30" s="32"/>
      <c r="O30" s="32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2"/>
      <c r="AB30" s="2"/>
      <c r="AC30" s="2"/>
      <c r="AD30" s="2"/>
      <c r="AE30" s="2"/>
      <c r="AF30" s="2"/>
    </row>
    <row r="31" ht="18.75" customHeight="1">
      <c r="A31" s="29"/>
      <c r="B31" s="26" t="s">
        <v>49</v>
      </c>
      <c r="C31" s="33" t="s">
        <v>50</v>
      </c>
      <c r="D31" s="27" t="s">
        <v>37</v>
      </c>
      <c r="E31" s="13">
        <v>4.0</v>
      </c>
      <c r="F31" s="13">
        <v>4.0</v>
      </c>
      <c r="G31" s="13">
        <v>4.0</v>
      </c>
      <c r="H31" s="13">
        <v>4.0</v>
      </c>
      <c r="I31" s="13">
        <v>4.0</v>
      </c>
      <c r="J31" s="30">
        <v>2.0</v>
      </c>
      <c r="K31" s="28">
        <v>0.0</v>
      </c>
      <c r="L31" s="30"/>
      <c r="M31" s="34"/>
      <c r="N31" s="35"/>
      <c r="O31" s="35"/>
      <c r="P31" s="36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2"/>
      <c r="AB31" s="2"/>
      <c r="AC31" s="2"/>
      <c r="AD31" s="2"/>
      <c r="AE31" s="2"/>
      <c r="AF31" s="2"/>
    </row>
    <row r="32" ht="18.75" customHeight="1">
      <c r="A32" s="29"/>
      <c r="B32" s="29"/>
      <c r="C32" s="33" t="s">
        <v>51</v>
      </c>
      <c r="D32" s="27" t="s">
        <v>35</v>
      </c>
      <c r="E32" s="13">
        <v>4.0</v>
      </c>
      <c r="F32" s="13">
        <v>4.0</v>
      </c>
      <c r="G32" s="13">
        <v>4.0</v>
      </c>
      <c r="H32" s="13">
        <v>4.0</v>
      </c>
      <c r="I32" s="13">
        <v>4.0</v>
      </c>
      <c r="J32" s="30">
        <v>2.0</v>
      </c>
      <c r="K32" s="28">
        <v>0.0</v>
      </c>
      <c r="L32" s="30"/>
      <c r="M32" s="34"/>
      <c r="N32" s="35"/>
      <c r="O32" s="35"/>
      <c r="P32" s="36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2"/>
      <c r="AB32" s="2"/>
      <c r="AC32" s="2"/>
      <c r="AD32" s="2"/>
      <c r="AE32" s="2"/>
      <c r="AF32" s="2"/>
    </row>
    <row r="33" ht="21.0" customHeight="1">
      <c r="A33" s="29"/>
      <c r="B33" s="29"/>
      <c r="C33" s="33" t="s">
        <v>52</v>
      </c>
      <c r="D33" s="27" t="s">
        <v>37</v>
      </c>
      <c r="E33" s="13">
        <v>4.0</v>
      </c>
      <c r="F33" s="13">
        <v>4.0</v>
      </c>
      <c r="G33" s="13">
        <v>4.0</v>
      </c>
      <c r="H33" s="13">
        <v>4.0</v>
      </c>
      <c r="I33" s="13">
        <v>4.0</v>
      </c>
      <c r="J33" s="30">
        <v>4.0</v>
      </c>
      <c r="K33" s="37">
        <v>4.0</v>
      </c>
      <c r="L33" s="38">
        <v>0.0</v>
      </c>
      <c r="M33" s="30"/>
      <c r="N33" s="37"/>
      <c r="O33" s="37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2"/>
      <c r="AB33" s="2"/>
      <c r="AC33" s="2"/>
      <c r="AD33" s="2"/>
      <c r="AE33" s="2"/>
      <c r="AF33" s="2"/>
    </row>
    <row r="34" ht="18.75" customHeight="1">
      <c r="A34" s="29"/>
      <c r="B34" s="29"/>
      <c r="C34" s="33" t="s">
        <v>53</v>
      </c>
      <c r="D34" s="27" t="s">
        <v>35</v>
      </c>
      <c r="E34" s="13">
        <v>4.0</v>
      </c>
      <c r="F34" s="13">
        <v>4.0</v>
      </c>
      <c r="G34" s="13">
        <v>4.0</v>
      </c>
      <c r="H34" s="13">
        <v>4.0</v>
      </c>
      <c r="I34" s="13">
        <v>4.0</v>
      </c>
      <c r="J34" s="30">
        <v>4.0</v>
      </c>
      <c r="K34" s="37">
        <v>4.0</v>
      </c>
      <c r="L34" s="28">
        <v>0.0</v>
      </c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2"/>
      <c r="AB34" s="2"/>
      <c r="AC34" s="2"/>
      <c r="AD34" s="2"/>
      <c r="AE34" s="2"/>
      <c r="AF34" s="2"/>
    </row>
    <row r="35" ht="18.75" customHeight="1">
      <c r="A35" s="29"/>
      <c r="B35" s="29"/>
      <c r="C35" s="33" t="s">
        <v>54</v>
      </c>
      <c r="D35" s="27" t="s">
        <v>37</v>
      </c>
      <c r="E35" s="13">
        <v>4.0</v>
      </c>
      <c r="F35" s="13">
        <v>4.0</v>
      </c>
      <c r="G35" s="13">
        <v>4.0</v>
      </c>
      <c r="H35" s="13">
        <v>4.0</v>
      </c>
      <c r="I35" s="13">
        <v>4.0</v>
      </c>
      <c r="J35" s="30">
        <v>4.0</v>
      </c>
      <c r="K35" s="37">
        <v>4.0</v>
      </c>
      <c r="L35" s="28">
        <v>0.0</v>
      </c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2"/>
      <c r="AB35" s="2"/>
      <c r="AC35" s="2"/>
      <c r="AD35" s="2"/>
      <c r="AE35" s="2"/>
      <c r="AF35" s="2"/>
    </row>
    <row r="36" ht="18.75" customHeight="1">
      <c r="A36" s="29"/>
      <c r="B36" s="29"/>
      <c r="C36" s="33" t="s">
        <v>55</v>
      </c>
      <c r="D36" s="27" t="s">
        <v>35</v>
      </c>
      <c r="E36" s="13">
        <v>4.0</v>
      </c>
      <c r="F36" s="13">
        <v>4.0</v>
      </c>
      <c r="G36" s="13">
        <v>4.0</v>
      </c>
      <c r="H36" s="13">
        <v>4.0</v>
      </c>
      <c r="I36" s="13">
        <v>4.0</v>
      </c>
      <c r="J36" s="30">
        <v>4.0</v>
      </c>
      <c r="K36" s="37">
        <v>4.0</v>
      </c>
      <c r="L36" s="28">
        <v>0.0</v>
      </c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2"/>
      <c r="AB36" s="2"/>
      <c r="AC36" s="2"/>
      <c r="AD36" s="2"/>
      <c r="AE36" s="2"/>
      <c r="AF36" s="2"/>
    </row>
    <row r="37" ht="18.75" customHeight="1">
      <c r="A37" s="29"/>
      <c r="B37" s="29"/>
      <c r="C37" s="33" t="s">
        <v>56</v>
      </c>
      <c r="D37" s="27" t="s">
        <v>37</v>
      </c>
      <c r="E37" s="13">
        <v>4.0</v>
      </c>
      <c r="F37" s="13">
        <v>4.0</v>
      </c>
      <c r="G37" s="13">
        <v>4.0</v>
      </c>
      <c r="H37" s="13">
        <v>4.0</v>
      </c>
      <c r="I37" s="13">
        <v>4.0</v>
      </c>
      <c r="J37" s="30">
        <v>4.0</v>
      </c>
      <c r="K37" s="37">
        <v>4.0</v>
      </c>
      <c r="L37" s="28">
        <v>0.0</v>
      </c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2"/>
      <c r="AB37" s="2"/>
      <c r="AC37" s="2"/>
      <c r="AD37" s="2"/>
      <c r="AE37" s="2"/>
      <c r="AF37" s="2"/>
    </row>
    <row r="38" ht="18.75" customHeight="1">
      <c r="A38" s="29"/>
      <c r="B38" s="26" t="s">
        <v>57</v>
      </c>
      <c r="C38" s="33" t="s">
        <v>58</v>
      </c>
      <c r="D38" s="27" t="s">
        <v>35</v>
      </c>
      <c r="E38" s="13">
        <v>4.0</v>
      </c>
      <c r="F38" s="13">
        <v>4.0</v>
      </c>
      <c r="G38" s="13">
        <v>4.0</v>
      </c>
      <c r="H38" s="13">
        <v>4.0</v>
      </c>
      <c r="I38" s="13">
        <v>4.0</v>
      </c>
      <c r="J38" s="13">
        <v>4.0</v>
      </c>
      <c r="K38" s="13">
        <v>4.0</v>
      </c>
      <c r="L38" s="13">
        <v>4.0</v>
      </c>
      <c r="M38" s="28">
        <v>0.0</v>
      </c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2"/>
      <c r="AB38" s="2"/>
      <c r="AC38" s="2"/>
      <c r="AD38" s="2"/>
      <c r="AE38" s="2"/>
      <c r="AF38" s="2"/>
    </row>
    <row r="39" ht="18.75" customHeight="1">
      <c r="A39" s="29"/>
      <c r="B39" s="29"/>
      <c r="C39" s="33" t="s">
        <v>59</v>
      </c>
      <c r="D39" s="27" t="s">
        <v>37</v>
      </c>
      <c r="E39" s="13">
        <v>4.0</v>
      </c>
      <c r="F39" s="13">
        <v>4.0</v>
      </c>
      <c r="G39" s="13">
        <v>4.0</v>
      </c>
      <c r="H39" s="13">
        <v>4.0</v>
      </c>
      <c r="I39" s="13">
        <v>4.0</v>
      </c>
      <c r="J39" s="13">
        <v>4.0</v>
      </c>
      <c r="K39" s="13">
        <v>4.0</v>
      </c>
      <c r="L39" s="13">
        <v>4.0</v>
      </c>
      <c r="M39" s="28">
        <v>0.0</v>
      </c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2"/>
      <c r="AB39" s="2"/>
      <c r="AC39" s="2"/>
      <c r="AD39" s="2"/>
      <c r="AE39" s="2"/>
      <c r="AF39" s="2"/>
    </row>
    <row r="40" ht="18.75" customHeight="1">
      <c r="A40" s="29"/>
      <c r="B40" s="29"/>
      <c r="C40" s="33" t="s">
        <v>60</v>
      </c>
      <c r="D40" s="27" t="s">
        <v>31</v>
      </c>
      <c r="E40" s="13">
        <v>8.0</v>
      </c>
      <c r="F40" s="13">
        <v>8.0</v>
      </c>
      <c r="G40" s="13">
        <v>3.0</v>
      </c>
      <c r="H40" s="13">
        <v>3.0</v>
      </c>
      <c r="I40" s="13">
        <v>3.0</v>
      </c>
      <c r="J40" s="13">
        <v>3.0</v>
      </c>
      <c r="K40" s="30">
        <v>3.0</v>
      </c>
      <c r="L40" s="30">
        <v>3.0</v>
      </c>
      <c r="M40" s="28">
        <v>0.0</v>
      </c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2"/>
      <c r="AB40" s="2"/>
      <c r="AC40" s="2"/>
      <c r="AD40" s="2"/>
      <c r="AE40" s="2"/>
      <c r="AF40" s="2"/>
    </row>
    <row r="41" ht="18.75" customHeight="1">
      <c r="A41" s="29"/>
      <c r="B41" s="29"/>
      <c r="C41" s="33" t="s">
        <v>61</v>
      </c>
      <c r="D41" s="27" t="s">
        <v>33</v>
      </c>
      <c r="E41" s="13">
        <v>8.0</v>
      </c>
      <c r="F41" s="13">
        <v>8.0</v>
      </c>
      <c r="G41" s="13">
        <v>5.0</v>
      </c>
      <c r="H41" s="13">
        <v>5.0</v>
      </c>
      <c r="I41" s="13">
        <v>5.0</v>
      </c>
      <c r="J41" s="13">
        <v>5.0</v>
      </c>
      <c r="K41" s="30">
        <v>5.0</v>
      </c>
      <c r="L41" s="30">
        <v>5.0</v>
      </c>
      <c r="M41" s="28">
        <v>0.0</v>
      </c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2"/>
      <c r="AB41" s="2"/>
      <c r="AC41" s="2"/>
      <c r="AD41" s="2"/>
      <c r="AE41" s="2"/>
      <c r="AF41" s="2"/>
    </row>
    <row r="42" ht="18.75" customHeight="1">
      <c r="A42" s="29"/>
      <c r="B42" s="29"/>
      <c r="C42" s="33" t="s">
        <v>62</v>
      </c>
      <c r="D42" s="27" t="s">
        <v>31</v>
      </c>
      <c r="E42" s="13">
        <v>8.0</v>
      </c>
      <c r="F42" s="13">
        <v>8.0</v>
      </c>
      <c r="G42" s="13">
        <v>8.0</v>
      </c>
      <c r="H42" s="13">
        <v>8.0</v>
      </c>
      <c r="I42" s="13">
        <v>8.0</v>
      </c>
      <c r="J42" s="13">
        <v>8.0</v>
      </c>
      <c r="K42" s="13">
        <v>8.0</v>
      </c>
      <c r="L42" s="13">
        <v>8.0</v>
      </c>
      <c r="M42" s="13">
        <v>4.0</v>
      </c>
      <c r="N42" s="28">
        <v>0.0</v>
      </c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2"/>
      <c r="AB42" s="2"/>
      <c r="AC42" s="2"/>
      <c r="AD42" s="2"/>
      <c r="AE42" s="2"/>
      <c r="AF42" s="2"/>
    </row>
    <row r="43" ht="18.75" customHeight="1">
      <c r="A43" s="29"/>
      <c r="B43" s="29"/>
      <c r="C43" s="33" t="s">
        <v>63</v>
      </c>
      <c r="D43" s="27" t="s">
        <v>31</v>
      </c>
      <c r="E43" s="13">
        <v>5.0</v>
      </c>
      <c r="F43" s="13">
        <v>5.0</v>
      </c>
      <c r="G43" s="13">
        <v>5.0</v>
      </c>
      <c r="H43" s="13">
        <v>5.0</v>
      </c>
      <c r="I43" s="13">
        <v>5.0</v>
      </c>
      <c r="J43" s="13">
        <v>5.0</v>
      </c>
      <c r="K43" s="13">
        <v>5.0</v>
      </c>
      <c r="L43" s="13">
        <v>5.0</v>
      </c>
      <c r="M43" s="13">
        <v>5.0</v>
      </c>
      <c r="N43" s="28">
        <v>0.0</v>
      </c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2"/>
      <c r="AB43" s="2"/>
      <c r="AC43" s="2"/>
      <c r="AD43" s="2"/>
      <c r="AE43" s="2"/>
      <c r="AF43" s="2"/>
    </row>
    <row r="44" ht="18.75" customHeight="1">
      <c r="A44" s="29"/>
      <c r="B44" s="29"/>
      <c r="C44" s="33" t="s">
        <v>64</v>
      </c>
      <c r="D44" s="27" t="s">
        <v>33</v>
      </c>
      <c r="E44" s="13">
        <v>2.0</v>
      </c>
      <c r="F44" s="13">
        <v>2.0</v>
      </c>
      <c r="G44" s="13">
        <v>2.0</v>
      </c>
      <c r="H44" s="13">
        <v>2.0</v>
      </c>
      <c r="I44" s="13">
        <v>2.0</v>
      </c>
      <c r="J44" s="13">
        <v>2.0</v>
      </c>
      <c r="K44" s="13">
        <v>2.0</v>
      </c>
      <c r="L44" s="13">
        <v>2.0</v>
      </c>
      <c r="M44" s="13">
        <v>2.0</v>
      </c>
      <c r="N44" s="28">
        <v>0.0</v>
      </c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2"/>
      <c r="AB44" s="2"/>
      <c r="AC44" s="2"/>
      <c r="AD44" s="2"/>
      <c r="AE44" s="2"/>
      <c r="AF44" s="2"/>
    </row>
    <row r="45" ht="18.75" customHeight="1">
      <c r="A45" s="29"/>
      <c r="B45" s="29"/>
      <c r="C45" s="33" t="s">
        <v>65</v>
      </c>
      <c r="D45" s="27" t="s">
        <v>66</v>
      </c>
      <c r="E45" s="13">
        <v>8.0</v>
      </c>
      <c r="F45" s="13">
        <v>8.0</v>
      </c>
      <c r="G45" s="13">
        <v>8.0</v>
      </c>
      <c r="H45" s="13">
        <v>8.0</v>
      </c>
      <c r="I45" s="13">
        <v>8.0</v>
      </c>
      <c r="J45" s="13">
        <v>8.0</v>
      </c>
      <c r="K45" s="13">
        <v>8.0</v>
      </c>
      <c r="L45" s="13">
        <v>8.0</v>
      </c>
      <c r="M45" s="13">
        <v>8.0</v>
      </c>
      <c r="N45" s="13">
        <v>8.0</v>
      </c>
      <c r="O45" s="28">
        <v>0.0</v>
      </c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2"/>
      <c r="AB45" s="2"/>
      <c r="AC45" s="2"/>
      <c r="AD45" s="2"/>
      <c r="AE45" s="2"/>
      <c r="AF45" s="2"/>
    </row>
    <row r="46" ht="18.75" customHeight="1">
      <c r="A46" s="29"/>
      <c r="B46" s="29"/>
      <c r="C46" s="33" t="s">
        <v>67</v>
      </c>
      <c r="D46" s="27" t="s">
        <v>68</v>
      </c>
      <c r="E46" s="13">
        <v>8.0</v>
      </c>
      <c r="F46" s="13">
        <v>8.0</v>
      </c>
      <c r="G46" s="13">
        <v>8.0</v>
      </c>
      <c r="H46" s="13">
        <v>8.0</v>
      </c>
      <c r="I46" s="13">
        <v>8.0</v>
      </c>
      <c r="J46" s="13">
        <v>8.0</v>
      </c>
      <c r="K46" s="13">
        <v>8.0</v>
      </c>
      <c r="L46" s="13">
        <v>8.0</v>
      </c>
      <c r="M46" s="13">
        <v>8.0</v>
      </c>
      <c r="N46" s="13">
        <v>8.0</v>
      </c>
      <c r="O46" s="28">
        <v>0.0</v>
      </c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2"/>
      <c r="AB46" s="2"/>
      <c r="AC46" s="2"/>
      <c r="AD46" s="2"/>
      <c r="AE46" s="2"/>
      <c r="AF46" s="2"/>
    </row>
    <row r="47" ht="18.75" customHeight="1">
      <c r="A47" s="29"/>
      <c r="B47" s="29"/>
      <c r="C47" s="33" t="s">
        <v>69</v>
      </c>
      <c r="D47" s="27" t="s">
        <v>31</v>
      </c>
      <c r="E47" s="13">
        <v>8.0</v>
      </c>
      <c r="F47" s="13">
        <v>8.0</v>
      </c>
      <c r="G47" s="13">
        <v>8.0</v>
      </c>
      <c r="H47" s="13">
        <v>8.0</v>
      </c>
      <c r="I47" s="13">
        <v>8.0</v>
      </c>
      <c r="J47" s="13">
        <v>8.0</v>
      </c>
      <c r="K47" s="13">
        <v>8.0</v>
      </c>
      <c r="L47" s="13">
        <v>8.0</v>
      </c>
      <c r="M47" s="13">
        <v>8.0</v>
      </c>
      <c r="N47" s="13">
        <v>8.0</v>
      </c>
      <c r="O47" s="13">
        <v>8.0</v>
      </c>
      <c r="P47" s="28">
        <v>0.0</v>
      </c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2"/>
      <c r="AB47" s="2"/>
      <c r="AC47" s="2"/>
      <c r="AD47" s="2"/>
      <c r="AE47" s="2"/>
      <c r="AF47" s="2"/>
    </row>
    <row r="48" ht="18.75" customHeight="1">
      <c r="A48" s="29"/>
      <c r="B48" s="29"/>
      <c r="C48" s="33" t="s">
        <v>70</v>
      </c>
      <c r="D48" s="27" t="s">
        <v>31</v>
      </c>
      <c r="E48" s="13">
        <v>8.0</v>
      </c>
      <c r="F48" s="13">
        <v>8.0</v>
      </c>
      <c r="G48" s="13">
        <v>8.0</v>
      </c>
      <c r="H48" s="13">
        <v>8.0</v>
      </c>
      <c r="I48" s="13">
        <v>8.0</v>
      </c>
      <c r="J48" s="13">
        <v>8.0</v>
      </c>
      <c r="K48" s="13">
        <v>8.0</v>
      </c>
      <c r="L48" s="13">
        <v>8.0</v>
      </c>
      <c r="M48" s="13">
        <v>8.0</v>
      </c>
      <c r="N48" s="13">
        <v>8.0</v>
      </c>
      <c r="O48" s="13">
        <v>8.0</v>
      </c>
      <c r="P48" s="13">
        <v>8.0</v>
      </c>
      <c r="Q48" s="30">
        <v>0.0</v>
      </c>
      <c r="R48" s="30"/>
      <c r="S48" s="30"/>
      <c r="T48" s="30"/>
      <c r="U48" s="30"/>
      <c r="V48" s="30"/>
      <c r="W48" s="30"/>
      <c r="X48" s="30"/>
      <c r="Y48" s="30"/>
      <c r="Z48" s="30"/>
      <c r="AA48" s="2"/>
      <c r="AB48" s="2"/>
      <c r="AC48" s="2"/>
      <c r="AD48" s="2"/>
      <c r="AE48" s="2"/>
      <c r="AF48" s="2"/>
    </row>
    <row r="49" ht="18.75" customHeight="1">
      <c r="A49" s="29"/>
      <c r="B49" s="29"/>
      <c r="C49" s="33" t="s">
        <v>71</v>
      </c>
      <c r="D49" s="27" t="s">
        <v>33</v>
      </c>
      <c r="E49" s="13">
        <v>8.0</v>
      </c>
      <c r="F49" s="13">
        <v>8.0</v>
      </c>
      <c r="G49" s="13">
        <v>8.0</v>
      </c>
      <c r="H49" s="13">
        <v>8.0</v>
      </c>
      <c r="I49" s="13">
        <v>8.0</v>
      </c>
      <c r="J49" s="13">
        <v>8.0</v>
      </c>
      <c r="K49" s="13">
        <v>8.0</v>
      </c>
      <c r="L49" s="13">
        <v>8.0</v>
      </c>
      <c r="M49" s="13">
        <v>8.0</v>
      </c>
      <c r="N49" s="13">
        <v>8.0</v>
      </c>
      <c r="O49" s="13">
        <v>8.0</v>
      </c>
      <c r="P49" s="13">
        <v>8.0</v>
      </c>
      <c r="Q49" s="30">
        <v>0.0</v>
      </c>
      <c r="R49" s="30"/>
      <c r="S49" s="30"/>
      <c r="T49" s="30"/>
      <c r="U49" s="30"/>
      <c r="V49" s="30"/>
      <c r="W49" s="30"/>
      <c r="X49" s="30"/>
      <c r="Y49" s="30"/>
      <c r="Z49" s="30"/>
      <c r="AA49" s="2"/>
      <c r="AB49" s="2"/>
      <c r="AC49" s="2"/>
      <c r="AD49" s="2"/>
      <c r="AE49" s="2"/>
      <c r="AF49" s="2"/>
    </row>
    <row r="50" ht="18.75" customHeight="1">
      <c r="A50" s="29"/>
      <c r="B50" s="29"/>
      <c r="C50" s="33" t="s">
        <v>72</v>
      </c>
      <c r="D50" s="27" t="s">
        <v>31</v>
      </c>
      <c r="E50" s="13">
        <v>4.0</v>
      </c>
      <c r="F50" s="13">
        <v>4.0</v>
      </c>
      <c r="G50" s="13">
        <v>4.0</v>
      </c>
      <c r="H50" s="13">
        <v>4.0</v>
      </c>
      <c r="I50" s="13">
        <v>4.0</v>
      </c>
      <c r="J50" s="13">
        <v>4.0</v>
      </c>
      <c r="K50" s="13">
        <v>4.0</v>
      </c>
      <c r="L50" s="13">
        <v>4.0</v>
      </c>
      <c r="M50" s="13">
        <v>4.0</v>
      </c>
      <c r="N50" s="13">
        <v>4.0</v>
      </c>
      <c r="O50" s="13">
        <v>4.0</v>
      </c>
      <c r="P50" s="13">
        <v>4.0</v>
      </c>
      <c r="Q50" s="13">
        <v>4.0</v>
      </c>
      <c r="R50" s="30">
        <v>0.0</v>
      </c>
      <c r="S50" s="30"/>
      <c r="T50" s="30"/>
      <c r="U50" s="30"/>
      <c r="V50" s="30"/>
      <c r="W50" s="30"/>
      <c r="X50" s="30"/>
      <c r="Y50" s="30"/>
      <c r="Z50" s="30"/>
      <c r="AA50" s="2"/>
      <c r="AB50" s="2"/>
      <c r="AC50" s="2"/>
      <c r="AD50" s="2"/>
      <c r="AE50" s="2"/>
      <c r="AF50" s="2"/>
    </row>
    <row r="51" ht="18.75" customHeight="1">
      <c r="A51" s="29"/>
      <c r="B51" s="29"/>
      <c r="C51" s="33" t="s">
        <v>73</v>
      </c>
      <c r="D51" s="27" t="s">
        <v>33</v>
      </c>
      <c r="E51" s="13">
        <v>8.0</v>
      </c>
      <c r="F51" s="13">
        <v>8.0</v>
      </c>
      <c r="G51" s="13">
        <v>8.0</v>
      </c>
      <c r="H51" s="13">
        <v>8.0</v>
      </c>
      <c r="I51" s="13">
        <v>8.0</v>
      </c>
      <c r="J51" s="13">
        <v>8.0</v>
      </c>
      <c r="K51" s="13">
        <v>8.0</v>
      </c>
      <c r="L51" s="13">
        <v>8.0</v>
      </c>
      <c r="M51" s="13">
        <v>8.0</v>
      </c>
      <c r="N51" s="13">
        <v>8.0</v>
      </c>
      <c r="O51" s="13">
        <v>8.0</v>
      </c>
      <c r="P51" s="13">
        <v>8.0</v>
      </c>
      <c r="Q51" s="13">
        <v>8.0</v>
      </c>
      <c r="R51" s="30">
        <v>0.0</v>
      </c>
      <c r="S51" s="30"/>
      <c r="T51" s="30"/>
      <c r="U51" s="30"/>
      <c r="V51" s="30"/>
      <c r="W51" s="30"/>
      <c r="X51" s="30"/>
      <c r="Y51" s="30"/>
      <c r="Z51" s="30"/>
      <c r="AA51" s="2"/>
      <c r="AB51" s="2"/>
      <c r="AC51" s="2"/>
      <c r="AD51" s="2"/>
      <c r="AE51" s="2"/>
      <c r="AF51" s="2"/>
    </row>
    <row r="52" ht="18.75" customHeight="1">
      <c r="A52" s="29"/>
      <c r="B52" s="39" t="s">
        <v>74</v>
      </c>
      <c r="C52" s="33" t="s">
        <v>75</v>
      </c>
      <c r="D52" s="13" t="s">
        <v>76</v>
      </c>
      <c r="E52" s="13">
        <v>12.0</v>
      </c>
      <c r="F52" s="13">
        <v>12.0</v>
      </c>
      <c r="G52" s="13">
        <v>12.0</v>
      </c>
      <c r="H52" s="13">
        <v>12.0</v>
      </c>
      <c r="I52" s="13">
        <v>12.0</v>
      </c>
      <c r="J52" s="13">
        <v>12.0</v>
      </c>
      <c r="K52" s="13">
        <v>12.0</v>
      </c>
      <c r="L52" s="13">
        <v>12.0</v>
      </c>
      <c r="M52" s="13">
        <v>12.0</v>
      </c>
      <c r="N52" s="13">
        <v>12.0</v>
      </c>
      <c r="O52" s="13">
        <v>12.0</v>
      </c>
      <c r="P52" s="13">
        <v>12.0</v>
      </c>
      <c r="Q52" s="13">
        <v>12.0</v>
      </c>
      <c r="R52" s="13">
        <v>12.0</v>
      </c>
      <c r="S52" s="13">
        <v>6.0</v>
      </c>
      <c r="T52" s="30">
        <v>0.0</v>
      </c>
      <c r="U52" s="30"/>
      <c r="V52" s="30"/>
      <c r="W52" s="30"/>
      <c r="X52" s="30"/>
      <c r="Y52" s="30"/>
      <c r="Z52" s="30"/>
      <c r="AA52" s="40"/>
      <c r="AB52" s="40"/>
      <c r="AC52" s="40"/>
      <c r="AD52" s="40"/>
      <c r="AE52" s="40"/>
      <c r="AF52" s="40"/>
    </row>
    <row r="53" ht="18.75" customHeight="1">
      <c r="A53" s="29"/>
      <c r="B53" s="26" t="s">
        <v>77</v>
      </c>
      <c r="C53" s="33" t="s">
        <v>78</v>
      </c>
      <c r="D53" s="13" t="s">
        <v>33</v>
      </c>
      <c r="E53" s="13">
        <v>2.0</v>
      </c>
      <c r="F53" s="13">
        <v>2.0</v>
      </c>
      <c r="G53" s="13">
        <v>2.0</v>
      </c>
      <c r="H53" s="13">
        <v>2.0</v>
      </c>
      <c r="I53" s="13">
        <v>2.0</v>
      </c>
      <c r="J53" s="13">
        <v>2.0</v>
      </c>
      <c r="K53" s="13">
        <v>2.0</v>
      </c>
      <c r="L53" s="13">
        <v>2.0</v>
      </c>
      <c r="M53" s="13">
        <v>2.0</v>
      </c>
      <c r="N53" s="13">
        <v>2.0</v>
      </c>
      <c r="O53" s="13">
        <v>2.0</v>
      </c>
      <c r="P53" s="13">
        <v>2.0</v>
      </c>
      <c r="Q53" s="13">
        <v>2.0</v>
      </c>
      <c r="R53" s="13">
        <v>2.0</v>
      </c>
      <c r="S53" s="13">
        <v>2.0</v>
      </c>
      <c r="T53" s="30">
        <v>0.0</v>
      </c>
      <c r="U53" s="30"/>
      <c r="V53" s="30"/>
      <c r="W53" s="30"/>
      <c r="X53" s="30"/>
      <c r="Y53" s="30"/>
      <c r="Z53" s="30"/>
      <c r="AA53" s="2"/>
      <c r="AB53" s="40"/>
      <c r="AC53" s="40"/>
      <c r="AD53" s="40"/>
      <c r="AE53" s="40"/>
      <c r="AF53" s="40"/>
    </row>
    <row r="54" ht="18.75" customHeight="1">
      <c r="A54" s="29"/>
      <c r="B54" s="29"/>
      <c r="C54" s="33" t="s">
        <v>79</v>
      </c>
      <c r="D54" s="27" t="s">
        <v>37</v>
      </c>
      <c r="E54" s="13">
        <v>2.0</v>
      </c>
      <c r="F54" s="13">
        <v>2.0</v>
      </c>
      <c r="G54" s="13">
        <v>2.0</v>
      </c>
      <c r="H54" s="13">
        <v>2.0</v>
      </c>
      <c r="I54" s="13">
        <v>2.0</v>
      </c>
      <c r="J54" s="13">
        <v>2.0</v>
      </c>
      <c r="K54" s="13">
        <v>2.0</v>
      </c>
      <c r="L54" s="13">
        <v>2.0</v>
      </c>
      <c r="M54" s="13">
        <v>2.0</v>
      </c>
      <c r="N54" s="13">
        <v>2.0</v>
      </c>
      <c r="O54" s="13">
        <v>2.0</v>
      </c>
      <c r="P54" s="13">
        <v>2.0</v>
      </c>
      <c r="Q54" s="13">
        <v>2.0</v>
      </c>
      <c r="R54" s="13">
        <v>2.0</v>
      </c>
      <c r="S54" s="13">
        <v>2.0</v>
      </c>
      <c r="T54" s="13">
        <v>2.0</v>
      </c>
      <c r="U54" s="30">
        <v>0.0</v>
      </c>
      <c r="V54" s="30"/>
      <c r="W54" s="30"/>
      <c r="X54" s="30"/>
      <c r="Y54" s="30"/>
      <c r="Z54" s="30"/>
      <c r="AA54" s="2"/>
      <c r="AB54" s="40"/>
      <c r="AC54" s="40"/>
      <c r="AD54" s="40"/>
      <c r="AE54" s="40"/>
      <c r="AF54" s="40"/>
    </row>
    <row r="55" ht="18.75" customHeight="1">
      <c r="A55" s="29"/>
      <c r="B55" s="29"/>
      <c r="C55" s="33" t="s">
        <v>80</v>
      </c>
      <c r="D55" s="27" t="s">
        <v>31</v>
      </c>
      <c r="E55" s="13">
        <v>2.0</v>
      </c>
      <c r="F55" s="13">
        <v>2.0</v>
      </c>
      <c r="G55" s="13">
        <v>2.0</v>
      </c>
      <c r="H55" s="13">
        <v>2.0</v>
      </c>
      <c r="I55" s="13">
        <v>2.0</v>
      </c>
      <c r="J55" s="13">
        <v>2.0</v>
      </c>
      <c r="K55" s="13">
        <v>2.0</v>
      </c>
      <c r="L55" s="13">
        <v>2.0</v>
      </c>
      <c r="M55" s="13">
        <v>2.0</v>
      </c>
      <c r="N55" s="13">
        <v>2.0</v>
      </c>
      <c r="O55" s="13">
        <v>2.0</v>
      </c>
      <c r="P55" s="13">
        <v>2.0</v>
      </c>
      <c r="Q55" s="13">
        <v>2.0</v>
      </c>
      <c r="R55" s="13">
        <v>2.0</v>
      </c>
      <c r="S55" s="13">
        <v>2.0</v>
      </c>
      <c r="T55" s="13">
        <v>2.0</v>
      </c>
      <c r="U55" s="13">
        <v>2.0</v>
      </c>
      <c r="V55" s="30">
        <v>0.0</v>
      </c>
      <c r="W55" s="30"/>
      <c r="X55" s="30"/>
      <c r="Y55" s="30"/>
      <c r="Z55" s="30"/>
      <c r="AA55" s="2"/>
      <c r="AB55" s="40"/>
      <c r="AC55" s="40"/>
      <c r="AD55" s="40"/>
      <c r="AE55" s="40"/>
      <c r="AF55" s="40"/>
    </row>
    <row r="56" ht="18.75" customHeight="1">
      <c r="A56" s="29"/>
      <c r="B56" s="29"/>
      <c r="C56" s="33" t="s">
        <v>81</v>
      </c>
      <c r="D56" s="27" t="s">
        <v>35</v>
      </c>
      <c r="E56" s="13">
        <v>2.0</v>
      </c>
      <c r="F56" s="13">
        <v>2.0</v>
      </c>
      <c r="G56" s="13">
        <v>2.0</v>
      </c>
      <c r="H56" s="13">
        <v>2.0</v>
      </c>
      <c r="I56" s="13">
        <v>2.0</v>
      </c>
      <c r="J56" s="13">
        <v>2.0</v>
      </c>
      <c r="K56" s="13">
        <v>2.0</v>
      </c>
      <c r="L56" s="13">
        <v>2.0</v>
      </c>
      <c r="M56" s="13">
        <v>2.0</v>
      </c>
      <c r="N56" s="13">
        <v>2.0</v>
      </c>
      <c r="O56" s="13">
        <v>2.0</v>
      </c>
      <c r="P56" s="13">
        <v>2.0</v>
      </c>
      <c r="Q56" s="13">
        <v>2.0</v>
      </c>
      <c r="R56" s="13">
        <v>2.0</v>
      </c>
      <c r="S56" s="13">
        <v>2.0</v>
      </c>
      <c r="T56" s="13">
        <v>2.0</v>
      </c>
      <c r="U56" s="13">
        <v>2.0</v>
      </c>
      <c r="V56" s="13">
        <v>2.0</v>
      </c>
      <c r="W56" s="13">
        <v>0.0</v>
      </c>
      <c r="X56" s="13"/>
      <c r="Y56" s="13"/>
      <c r="Z56" s="13"/>
      <c r="AA56" s="2"/>
      <c r="AB56" s="40"/>
      <c r="AC56" s="40"/>
      <c r="AD56" s="40"/>
      <c r="AE56" s="40"/>
      <c r="AF56" s="40"/>
    </row>
    <row r="57" ht="18.75" customHeight="1">
      <c r="A57" s="29"/>
      <c r="B57" s="29"/>
      <c r="C57" s="33" t="s">
        <v>82</v>
      </c>
      <c r="D57" s="27" t="s">
        <v>35</v>
      </c>
      <c r="E57" s="13">
        <v>2.0</v>
      </c>
      <c r="F57" s="13">
        <v>2.0</v>
      </c>
      <c r="G57" s="13">
        <v>2.0</v>
      </c>
      <c r="H57" s="13">
        <v>2.0</v>
      </c>
      <c r="I57" s="13">
        <v>2.0</v>
      </c>
      <c r="J57" s="13">
        <v>2.0</v>
      </c>
      <c r="K57" s="13">
        <v>2.0</v>
      </c>
      <c r="L57" s="13">
        <v>2.0</v>
      </c>
      <c r="M57" s="13">
        <v>2.0</v>
      </c>
      <c r="N57" s="13">
        <v>2.0</v>
      </c>
      <c r="O57" s="13">
        <v>2.0</v>
      </c>
      <c r="P57" s="13">
        <v>2.0</v>
      </c>
      <c r="Q57" s="13">
        <v>2.0</v>
      </c>
      <c r="R57" s="13">
        <v>2.0</v>
      </c>
      <c r="S57" s="13">
        <v>2.0</v>
      </c>
      <c r="T57" s="13">
        <v>2.0</v>
      </c>
      <c r="U57" s="13">
        <v>2.0</v>
      </c>
      <c r="V57" s="13">
        <v>2.0</v>
      </c>
      <c r="W57" s="13">
        <v>0.0</v>
      </c>
      <c r="X57" s="13"/>
      <c r="Y57" s="13"/>
      <c r="Z57" s="13"/>
      <c r="AA57" s="2"/>
      <c r="AB57" s="40"/>
      <c r="AC57" s="40"/>
      <c r="AD57" s="40"/>
      <c r="AE57" s="40"/>
      <c r="AF57" s="40"/>
    </row>
    <row r="58" ht="18.75" customHeight="1">
      <c r="A58" s="29"/>
      <c r="B58" s="29"/>
      <c r="C58" s="33" t="s">
        <v>83</v>
      </c>
      <c r="D58" s="27" t="s">
        <v>37</v>
      </c>
      <c r="E58" s="13">
        <v>2.0</v>
      </c>
      <c r="F58" s="13">
        <v>2.0</v>
      </c>
      <c r="G58" s="13">
        <v>2.0</v>
      </c>
      <c r="H58" s="13">
        <v>2.0</v>
      </c>
      <c r="I58" s="13">
        <v>2.0</v>
      </c>
      <c r="J58" s="13">
        <v>2.0</v>
      </c>
      <c r="K58" s="13">
        <v>2.0</v>
      </c>
      <c r="L58" s="13">
        <v>2.0</v>
      </c>
      <c r="M58" s="13">
        <v>2.0</v>
      </c>
      <c r="N58" s="13">
        <v>2.0</v>
      </c>
      <c r="O58" s="13">
        <v>2.0</v>
      </c>
      <c r="P58" s="13">
        <v>2.0</v>
      </c>
      <c r="Q58" s="13">
        <v>2.0</v>
      </c>
      <c r="R58" s="13">
        <v>2.0</v>
      </c>
      <c r="S58" s="13">
        <v>2.0</v>
      </c>
      <c r="T58" s="13">
        <v>2.0</v>
      </c>
      <c r="U58" s="13">
        <v>2.0</v>
      </c>
      <c r="V58" s="13">
        <v>2.0</v>
      </c>
      <c r="W58" s="13">
        <v>2.0</v>
      </c>
      <c r="X58" s="13">
        <v>0.0</v>
      </c>
      <c r="Y58" s="13"/>
      <c r="Z58" s="13"/>
      <c r="AA58" s="2"/>
      <c r="AB58" s="40"/>
      <c r="AC58" s="40"/>
      <c r="AD58" s="40"/>
      <c r="AE58" s="40"/>
      <c r="AF58" s="40"/>
    </row>
    <row r="59" ht="18.75" customHeight="1">
      <c r="A59" s="29"/>
      <c r="B59" s="31"/>
      <c r="C59" s="13" t="s">
        <v>84</v>
      </c>
      <c r="D59" s="27" t="s">
        <v>35</v>
      </c>
      <c r="E59" s="13">
        <v>2.0</v>
      </c>
      <c r="F59" s="13">
        <v>2.0</v>
      </c>
      <c r="G59" s="13">
        <v>2.0</v>
      </c>
      <c r="H59" s="13">
        <v>2.0</v>
      </c>
      <c r="I59" s="13">
        <v>2.0</v>
      </c>
      <c r="J59" s="13">
        <v>2.0</v>
      </c>
      <c r="K59" s="13">
        <v>2.0</v>
      </c>
      <c r="L59" s="13">
        <v>2.0</v>
      </c>
      <c r="M59" s="13">
        <v>2.0</v>
      </c>
      <c r="N59" s="13">
        <v>2.0</v>
      </c>
      <c r="O59" s="13">
        <v>2.0</v>
      </c>
      <c r="P59" s="13">
        <v>2.0</v>
      </c>
      <c r="Q59" s="13">
        <v>2.0</v>
      </c>
      <c r="R59" s="13">
        <v>2.0</v>
      </c>
      <c r="S59" s="13">
        <v>2.0</v>
      </c>
      <c r="T59" s="13">
        <v>2.0</v>
      </c>
      <c r="U59" s="13">
        <v>2.0</v>
      </c>
      <c r="V59" s="13">
        <v>2.0</v>
      </c>
      <c r="W59" s="13">
        <v>2.0</v>
      </c>
      <c r="X59" s="13">
        <v>0.0</v>
      </c>
      <c r="Y59" s="13"/>
      <c r="Z59" s="13"/>
      <c r="AA59" s="2"/>
      <c r="AB59" s="40"/>
      <c r="AC59" s="40"/>
      <c r="AD59" s="40"/>
      <c r="AE59" s="40"/>
      <c r="AF59" s="40"/>
    </row>
    <row r="60" ht="18.75" customHeight="1">
      <c r="A60" s="29"/>
      <c r="B60" s="39" t="s">
        <v>85</v>
      </c>
      <c r="C60" s="13" t="s">
        <v>86</v>
      </c>
      <c r="D60" s="13" t="s">
        <v>29</v>
      </c>
      <c r="E60" s="13">
        <v>8.0</v>
      </c>
      <c r="F60" s="13">
        <v>8.0</v>
      </c>
      <c r="G60" s="13">
        <v>8.0</v>
      </c>
      <c r="H60" s="13">
        <v>8.0</v>
      </c>
      <c r="I60" s="13">
        <v>8.0</v>
      </c>
      <c r="J60" s="13">
        <v>8.0</v>
      </c>
      <c r="K60" s="13">
        <v>8.0</v>
      </c>
      <c r="L60" s="13">
        <v>8.0</v>
      </c>
      <c r="M60" s="13">
        <v>8.0</v>
      </c>
      <c r="N60" s="13">
        <v>8.0</v>
      </c>
      <c r="O60" s="13">
        <v>8.0</v>
      </c>
      <c r="P60" s="13">
        <v>8.0</v>
      </c>
      <c r="Q60" s="13">
        <v>8.0</v>
      </c>
      <c r="R60" s="13">
        <v>8.0</v>
      </c>
      <c r="S60" s="13">
        <v>8.0</v>
      </c>
      <c r="T60" s="13">
        <v>8.0</v>
      </c>
      <c r="U60" s="13">
        <v>8.0</v>
      </c>
      <c r="V60" s="13">
        <v>8.0</v>
      </c>
      <c r="W60" s="13">
        <v>8.0</v>
      </c>
      <c r="X60" s="13">
        <v>8.0</v>
      </c>
      <c r="Y60" s="13">
        <v>0.0</v>
      </c>
      <c r="Z60" s="13"/>
      <c r="AA60" s="2"/>
      <c r="AB60" s="40"/>
      <c r="AC60" s="40"/>
      <c r="AD60" s="40"/>
      <c r="AE60" s="40"/>
      <c r="AF60" s="40"/>
    </row>
    <row r="61" ht="18.75" customHeight="1">
      <c r="A61" s="29"/>
      <c r="B61" s="39" t="s">
        <v>87</v>
      </c>
      <c r="C61" s="13" t="s">
        <v>87</v>
      </c>
      <c r="D61" s="13" t="s">
        <v>29</v>
      </c>
      <c r="E61" s="13">
        <v>4.0</v>
      </c>
      <c r="F61" s="13">
        <v>4.0</v>
      </c>
      <c r="G61" s="13">
        <v>4.0</v>
      </c>
      <c r="H61" s="13">
        <v>4.0</v>
      </c>
      <c r="I61" s="13">
        <v>4.0</v>
      </c>
      <c r="J61" s="13">
        <v>4.0</v>
      </c>
      <c r="K61" s="13">
        <v>4.0</v>
      </c>
      <c r="L61" s="13">
        <v>4.0</v>
      </c>
      <c r="M61" s="13">
        <v>4.0</v>
      </c>
      <c r="N61" s="13">
        <v>4.0</v>
      </c>
      <c r="O61" s="13">
        <v>4.0</v>
      </c>
      <c r="P61" s="13">
        <v>4.0</v>
      </c>
      <c r="Q61" s="13">
        <v>4.0</v>
      </c>
      <c r="R61" s="13">
        <v>4.0</v>
      </c>
      <c r="S61" s="13">
        <v>4.0</v>
      </c>
      <c r="T61" s="13">
        <v>4.0</v>
      </c>
      <c r="U61" s="13">
        <v>4.0</v>
      </c>
      <c r="V61" s="13">
        <v>4.0</v>
      </c>
      <c r="W61" s="13">
        <v>4.0</v>
      </c>
      <c r="X61" s="13">
        <v>4.0</v>
      </c>
      <c r="Y61" s="13">
        <v>0.0</v>
      </c>
      <c r="Z61" s="13"/>
      <c r="AA61" s="2"/>
      <c r="AB61" s="40"/>
      <c r="AC61" s="40"/>
      <c r="AD61" s="40"/>
      <c r="AE61" s="40"/>
      <c r="AF61" s="40"/>
    </row>
    <row r="62" ht="18.75" customHeight="1">
      <c r="A62" s="29"/>
      <c r="B62" s="39" t="s">
        <v>88</v>
      </c>
      <c r="C62" s="33" t="s">
        <v>89</v>
      </c>
      <c r="D62" s="13" t="s">
        <v>29</v>
      </c>
      <c r="E62" s="13">
        <v>16.0</v>
      </c>
      <c r="F62" s="13">
        <v>16.0</v>
      </c>
      <c r="G62" s="13">
        <v>16.0</v>
      </c>
      <c r="H62" s="13">
        <v>16.0</v>
      </c>
      <c r="I62" s="13">
        <v>16.0</v>
      </c>
      <c r="J62" s="13">
        <v>16.0</v>
      </c>
      <c r="K62" s="13">
        <v>16.0</v>
      </c>
      <c r="L62" s="13">
        <v>16.0</v>
      </c>
      <c r="M62" s="13">
        <v>16.0</v>
      </c>
      <c r="N62" s="13">
        <v>16.0</v>
      </c>
      <c r="O62" s="13">
        <v>16.0</v>
      </c>
      <c r="P62" s="13">
        <v>16.0</v>
      </c>
      <c r="Q62" s="13">
        <v>16.0</v>
      </c>
      <c r="R62" s="13">
        <v>16.0</v>
      </c>
      <c r="S62" s="13">
        <v>16.0</v>
      </c>
      <c r="T62" s="13">
        <v>16.0</v>
      </c>
      <c r="U62" s="13">
        <v>16.0</v>
      </c>
      <c r="V62" s="13">
        <v>16.0</v>
      </c>
      <c r="W62" s="13">
        <v>16.0</v>
      </c>
      <c r="X62" s="13">
        <v>16.0</v>
      </c>
      <c r="Y62" s="13">
        <v>8.0</v>
      </c>
      <c r="Z62" s="13">
        <v>0.0</v>
      </c>
      <c r="AA62" s="2"/>
      <c r="AB62" s="2"/>
      <c r="AC62" s="2"/>
      <c r="AD62" s="2"/>
      <c r="AE62" s="2"/>
      <c r="AF62" s="2"/>
    </row>
    <row r="63" ht="18.75" customHeight="1">
      <c r="A63" s="31"/>
      <c r="B63" s="39"/>
      <c r="C63" s="13"/>
      <c r="D63" s="13" t="s">
        <v>23</v>
      </c>
      <c r="E63" s="13">
        <f t="shared" ref="E63:Z63" si="2">SUM(E17:E62)</f>
        <v>251</v>
      </c>
      <c r="F63" s="13">
        <f t="shared" si="2"/>
        <v>251</v>
      </c>
      <c r="G63" s="13">
        <f t="shared" si="2"/>
        <v>227</v>
      </c>
      <c r="H63" s="13">
        <f t="shared" si="2"/>
        <v>199</v>
      </c>
      <c r="I63" s="13">
        <f t="shared" si="2"/>
        <v>187</v>
      </c>
      <c r="J63" s="13">
        <f t="shared" si="2"/>
        <v>167</v>
      </c>
      <c r="K63" s="13">
        <f t="shared" si="2"/>
        <v>157</v>
      </c>
      <c r="L63" s="13">
        <f t="shared" si="2"/>
        <v>137</v>
      </c>
      <c r="M63" s="13">
        <f t="shared" si="2"/>
        <v>117</v>
      </c>
      <c r="N63" s="13">
        <f t="shared" si="2"/>
        <v>106</v>
      </c>
      <c r="O63" s="13">
        <f t="shared" si="2"/>
        <v>90</v>
      </c>
      <c r="P63" s="13">
        <f t="shared" si="2"/>
        <v>82</v>
      </c>
      <c r="Q63" s="13">
        <f t="shared" si="2"/>
        <v>66</v>
      </c>
      <c r="R63" s="13">
        <f t="shared" si="2"/>
        <v>54</v>
      </c>
      <c r="S63" s="13">
        <f t="shared" si="2"/>
        <v>48</v>
      </c>
      <c r="T63" s="13">
        <f t="shared" si="2"/>
        <v>40</v>
      </c>
      <c r="U63" s="13">
        <f t="shared" si="2"/>
        <v>38</v>
      </c>
      <c r="V63" s="13">
        <f t="shared" si="2"/>
        <v>36</v>
      </c>
      <c r="W63" s="13">
        <f t="shared" si="2"/>
        <v>32</v>
      </c>
      <c r="X63" s="13">
        <f t="shared" si="2"/>
        <v>28</v>
      </c>
      <c r="Y63" s="13">
        <f t="shared" si="2"/>
        <v>8</v>
      </c>
      <c r="Z63" s="13">
        <f t="shared" si="2"/>
        <v>0</v>
      </c>
      <c r="AA63" s="2"/>
      <c r="AB63" s="2"/>
      <c r="AC63" s="2"/>
      <c r="AD63" s="40"/>
      <c r="AE63" s="40"/>
      <c r="AF63" s="2"/>
    </row>
    <row r="64" ht="18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</row>
    <row r="65" ht="18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</row>
    <row r="66" ht="18.0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</row>
    <row r="67" ht="18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</row>
    <row r="68" ht="18.75" customHeight="1">
      <c r="A68" s="41" t="s">
        <v>14</v>
      </c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10"/>
      <c r="AA68" s="42"/>
      <c r="AB68" s="42"/>
      <c r="AC68" s="42"/>
      <c r="AD68" s="42"/>
      <c r="AE68" s="42"/>
      <c r="AF68" s="2"/>
    </row>
    <row r="69" ht="68.25" customHeight="1">
      <c r="A69" s="20" t="s">
        <v>4</v>
      </c>
      <c r="B69" s="20" t="s">
        <v>24</v>
      </c>
      <c r="C69" s="20" t="s">
        <v>25</v>
      </c>
      <c r="D69" s="21" t="s">
        <v>26</v>
      </c>
      <c r="E69" s="20" t="s">
        <v>14</v>
      </c>
      <c r="F69" s="20" t="s">
        <v>23</v>
      </c>
      <c r="G69" s="23">
        <f>$B$4</f>
        <v>45177</v>
      </c>
      <c r="H69" s="23">
        <f t="shared" ref="H69:Z69" si="3">G69+1</f>
        <v>45178</v>
      </c>
      <c r="I69" s="23">
        <f t="shared" si="3"/>
        <v>45179</v>
      </c>
      <c r="J69" s="23">
        <f t="shared" si="3"/>
        <v>45180</v>
      </c>
      <c r="K69" s="23">
        <f t="shared" si="3"/>
        <v>45181</v>
      </c>
      <c r="L69" s="23">
        <f t="shared" si="3"/>
        <v>45182</v>
      </c>
      <c r="M69" s="23">
        <f t="shared" si="3"/>
        <v>45183</v>
      </c>
      <c r="N69" s="23">
        <f t="shared" si="3"/>
        <v>45184</v>
      </c>
      <c r="O69" s="23">
        <f t="shared" si="3"/>
        <v>45185</v>
      </c>
      <c r="P69" s="23">
        <f t="shared" si="3"/>
        <v>45186</v>
      </c>
      <c r="Q69" s="23">
        <f t="shared" si="3"/>
        <v>45187</v>
      </c>
      <c r="R69" s="23">
        <f t="shared" si="3"/>
        <v>45188</v>
      </c>
      <c r="S69" s="23">
        <f t="shared" si="3"/>
        <v>45189</v>
      </c>
      <c r="T69" s="23">
        <f t="shared" si="3"/>
        <v>45190</v>
      </c>
      <c r="U69" s="23">
        <f t="shared" si="3"/>
        <v>45191</v>
      </c>
      <c r="V69" s="23">
        <f t="shared" si="3"/>
        <v>45192</v>
      </c>
      <c r="W69" s="23">
        <f t="shared" si="3"/>
        <v>45193</v>
      </c>
      <c r="X69" s="23">
        <f t="shared" si="3"/>
        <v>45194</v>
      </c>
      <c r="Y69" s="23">
        <f t="shared" si="3"/>
        <v>45195</v>
      </c>
      <c r="Z69" s="23">
        <f t="shared" si="3"/>
        <v>45196</v>
      </c>
      <c r="AA69" s="43"/>
      <c r="AB69" s="43"/>
      <c r="AC69" s="43"/>
      <c r="AD69" s="43"/>
      <c r="AE69" s="43"/>
      <c r="AF69" s="2"/>
    </row>
    <row r="70" ht="18.75" customHeight="1">
      <c r="A70" s="25"/>
      <c r="B70" s="26" t="s">
        <v>27</v>
      </c>
      <c r="C70" s="27" t="s">
        <v>28</v>
      </c>
      <c r="D70" s="27" t="s">
        <v>29</v>
      </c>
      <c r="E70" s="13">
        <v>4.0</v>
      </c>
      <c r="F70" s="13">
        <v>4.0</v>
      </c>
      <c r="G70" s="28">
        <v>0.0</v>
      </c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2"/>
      <c r="AB70" s="2"/>
      <c r="AC70" s="2"/>
      <c r="AD70" s="2"/>
      <c r="AE70" s="2"/>
      <c r="AF70" s="2"/>
    </row>
    <row r="71" ht="18.75" customHeight="1">
      <c r="A71" s="29"/>
      <c r="B71" s="29"/>
      <c r="C71" s="27" t="s">
        <v>30</v>
      </c>
      <c r="D71" s="27" t="s">
        <v>31</v>
      </c>
      <c r="E71" s="30">
        <v>8.0</v>
      </c>
      <c r="F71" s="30">
        <v>8.0</v>
      </c>
      <c r="G71" s="13">
        <v>4.0</v>
      </c>
      <c r="H71" s="28">
        <v>0.0</v>
      </c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2"/>
      <c r="AB71" s="2"/>
      <c r="AC71" s="2"/>
      <c r="AD71" s="2"/>
      <c r="AE71" s="2"/>
      <c r="AF71" s="2"/>
    </row>
    <row r="72" ht="18.75" customHeight="1">
      <c r="A72" s="29"/>
      <c r="B72" s="29"/>
      <c r="C72" s="27" t="s">
        <v>32</v>
      </c>
      <c r="D72" s="27" t="s">
        <v>33</v>
      </c>
      <c r="E72" s="30">
        <v>8.0</v>
      </c>
      <c r="F72" s="30">
        <v>8.0</v>
      </c>
      <c r="G72" s="13">
        <v>4.0</v>
      </c>
      <c r="H72" s="28">
        <v>0.0</v>
      </c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2"/>
      <c r="AB72" s="2"/>
      <c r="AC72" s="2"/>
      <c r="AD72" s="2"/>
      <c r="AE72" s="2"/>
      <c r="AF72" s="2"/>
    </row>
    <row r="73" ht="18.75" customHeight="1">
      <c r="A73" s="29"/>
      <c r="B73" s="29"/>
      <c r="C73" s="27" t="s">
        <v>34</v>
      </c>
      <c r="D73" s="27" t="s">
        <v>35</v>
      </c>
      <c r="E73" s="13">
        <v>4.0</v>
      </c>
      <c r="F73" s="13">
        <v>4.0</v>
      </c>
      <c r="G73" s="13">
        <v>4.0</v>
      </c>
      <c r="H73" s="44">
        <v>4.0</v>
      </c>
      <c r="I73" s="28">
        <v>0.0</v>
      </c>
      <c r="J73" s="13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2"/>
      <c r="AB73" s="2"/>
      <c r="AC73" s="2"/>
      <c r="AD73" s="2"/>
      <c r="AE73" s="2"/>
      <c r="AF73" s="2"/>
    </row>
    <row r="74" ht="18.75" customHeight="1">
      <c r="A74" s="29"/>
      <c r="B74" s="29"/>
      <c r="C74" s="27" t="s">
        <v>36</v>
      </c>
      <c r="D74" s="27" t="s">
        <v>37</v>
      </c>
      <c r="E74" s="13">
        <v>8.0</v>
      </c>
      <c r="F74" s="13">
        <v>8.0</v>
      </c>
      <c r="G74" s="13">
        <v>4.0</v>
      </c>
      <c r="H74" s="44">
        <v>4.0</v>
      </c>
      <c r="I74" s="28">
        <v>0.0</v>
      </c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2"/>
      <c r="AB74" s="2"/>
      <c r="AC74" s="2"/>
      <c r="AD74" s="2"/>
      <c r="AE74" s="2"/>
      <c r="AF74" s="2"/>
    </row>
    <row r="75" ht="18.75" customHeight="1">
      <c r="A75" s="29"/>
      <c r="B75" s="29"/>
      <c r="C75" s="27" t="s">
        <v>38</v>
      </c>
      <c r="D75" s="27" t="s">
        <v>31</v>
      </c>
      <c r="E75" s="13">
        <v>8.0</v>
      </c>
      <c r="F75" s="13">
        <v>8.0</v>
      </c>
      <c r="G75" s="13">
        <v>8.0</v>
      </c>
      <c r="H75" s="13">
        <v>4.0</v>
      </c>
      <c r="I75" s="28">
        <v>0.0</v>
      </c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2"/>
      <c r="AB75" s="2"/>
      <c r="AC75" s="2"/>
      <c r="AD75" s="2"/>
      <c r="AE75" s="2"/>
      <c r="AF75" s="2"/>
    </row>
    <row r="76" ht="18.75" customHeight="1">
      <c r="A76" s="29"/>
      <c r="B76" s="31"/>
      <c r="C76" s="27" t="s">
        <v>39</v>
      </c>
      <c r="D76" s="27" t="s">
        <v>40</v>
      </c>
      <c r="E76" s="13">
        <v>16.0</v>
      </c>
      <c r="F76" s="13">
        <v>16.0</v>
      </c>
      <c r="G76" s="13">
        <v>16.0</v>
      </c>
      <c r="H76" s="13">
        <v>8.0</v>
      </c>
      <c r="I76" s="28">
        <v>0.0</v>
      </c>
      <c r="J76" s="13"/>
      <c r="L76" s="32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2"/>
      <c r="AB76" s="2"/>
      <c r="AC76" s="2"/>
      <c r="AD76" s="2"/>
      <c r="AE76" s="2"/>
      <c r="AF76" s="2"/>
    </row>
    <row r="77" ht="18.75" customHeight="1">
      <c r="A77" s="29"/>
      <c r="B77" s="26" t="s">
        <v>41</v>
      </c>
      <c r="C77" s="33" t="s">
        <v>42</v>
      </c>
      <c r="D77" s="27" t="s">
        <v>37</v>
      </c>
      <c r="E77" s="13">
        <v>2.0</v>
      </c>
      <c r="F77" s="13">
        <v>2.0</v>
      </c>
      <c r="G77" s="13">
        <v>2.0</v>
      </c>
      <c r="H77" s="13">
        <v>2.0</v>
      </c>
      <c r="I77" s="13">
        <v>2.0</v>
      </c>
      <c r="J77" s="28">
        <v>0.0</v>
      </c>
      <c r="K77" s="34"/>
      <c r="L77" s="35"/>
      <c r="M77" s="36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2"/>
      <c r="AB77" s="2"/>
      <c r="AC77" s="2"/>
      <c r="AD77" s="2"/>
      <c r="AE77" s="2"/>
      <c r="AF77" s="2"/>
    </row>
    <row r="78" ht="18.75" customHeight="1">
      <c r="A78" s="29"/>
      <c r="B78" s="29"/>
      <c r="C78" s="33" t="s">
        <v>43</v>
      </c>
      <c r="D78" s="27" t="s">
        <v>35</v>
      </c>
      <c r="E78" s="13">
        <v>2.0</v>
      </c>
      <c r="F78" s="13">
        <v>2.0</v>
      </c>
      <c r="G78" s="13">
        <v>2.0</v>
      </c>
      <c r="H78" s="13">
        <v>2.0</v>
      </c>
      <c r="I78" s="13">
        <v>2.0</v>
      </c>
      <c r="J78" s="28">
        <v>0.0</v>
      </c>
      <c r="K78" s="34"/>
      <c r="L78" s="35"/>
      <c r="M78" s="36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2"/>
      <c r="AB78" s="2"/>
      <c r="AC78" s="2"/>
      <c r="AD78" s="2"/>
      <c r="AE78" s="2"/>
      <c r="AF78" s="2"/>
    </row>
    <row r="79" ht="18.75" customHeight="1">
      <c r="A79" s="29"/>
      <c r="B79" s="29"/>
      <c r="C79" s="33" t="s">
        <v>44</v>
      </c>
      <c r="D79" s="27" t="s">
        <v>31</v>
      </c>
      <c r="E79" s="13">
        <v>4.0</v>
      </c>
      <c r="F79" s="13">
        <v>4.0</v>
      </c>
      <c r="G79" s="13">
        <v>4.0</v>
      </c>
      <c r="H79" s="13">
        <v>4.0</v>
      </c>
      <c r="I79" s="13">
        <v>4.0</v>
      </c>
      <c r="J79" s="28">
        <v>0.0</v>
      </c>
      <c r="K79" s="34"/>
      <c r="L79" s="35"/>
      <c r="M79" s="36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2"/>
      <c r="AB79" s="2"/>
      <c r="AC79" s="2"/>
      <c r="AD79" s="2"/>
      <c r="AE79" s="2"/>
      <c r="AF79" s="2"/>
    </row>
    <row r="80" ht="18.75" customHeight="1">
      <c r="A80" s="29"/>
      <c r="B80" s="29"/>
      <c r="C80" s="33" t="s">
        <v>45</v>
      </c>
      <c r="D80" s="27" t="s">
        <v>33</v>
      </c>
      <c r="E80" s="13">
        <v>4.0</v>
      </c>
      <c r="F80" s="13">
        <v>4.0</v>
      </c>
      <c r="G80" s="13">
        <v>4.0</v>
      </c>
      <c r="H80" s="13">
        <v>4.0</v>
      </c>
      <c r="I80" s="13">
        <v>4.0</v>
      </c>
      <c r="J80" s="44">
        <v>4.0</v>
      </c>
      <c r="K80" s="45">
        <v>0.0</v>
      </c>
      <c r="L80" s="35"/>
      <c r="M80" s="36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2"/>
      <c r="AB80" s="2"/>
      <c r="AC80" s="2"/>
      <c r="AD80" s="2"/>
      <c r="AE80" s="2"/>
      <c r="AF80" s="2"/>
    </row>
    <row r="81" ht="18.75" customHeight="1">
      <c r="A81" s="29"/>
      <c r="B81" s="29"/>
      <c r="C81" s="33" t="s">
        <v>46</v>
      </c>
      <c r="D81" s="27" t="s">
        <v>31</v>
      </c>
      <c r="E81" s="13">
        <v>4.0</v>
      </c>
      <c r="F81" s="13">
        <v>4.0</v>
      </c>
      <c r="G81" s="13">
        <v>4.0</v>
      </c>
      <c r="H81" s="13">
        <v>4.0</v>
      </c>
      <c r="I81" s="13">
        <v>4.0</v>
      </c>
      <c r="J81" s="44">
        <v>4.0</v>
      </c>
      <c r="K81" s="45">
        <v>0.0</v>
      </c>
      <c r="L81" s="35"/>
      <c r="M81" s="36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2"/>
      <c r="AB81" s="2"/>
      <c r="AC81" s="2"/>
      <c r="AD81" s="2"/>
      <c r="AE81" s="2"/>
      <c r="AF81" s="2"/>
    </row>
    <row r="82" ht="18.75" customHeight="1">
      <c r="A82" s="29"/>
      <c r="B82" s="29"/>
      <c r="C82" s="33" t="s">
        <v>47</v>
      </c>
      <c r="D82" s="27" t="s">
        <v>31</v>
      </c>
      <c r="E82" s="13">
        <v>3.0</v>
      </c>
      <c r="F82" s="13">
        <v>3.0</v>
      </c>
      <c r="G82" s="13">
        <v>3.0</v>
      </c>
      <c r="H82" s="13">
        <v>3.0</v>
      </c>
      <c r="I82" s="13">
        <v>3.0</v>
      </c>
      <c r="J82" s="13">
        <v>3.0</v>
      </c>
      <c r="K82" s="28">
        <v>0.0</v>
      </c>
      <c r="L82" s="37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2"/>
      <c r="AB82" s="2"/>
      <c r="AC82" s="2"/>
      <c r="AD82" s="2"/>
      <c r="AE82" s="2"/>
      <c r="AF82" s="2"/>
    </row>
    <row r="83" ht="18.75" customHeight="1">
      <c r="A83" s="29"/>
      <c r="B83" s="29"/>
      <c r="C83" s="33" t="s">
        <v>48</v>
      </c>
      <c r="D83" s="27" t="s">
        <v>33</v>
      </c>
      <c r="E83" s="13">
        <v>3.0</v>
      </c>
      <c r="F83" s="13">
        <v>3.0</v>
      </c>
      <c r="G83" s="13">
        <v>3.0</v>
      </c>
      <c r="H83" s="13">
        <v>3.0</v>
      </c>
      <c r="I83" s="13">
        <v>3.0</v>
      </c>
      <c r="J83" s="13">
        <v>3.0</v>
      </c>
      <c r="K83" s="28">
        <v>0.0</v>
      </c>
      <c r="L83" s="30"/>
      <c r="M83" s="30"/>
      <c r="N83" s="32"/>
      <c r="O83" s="32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2"/>
      <c r="AB83" s="2"/>
      <c r="AC83" s="2"/>
      <c r="AD83" s="2"/>
      <c r="AE83" s="2"/>
      <c r="AF83" s="2"/>
    </row>
    <row r="84" ht="18.75" customHeight="1">
      <c r="A84" s="29"/>
      <c r="B84" s="26" t="s">
        <v>49</v>
      </c>
      <c r="C84" s="33" t="s">
        <v>50</v>
      </c>
      <c r="D84" s="27" t="s">
        <v>37</v>
      </c>
      <c r="E84" s="13">
        <v>4.0</v>
      </c>
      <c r="F84" s="13">
        <v>4.0</v>
      </c>
      <c r="G84" s="13">
        <v>4.0</v>
      </c>
      <c r="H84" s="13">
        <v>4.0</v>
      </c>
      <c r="I84" s="13">
        <v>4.0</v>
      </c>
      <c r="J84" s="30">
        <v>2.0</v>
      </c>
      <c r="K84" s="28">
        <v>0.0</v>
      </c>
      <c r="L84" s="30"/>
      <c r="M84" s="34"/>
      <c r="N84" s="35"/>
      <c r="O84" s="35"/>
      <c r="P84" s="36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2"/>
      <c r="AB84" s="2"/>
      <c r="AC84" s="2"/>
      <c r="AD84" s="2"/>
      <c r="AE84" s="2"/>
      <c r="AF84" s="2"/>
    </row>
    <row r="85" ht="18.75" customHeight="1">
      <c r="A85" s="29"/>
      <c r="B85" s="29"/>
      <c r="C85" s="33" t="s">
        <v>51</v>
      </c>
      <c r="D85" s="27" t="s">
        <v>35</v>
      </c>
      <c r="E85" s="13">
        <v>4.0</v>
      </c>
      <c r="F85" s="13">
        <v>4.0</v>
      </c>
      <c r="G85" s="13">
        <v>4.0</v>
      </c>
      <c r="H85" s="13">
        <v>4.0</v>
      </c>
      <c r="I85" s="13">
        <v>4.0</v>
      </c>
      <c r="J85" s="30">
        <v>2.0</v>
      </c>
      <c r="K85" s="28">
        <v>0.0</v>
      </c>
      <c r="L85" s="30"/>
      <c r="M85" s="34"/>
      <c r="N85" s="35"/>
      <c r="O85" s="35"/>
      <c r="P85" s="36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2"/>
      <c r="AB85" s="2"/>
      <c r="AC85" s="2"/>
      <c r="AD85" s="2"/>
      <c r="AE85" s="2"/>
      <c r="AF85" s="2"/>
    </row>
    <row r="86" ht="21.75" customHeight="1">
      <c r="A86" s="29"/>
      <c r="B86" s="29"/>
      <c r="C86" s="33" t="s">
        <v>52</v>
      </c>
      <c r="D86" s="27" t="s">
        <v>37</v>
      </c>
      <c r="E86" s="13">
        <v>4.0</v>
      </c>
      <c r="F86" s="13">
        <v>4.0</v>
      </c>
      <c r="G86" s="13">
        <v>4.0</v>
      </c>
      <c r="H86" s="13">
        <v>4.0</v>
      </c>
      <c r="I86" s="13">
        <v>4.0</v>
      </c>
      <c r="J86" s="30">
        <v>4.0</v>
      </c>
      <c r="K86" s="37">
        <v>4.0</v>
      </c>
      <c r="L86" s="38">
        <v>0.0</v>
      </c>
      <c r="M86" s="30"/>
      <c r="N86" s="37"/>
      <c r="O86" s="37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2"/>
      <c r="AB86" s="2"/>
      <c r="AC86" s="2"/>
      <c r="AD86" s="2"/>
      <c r="AE86" s="2"/>
      <c r="AF86" s="2"/>
    </row>
    <row r="87" ht="18.75" customHeight="1">
      <c r="A87" s="29"/>
      <c r="B87" s="29"/>
      <c r="C87" s="33" t="s">
        <v>53</v>
      </c>
      <c r="D87" s="27" t="s">
        <v>35</v>
      </c>
      <c r="E87" s="13">
        <v>4.0</v>
      </c>
      <c r="F87" s="13">
        <v>4.0</v>
      </c>
      <c r="G87" s="13">
        <v>4.0</v>
      </c>
      <c r="H87" s="13">
        <v>4.0</v>
      </c>
      <c r="I87" s="13">
        <v>4.0</v>
      </c>
      <c r="J87" s="30">
        <v>4.0</v>
      </c>
      <c r="K87" s="37">
        <v>4.0</v>
      </c>
      <c r="L87" s="28">
        <v>0.0</v>
      </c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2"/>
      <c r="AB87" s="2"/>
      <c r="AC87" s="2"/>
      <c r="AD87" s="2"/>
      <c r="AE87" s="2"/>
      <c r="AF87" s="2"/>
    </row>
    <row r="88" ht="18.75" customHeight="1">
      <c r="A88" s="29"/>
      <c r="B88" s="29"/>
      <c r="C88" s="33" t="s">
        <v>54</v>
      </c>
      <c r="D88" s="27" t="s">
        <v>37</v>
      </c>
      <c r="E88" s="13">
        <v>4.0</v>
      </c>
      <c r="F88" s="13">
        <v>4.0</v>
      </c>
      <c r="G88" s="13">
        <v>4.0</v>
      </c>
      <c r="H88" s="13">
        <v>4.0</v>
      </c>
      <c r="I88" s="13">
        <v>4.0</v>
      </c>
      <c r="J88" s="30">
        <v>4.0</v>
      </c>
      <c r="K88" s="37">
        <v>4.0</v>
      </c>
      <c r="L88" s="44">
        <v>4.0</v>
      </c>
      <c r="M88" s="30">
        <v>0.0</v>
      </c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2"/>
      <c r="AB88" s="2"/>
      <c r="AC88" s="2"/>
      <c r="AD88" s="2"/>
      <c r="AE88" s="2"/>
      <c r="AF88" s="2"/>
    </row>
    <row r="89" ht="18.75" customHeight="1">
      <c r="A89" s="29"/>
      <c r="B89" s="29"/>
      <c r="C89" s="33" t="s">
        <v>55</v>
      </c>
      <c r="D89" s="27" t="s">
        <v>35</v>
      </c>
      <c r="E89" s="13">
        <v>4.0</v>
      </c>
      <c r="F89" s="13">
        <v>4.0</v>
      </c>
      <c r="G89" s="13">
        <v>4.0</v>
      </c>
      <c r="H89" s="13">
        <v>4.0</v>
      </c>
      <c r="I89" s="13">
        <v>4.0</v>
      </c>
      <c r="J89" s="30">
        <v>4.0</v>
      </c>
      <c r="K89" s="37">
        <v>4.0</v>
      </c>
      <c r="L89" s="28">
        <v>0.0</v>
      </c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2"/>
      <c r="AB89" s="2"/>
      <c r="AC89" s="2"/>
      <c r="AD89" s="2"/>
      <c r="AE89" s="2"/>
      <c r="AF89" s="2"/>
    </row>
    <row r="90" ht="18.75" customHeight="1">
      <c r="A90" s="29"/>
      <c r="B90" s="29"/>
      <c r="C90" s="33" t="s">
        <v>56</v>
      </c>
      <c r="D90" s="27" t="s">
        <v>37</v>
      </c>
      <c r="E90" s="13">
        <v>4.0</v>
      </c>
      <c r="F90" s="13">
        <v>4.0</v>
      </c>
      <c r="G90" s="13">
        <v>4.0</v>
      </c>
      <c r="H90" s="13">
        <v>4.0</v>
      </c>
      <c r="I90" s="13">
        <v>4.0</v>
      </c>
      <c r="J90" s="30">
        <v>4.0</v>
      </c>
      <c r="K90" s="37">
        <v>4.0</v>
      </c>
      <c r="L90" s="44">
        <v>4.0</v>
      </c>
      <c r="M90" s="30">
        <v>0.0</v>
      </c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2"/>
      <c r="AB90" s="2"/>
      <c r="AC90" s="2"/>
      <c r="AD90" s="2"/>
      <c r="AE90" s="2"/>
      <c r="AF90" s="2"/>
    </row>
    <row r="91" ht="18.75" customHeight="1">
      <c r="A91" s="29"/>
      <c r="B91" s="26" t="s">
        <v>57</v>
      </c>
      <c r="C91" s="33" t="s">
        <v>58</v>
      </c>
      <c r="D91" s="27" t="s">
        <v>35</v>
      </c>
      <c r="E91" s="13">
        <v>4.0</v>
      </c>
      <c r="F91" s="13">
        <v>4.0</v>
      </c>
      <c r="G91" s="13">
        <v>4.0</v>
      </c>
      <c r="H91" s="13">
        <v>4.0</v>
      </c>
      <c r="I91" s="13">
        <v>4.0</v>
      </c>
      <c r="J91" s="13">
        <v>4.0</v>
      </c>
      <c r="K91" s="13">
        <v>4.0</v>
      </c>
      <c r="L91" s="13">
        <v>4.0</v>
      </c>
      <c r="M91" s="28">
        <v>0.0</v>
      </c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2"/>
      <c r="AB91" s="2"/>
      <c r="AC91" s="2"/>
      <c r="AD91" s="2"/>
      <c r="AE91" s="2"/>
      <c r="AF91" s="2"/>
    </row>
    <row r="92" ht="18.75" customHeight="1">
      <c r="A92" s="29"/>
      <c r="B92" s="29"/>
      <c r="C92" s="33" t="s">
        <v>59</v>
      </c>
      <c r="D92" s="27" t="s">
        <v>37</v>
      </c>
      <c r="E92" s="13">
        <v>4.0</v>
      </c>
      <c r="F92" s="13">
        <v>4.0</v>
      </c>
      <c r="G92" s="13">
        <v>4.0</v>
      </c>
      <c r="H92" s="13">
        <v>4.0</v>
      </c>
      <c r="I92" s="13">
        <v>4.0</v>
      </c>
      <c r="J92" s="13">
        <v>4.0</v>
      </c>
      <c r="K92" s="13">
        <v>4.0</v>
      </c>
      <c r="L92" s="13">
        <v>4.0</v>
      </c>
      <c r="M92" s="44">
        <v>2.0</v>
      </c>
      <c r="N92" s="28">
        <v>0.0</v>
      </c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2"/>
      <c r="AB92" s="2"/>
      <c r="AC92" s="2"/>
      <c r="AD92" s="2"/>
      <c r="AE92" s="2"/>
      <c r="AF92" s="2"/>
    </row>
    <row r="93" ht="18.75" customHeight="1">
      <c r="A93" s="29"/>
      <c r="B93" s="29"/>
      <c r="C93" s="33" t="s">
        <v>60</v>
      </c>
      <c r="D93" s="27" t="s">
        <v>31</v>
      </c>
      <c r="E93" s="13">
        <v>8.0</v>
      </c>
      <c r="F93" s="13">
        <v>8.0</v>
      </c>
      <c r="G93" s="13">
        <v>3.0</v>
      </c>
      <c r="H93" s="13">
        <v>3.0</v>
      </c>
      <c r="I93" s="13">
        <v>3.0</v>
      </c>
      <c r="J93" s="13">
        <v>3.0</v>
      </c>
      <c r="K93" s="30">
        <v>3.0</v>
      </c>
      <c r="L93" s="30">
        <v>3.0</v>
      </c>
      <c r="M93" s="28">
        <v>0.0</v>
      </c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2"/>
      <c r="AB93" s="2"/>
      <c r="AC93" s="2"/>
      <c r="AD93" s="2"/>
      <c r="AE93" s="2"/>
      <c r="AF93" s="2"/>
    </row>
    <row r="94" ht="18.75" customHeight="1">
      <c r="A94" s="29"/>
      <c r="B94" s="29"/>
      <c r="C94" s="33" t="s">
        <v>61</v>
      </c>
      <c r="D94" s="27" t="s">
        <v>33</v>
      </c>
      <c r="E94" s="13">
        <v>8.0</v>
      </c>
      <c r="F94" s="13">
        <v>8.0</v>
      </c>
      <c r="G94" s="13">
        <v>5.0</v>
      </c>
      <c r="H94" s="13">
        <v>5.0</v>
      </c>
      <c r="I94" s="13">
        <v>5.0</v>
      </c>
      <c r="J94" s="13">
        <v>5.0</v>
      </c>
      <c r="K94" s="30">
        <v>5.0</v>
      </c>
      <c r="L94" s="30">
        <v>5.0</v>
      </c>
      <c r="M94" s="44">
        <v>2.0</v>
      </c>
      <c r="N94" s="28">
        <v>0.0</v>
      </c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2"/>
      <c r="AB94" s="2"/>
      <c r="AC94" s="2"/>
      <c r="AD94" s="2"/>
      <c r="AE94" s="2"/>
      <c r="AF94" s="2"/>
    </row>
    <row r="95" ht="18.75" customHeight="1">
      <c r="A95" s="29"/>
      <c r="B95" s="29"/>
      <c r="C95" s="33" t="s">
        <v>62</v>
      </c>
      <c r="D95" s="27" t="s">
        <v>31</v>
      </c>
      <c r="E95" s="13">
        <v>8.0</v>
      </c>
      <c r="F95" s="13">
        <v>8.0</v>
      </c>
      <c r="G95" s="13">
        <v>8.0</v>
      </c>
      <c r="H95" s="13">
        <v>8.0</v>
      </c>
      <c r="I95" s="13">
        <v>8.0</v>
      </c>
      <c r="J95" s="13">
        <v>8.0</v>
      </c>
      <c r="K95" s="13">
        <v>8.0</v>
      </c>
      <c r="L95" s="13">
        <v>8.0</v>
      </c>
      <c r="M95" s="13">
        <v>4.0</v>
      </c>
      <c r="N95" s="28">
        <v>0.0</v>
      </c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2"/>
      <c r="AB95" s="2"/>
      <c r="AC95" s="2"/>
      <c r="AD95" s="2"/>
      <c r="AE95" s="2"/>
      <c r="AF95" s="2"/>
    </row>
    <row r="96" ht="18.75" customHeight="1">
      <c r="A96" s="29"/>
      <c r="B96" s="29"/>
      <c r="C96" s="33" t="s">
        <v>63</v>
      </c>
      <c r="D96" s="27" t="s">
        <v>31</v>
      </c>
      <c r="E96" s="13">
        <v>5.0</v>
      </c>
      <c r="F96" s="13">
        <v>5.0</v>
      </c>
      <c r="G96" s="13">
        <v>5.0</v>
      </c>
      <c r="H96" s="13">
        <v>5.0</v>
      </c>
      <c r="I96" s="13">
        <v>5.0</v>
      </c>
      <c r="J96" s="13">
        <v>5.0</v>
      </c>
      <c r="K96" s="13">
        <v>5.0</v>
      </c>
      <c r="L96" s="13">
        <v>5.0</v>
      </c>
      <c r="M96" s="13">
        <v>5.0</v>
      </c>
      <c r="N96" s="44">
        <v>5.0</v>
      </c>
      <c r="O96" s="28">
        <v>0.0</v>
      </c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2"/>
      <c r="AB96" s="2"/>
      <c r="AC96" s="2"/>
      <c r="AD96" s="2"/>
      <c r="AE96" s="2"/>
      <c r="AF96" s="2"/>
    </row>
    <row r="97" ht="18.75" customHeight="1">
      <c r="A97" s="29"/>
      <c r="B97" s="29"/>
      <c r="C97" s="33" t="s">
        <v>64</v>
      </c>
      <c r="D97" s="27" t="s">
        <v>33</v>
      </c>
      <c r="E97" s="13">
        <v>2.0</v>
      </c>
      <c r="F97" s="13">
        <v>2.0</v>
      </c>
      <c r="G97" s="13">
        <v>2.0</v>
      </c>
      <c r="H97" s="13">
        <v>2.0</v>
      </c>
      <c r="I97" s="13">
        <v>2.0</v>
      </c>
      <c r="J97" s="13">
        <v>2.0</v>
      </c>
      <c r="K97" s="13">
        <v>2.0</v>
      </c>
      <c r="L97" s="13">
        <v>2.0</v>
      </c>
      <c r="M97" s="13">
        <v>2.0</v>
      </c>
      <c r="N97" s="44">
        <v>2.0</v>
      </c>
      <c r="O97" s="28">
        <v>0.0</v>
      </c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2"/>
      <c r="AB97" s="2"/>
      <c r="AC97" s="2"/>
      <c r="AD97" s="2"/>
      <c r="AE97" s="2"/>
      <c r="AF97" s="2"/>
    </row>
    <row r="98" ht="18.75" customHeight="1">
      <c r="A98" s="29"/>
      <c r="B98" s="29"/>
      <c r="C98" s="33" t="s">
        <v>65</v>
      </c>
      <c r="D98" s="27" t="s">
        <v>66</v>
      </c>
      <c r="E98" s="13">
        <v>16.0</v>
      </c>
      <c r="F98" s="13">
        <v>16.0</v>
      </c>
      <c r="G98" s="13">
        <v>16.0</v>
      </c>
      <c r="H98" s="13">
        <v>16.0</v>
      </c>
      <c r="I98" s="13">
        <v>16.0</v>
      </c>
      <c r="J98" s="13">
        <v>16.0</v>
      </c>
      <c r="K98" s="13">
        <v>16.0</v>
      </c>
      <c r="L98" s="13">
        <v>16.0</v>
      </c>
      <c r="M98" s="13">
        <v>16.0</v>
      </c>
      <c r="N98" s="13">
        <v>16.0</v>
      </c>
      <c r="O98" s="44">
        <v>8.0</v>
      </c>
      <c r="P98" s="44">
        <v>4.0</v>
      </c>
      <c r="Q98" s="30">
        <v>0.0</v>
      </c>
      <c r="R98" s="30"/>
      <c r="S98" s="30"/>
      <c r="T98" s="30"/>
      <c r="U98" s="30"/>
      <c r="V98" s="30"/>
      <c r="W98" s="30"/>
      <c r="X98" s="30"/>
      <c r="Y98" s="30"/>
      <c r="Z98" s="30"/>
      <c r="AA98" s="2"/>
      <c r="AB98" s="2"/>
      <c r="AC98" s="2"/>
      <c r="AD98" s="2"/>
      <c r="AE98" s="2"/>
      <c r="AF98" s="2"/>
    </row>
    <row r="99" ht="18.75" customHeight="1">
      <c r="A99" s="29"/>
      <c r="B99" s="29"/>
      <c r="C99" s="33" t="s">
        <v>67</v>
      </c>
      <c r="D99" s="27" t="s">
        <v>68</v>
      </c>
      <c r="E99" s="13">
        <v>16.0</v>
      </c>
      <c r="F99" s="13">
        <v>16.0</v>
      </c>
      <c r="G99" s="13">
        <v>16.0</v>
      </c>
      <c r="H99" s="13">
        <v>16.0</v>
      </c>
      <c r="I99" s="13">
        <v>16.0</v>
      </c>
      <c r="J99" s="13">
        <v>16.0</v>
      </c>
      <c r="K99" s="13">
        <v>16.0</v>
      </c>
      <c r="L99" s="13">
        <v>16.0</v>
      </c>
      <c r="M99" s="13">
        <v>16.0</v>
      </c>
      <c r="N99" s="13">
        <v>16.0</v>
      </c>
      <c r="O99" s="44">
        <v>8.0</v>
      </c>
      <c r="P99" s="44">
        <v>4.0</v>
      </c>
      <c r="Q99" s="30">
        <v>0.0</v>
      </c>
      <c r="R99" s="30"/>
      <c r="S99" s="30"/>
      <c r="T99" s="30"/>
      <c r="U99" s="30"/>
      <c r="V99" s="30"/>
      <c r="W99" s="30"/>
      <c r="X99" s="30"/>
      <c r="Y99" s="30"/>
      <c r="Z99" s="30"/>
      <c r="AA99" s="2"/>
      <c r="AB99" s="2"/>
      <c r="AC99" s="2"/>
      <c r="AD99" s="2"/>
      <c r="AE99" s="2"/>
      <c r="AF99" s="2"/>
    </row>
    <row r="100" ht="18.75" customHeight="1">
      <c r="A100" s="29"/>
      <c r="B100" s="29"/>
      <c r="C100" s="33" t="s">
        <v>69</v>
      </c>
      <c r="D100" s="27" t="s">
        <v>31</v>
      </c>
      <c r="E100" s="13">
        <v>16.0</v>
      </c>
      <c r="F100" s="13">
        <v>16.0</v>
      </c>
      <c r="G100" s="13">
        <v>16.0</v>
      </c>
      <c r="H100" s="13">
        <v>16.0</v>
      </c>
      <c r="I100" s="13">
        <v>16.0</v>
      </c>
      <c r="J100" s="13">
        <v>16.0</v>
      </c>
      <c r="K100" s="13">
        <v>16.0</v>
      </c>
      <c r="L100" s="13">
        <v>16.0</v>
      </c>
      <c r="M100" s="13">
        <v>16.0</v>
      </c>
      <c r="N100" s="13">
        <v>16.0</v>
      </c>
      <c r="O100" s="13">
        <v>16.0</v>
      </c>
      <c r="P100" s="44">
        <v>8.0</v>
      </c>
      <c r="Q100" s="30">
        <v>0.0</v>
      </c>
      <c r="R100" s="30"/>
      <c r="S100" s="30"/>
      <c r="T100" s="30"/>
      <c r="U100" s="30"/>
      <c r="V100" s="30"/>
      <c r="W100" s="30"/>
      <c r="X100" s="30"/>
      <c r="Y100" s="30"/>
      <c r="Z100" s="30"/>
      <c r="AA100" s="2"/>
      <c r="AB100" s="2"/>
      <c r="AC100" s="2"/>
      <c r="AD100" s="2"/>
      <c r="AE100" s="2"/>
      <c r="AF100" s="2"/>
    </row>
    <row r="101" ht="18.75" customHeight="1">
      <c r="A101" s="29"/>
      <c r="B101" s="29"/>
      <c r="C101" s="33" t="s">
        <v>70</v>
      </c>
      <c r="D101" s="27" t="s">
        <v>31</v>
      </c>
      <c r="E101" s="13">
        <v>16.0</v>
      </c>
      <c r="F101" s="13">
        <v>16.0</v>
      </c>
      <c r="G101" s="13">
        <v>16.0</v>
      </c>
      <c r="H101" s="13">
        <v>16.0</v>
      </c>
      <c r="I101" s="13">
        <v>16.0</v>
      </c>
      <c r="J101" s="13">
        <v>16.0</v>
      </c>
      <c r="K101" s="13">
        <v>16.0</v>
      </c>
      <c r="L101" s="13">
        <v>16.0</v>
      </c>
      <c r="M101" s="13">
        <v>16.0</v>
      </c>
      <c r="N101" s="13">
        <v>16.0</v>
      </c>
      <c r="O101" s="13">
        <v>16.0</v>
      </c>
      <c r="P101" s="13">
        <v>16.0</v>
      </c>
      <c r="Q101" s="44">
        <v>8.0</v>
      </c>
      <c r="R101" s="44">
        <v>4.0</v>
      </c>
      <c r="S101" s="30">
        <v>0.0</v>
      </c>
      <c r="T101" s="30"/>
      <c r="U101" s="30"/>
      <c r="V101" s="30"/>
      <c r="W101" s="30"/>
      <c r="X101" s="30"/>
      <c r="Y101" s="30"/>
      <c r="Z101" s="30"/>
      <c r="AA101" s="2"/>
      <c r="AB101" s="2"/>
      <c r="AC101" s="2"/>
      <c r="AD101" s="2"/>
      <c r="AE101" s="2"/>
      <c r="AF101" s="2"/>
    </row>
    <row r="102" ht="18.75" customHeight="1">
      <c r="A102" s="29"/>
      <c r="B102" s="29"/>
      <c r="C102" s="33" t="s">
        <v>71</v>
      </c>
      <c r="D102" s="27" t="s">
        <v>33</v>
      </c>
      <c r="E102" s="13">
        <v>16.0</v>
      </c>
      <c r="F102" s="13">
        <v>16.0</v>
      </c>
      <c r="G102" s="13">
        <v>16.0</v>
      </c>
      <c r="H102" s="13">
        <v>16.0</v>
      </c>
      <c r="I102" s="13">
        <v>16.0</v>
      </c>
      <c r="J102" s="13">
        <v>16.0</v>
      </c>
      <c r="K102" s="13">
        <v>16.0</v>
      </c>
      <c r="L102" s="13">
        <v>16.0</v>
      </c>
      <c r="M102" s="13">
        <v>16.0</v>
      </c>
      <c r="N102" s="13">
        <v>16.0</v>
      </c>
      <c r="O102" s="13">
        <v>16.0</v>
      </c>
      <c r="P102" s="13">
        <v>16.0</v>
      </c>
      <c r="Q102" s="44">
        <v>8.0</v>
      </c>
      <c r="R102" s="44">
        <v>4.0</v>
      </c>
      <c r="S102" s="30">
        <v>0.0</v>
      </c>
      <c r="T102" s="30"/>
      <c r="U102" s="30"/>
      <c r="V102" s="30"/>
      <c r="W102" s="30"/>
      <c r="X102" s="30"/>
      <c r="Y102" s="30"/>
      <c r="Z102" s="30"/>
      <c r="AA102" s="2"/>
      <c r="AB102" s="2"/>
      <c r="AC102" s="2"/>
      <c r="AD102" s="2"/>
      <c r="AE102" s="2"/>
      <c r="AF102" s="2"/>
    </row>
    <row r="103" ht="18.75" customHeight="1">
      <c r="A103" s="29"/>
      <c r="B103" s="29"/>
      <c r="C103" s="33" t="s">
        <v>72</v>
      </c>
      <c r="D103" s="27" t="s">
        <v>31</v>
      </c>
      <c r="E103" s="13">
        <v>8.0</v>
      </c>
      <c r="F103" s="13">
        <v>8.0</v>
      </c>
      <c r="G103" s="13">
        <v>8.0</v>
      </c>
      <c r="H103" s="13">
        <v>8.0</v>
      </c>
      <c r="I103" s="13">
        <v>8.0</v>
      </c>
      <c r="J103" s="13">
        <v>8.0</v>
      </c>
      <c r="K103" s="13">
        <v>8.0</v>
      </c>
      <c r="L103" s="13">
        <v>8.0</v>
      </c>
      <c r="M103" s="13">
        <v>8.0</v>
      </c>
      <c r="N103" s="13">
        <v>8.0</v>
      </c>
      <c r="O103" s="13">
        <v>8.0</v>
      </c>
      <c r="P103" s="13">
        <v>8.0</v>
      </c>
      <c r="Q103" s="13">
        <v>8.0</v>
      </c>
      <c r="R103" s="44">
        <v>8.0</v>
      </c>
      <c r="S103" s="30">
        <v>0.0</v>
      </c>
      <c r="T103" s="30"/>
      <c r="U103" s="30"/>
      <c r="V103" s="30"/>
      <c r="W103" s="30"/>
      <c r="X103" s="30"/>
      <c r="Y103" s="30"/>
      <c r="Z103" s="30"/>
      <c r="AA103" s="2"/>
      <c r="AB103" s="2"/>
      <c r="AC103" s="2"/>
      <c r="AD103" s="2"/>
      <c r="AE103" s="2"/>
      <c r="AF103" s="2"/>
    </row>
    <row r="104" ht="18.75" customHeight="1">
      <c r="A104" s="29"/>
      <c r="B104" s="29"/>
      <c r="C104" s="33" t="s">
        <v>73</v>
      </c>
      <c r="D104" s="27" t="s">
        <v>33</v>
      </c>
      <c r="E104" s="13">
        <v>8.0</v>
      </c>
      <c r="F104" s="13">
        <v>8.0</v>
      </c>
      <c r="G104" s="13">
        <v>8.0</v>
      </c>
      <c r="H104" s="13">
        <v>8.0</v>
      </c>
      <c r="I104" s="13">
        <v>8.0</v>
      </c>
      <c r="J104" s="13">
        <v>8.0</v>
      </c>
      <c r="K104" s="13">
        <v>8.0</v>
      </c>
      <c r="L104" s="13">
        <v>8.0</v>
      </c>
      <c r="M104" s="13">
        <v>8.0</v>
      </c>
      <c r="N104" s="13">
        <v>8.0</v>
      </c>
      <c r="O104" s="13">
        <v>8.0</v>
      </c>
      <c r="P104" s="13">
        <v>8.0</v>
      </c>
      <c r="Q104" s="13">
        <v>8.0</v>
      </c>
      <c r="R104" s="44">
        <v>4.0</v>
      </c>
      <c r="S104" s="30">
        <v>0.0</v>
      </c>
      <c r="T104" s="30"/>
      <c r="U104" s="30"/>
      <c r="V104" s="30"/>
      <c r="W104" s="30"/>
      <c r="X104" s="30"/>
      <c r="Y104" s="30"/>
      <c r="Z104" s="30"/>
      <c r="AA104" s="2"/>
      <c r="AB104" s="2"/>
      <c r="AC104" s="2"/>
      <c r="AD104" s="2"/>
      <c r="AE104" s="2"/>
      <c r="AF104" s="2"/>
    </row>
    <row r="105" ht="18.75" customHeight="1">
      <c r="A105" s="29"/>
      <c r="B105" s="39" t="s">
        <v>74</v>
      </c>
      <c r="C105" s="33" t="s">
        <v>75</v>
      </c>
      <c r="D105" s="13" t="s">
        <v>76</v>
      </c>
      <c r="E105" s="13">
        <v>20.0</v>
      </c>
      <c r="F105" s="13">
        <v>20.0</v>
      </c>
      <c r="G105" s="13">
        <v>20.0</v>
      </c>
      <c r="H105" s="13">
        <v>20.0</v>
      </c>
      <c r="I105" s="13">
        <v>20.0</v>
      </c>
      <c r="J105" s="13">
        <v>20.0</v>
      </c>
      <c r="K105" s="13">
        <v>20.0</v>
      </c>
      <c r="L105" s="13">
        <v>20.0</v>
      </c>
      <c r="M105" s="13">
        <v>20.0</v>
      </c>
      <c r="N105" s="13">
        <v>20.0</v>
      </c>
      <c r="O105" s="13">
        <v>20.0</v>
      </c>
      <c r="P105" s="13">
        <v>20.0</v>
      </c>
      <c r="Q105" s="13">
        <v>20.0</v>
      </c>
      <c r="R105" s="13">
        <v>20.0</v>
      </c>
      <c r="S105" s="13">
        <v>12.0</v>
      </c>
      <c r="T105" s="44">
        <v>6.0</v>
      </c>
      <c r="U105" s="28">
        <v>0.0</v>
      </c>
      <c r="V105" s="30"/>
      <c r="W105" s="30"/>
      <c r="X105" s="30"/>
      <c r="Y105" s="30"/>
      <c r="Z105" s="30"/>
      <c r="AA105" s="40"/>
      <c r="AB105" s="40"/>
      <c r="AC105" s="40"/>
      <c r="AD105" s="40"/>
      <c r="AE105" s="40"/>
      <c r="AF105" s="2"/>
    </row>
    <row r="106" ht="18.75" customHeight="1">
      <c r="A106" s="29"/>
      <c r="B106" s="26" t="s">
        <v>77</v>
      </c>
      <c r="C106" s="33" t="s">
        <v>78</v>
      </c>
      <c r="D106" s="13" t="s">
        <v>33</v>
      </c>
      <c r="E106" s="13">
        <v>2.0</v>
      </c>
      <c r="F106" s="13">
        <v>2.0</v>
      </c>
      <c r="G106" s="13">
        <v>2.0</v>
      </c>
      <c r="H106" s="13">
        <v>2.0</v>
      </c>
      <c r="I106" s="13">
        <v>2.0</v>
      </c>
      <c r="J106" s="13">
        <v>2.0</v>
      </c>
      <c r="K106" s="13">
        <v>2.0</v>
      </c>
      <c r="L106" s="13">
        <v>2.0</v>
      </c>
      <c r="M106" s="13">
        <v>2.0</v>
      </c>
      <c r="N106" s="13">
        <v>2.0</v>
      </c>
      <c r="O106" s="13">
        <v>2.0</v>
      </c>
      <c r="P106" s="13">
        <v>2.0</v>
      </c>
      <c r="Q106" s="13">
        <v>2.0</v>
      </c>
      <c r="R106" s="13">
        <v>2.0</v>
      </c>
      <c r="S106" s="13">
        <v>2.0</v>
      </c>
      <c r="T106" s="44">
        <v>2.0</v>
      </c>
      <c r="U106" s="30">
        <v>0.0</v>
      </c>
      <c r="V106" s="30"/>
      <c r="W106" s="30"/>
      <c r="X106" s="30"/>
      <c r="Y106" s="30"/>
      <c r="Z106" s="30"/>
      <c r="AA106" s="40"/>
      <c r="AB106" s="40"/>
      <c r="AC106" s="40"/>
      <c r="AD106" s="40"/>
      <c r="AE106" s="40"/>
      <c r="AF106" s="2"/>
    </row>
    <row r="107" ht="18.75" customHeight="1">
      <c r="A107" s="29"/>
      <c r="B107" s="29"/>
      <c r="C107" s="33" t="s">
        <v>79</v>
      </c>
      <c r="D107" s="27" t="s">
        <v>37</v>
      </c>
      <c r="E107" s="13">
        <v>2.0</v>
      </c>
      <c r="F107" s="13">
        <v>2.0</v>
      </c>
      <c r="G107" s="13">
        <v>2.0</v>
      </c>
      <c r="H107" s="13">
        <v>2.0</v>
      </c>
      <c r="I107" s="13">
        <v>2.0</v>
      </c>
      <c r="J107" s="13">
        <v>2.0</v>
      </c>
      <c r="K107" s="13">
        <v>2.0</v>
      </c>
      <c r="L107" s="13">
        <v>2.0</v>
      </c>
      <c r="M107" s="13">
        <v>2.0</v>
      </c>
      <c r="N107" s="13">
        <v>2.0</v>
      </c>
      <c r="O107" s="13">
        <v>2.0</v>
      </c>
      <c r="P107" s="13">
        <v>2.0</v>
      </c>
      <c r="Q107" s="13">
        <v>2.0</v>
      </c>
      <c r="R107" s="13">
        <v>2.0</v>
      </c>
      <c r="S107" s="13">
        <v>2.0</v>
      </c>
      <c r="T107" s="13">
        <v>2.0</v>
      </c>
      <c r="U107" s="44">
        <v>2.0</v>
      </c>
      <c r="V107" s="30">
        <v>0.0</v>
      </c>
      <c r="W107" s="30"/>
      <c r="X107" s="30"/>
      <c r="Y107" s="30"/>
      <c r="Z107" s="30"/>
      <c r="AA107" s="40"/>
      <c r="AB107" s="40"/>
      <c r="AC107" s="40"/>
      <c r="AD107" s="40"/>
      <c r="AE107" s="40"/>
      <c r="AF107" s="2"/>
    </row>
    <row r="108" ht="18.75" customHeight="1">
      <c r="A108" s="29"/>
      <c r="B108" s="29"/>
      <c r="C108" s="33" t="s">
        <v>80</v>
      </c>
      <c r="D108" s="27" t="s">
        <v>31</v>
      </c>
      <c r="E108" s="13">
        <v>2.0</v>
      </c>
      <c r="F108" s="13">
        <v>2.0</v>
      </c>
      <c r="G108" s="13">
        <v>2.0</v>
      </c>
      <c r="H108" s="13">
        <v>2.0</v>
      </c>
      <c r="I108" s="13">
        <v>2.0</v>
      </c>
      <c r="J108" s="13">
        <v>2.0</v>
      </c>
      <c r="K108" s="13">
        <v>2.0</v>
      </c>
      <c r="L108" s="13">
        <v>2.0</v>
      </c>
      <c r="M108" s="13">
        <v>2.0</v>
      </c>
      <c r="N108" s="13">
        <v>2.0</v>
      </c>
      <c r="O108" s="13">
        <v>2.0</v>
      </c>
      <c r="P108" s="13">
        <v>2.0</v>
      </c>
      <c r="Q108" s="13">
        <v>2.0</v>
      </c>
      <c r="R108" s="13">
        <v>2.0</v>
      </c>
      <c r="S108" s="13">
        <v>2.0</v>
      </c>
      <c r="T108" s="13">
        <v>2.0</v>
      </c>
      <c r="U108" s="44">
        <v>2.0</v>
      </c>
      <c r="V108" s="30">
        <v>0.0</v>
      </c>
      <c r="W108" s="30"/>
      <c r="X108" s="30"/>
      <c r="Y108" s="32"/>
      <c r="Z108" s="30"/>
      <c r="AA108" s="40"/>
      <c r="AB108" s="40"/>
      <c r="AC108" s="40"/>
      <c r="AD108" s="40"/>
      <c r="AE108" s="40"/>
      <c r="AF108" s="2"/>
    </row>
    <row r="109" ht="18.75" customHeight="1">
      <c r="A109" s="29"/>
      <c r="B109" s="29"/>
      <c r="C109" s="33" t="s">
        <v>81</v>
      </c>
      <c r="D109" s="27" t="s">
        <v>35</v>
      </c>
      <c r="E109" s="13">
        <v>2.0</v>
      </c>
      <c r="F109" s="13">
        <v>2.0</v>
      </c>
      <c r="G109" s="13">
        <v>2.0</v>
      </c>
      <c r="H109" s="13">
        <v>2.0</v>
      </c>
      <c r="I109" s="13">
        <v>2.0</v>
      </c>
      <c r="J109" s="13">
        <v>2.0</v>
      </c>
      <c r="K109" s="13">
        <v>2.0</v>
      </c>
      <c r="L109" s="13">
        <v>2.0</v>
      </c>
      <c r="M109" s="13">
        <v>2.0</v>
      </c>
      <c r="N109" s="13">
        <v>2.0</v>
      </c>
      <c r="O109" s="13">
        <v>2.0</v>
      </c>
      <c r="P109" s="13">
        <v>2.0</v>
      </c>
      <c r="Q109" s="13">
        <v>2.0</v>
      </c>
      <c r="R109" s="13">
        <v>2.0</v>
      </c>
      <c r="S109" s="13">
        <v>2.0</v>
      </c>
      <c r="T109" s="13">
        <v>2.0</v>
      </c>
      <c r="U109" s="13">
        <v>2.0</v>
      </c>
      <c r="V109" s="13">
        <v>2.0</v>
      </c>
      <c r="W109" s="44">
        <v>2.0</v>
      </c>
      <c r="X109" s="46">
        <v>0.0</v>
      </c>
      <c r="Y109" s="35"/>
      <c r="Z109" s="47"/>
      <c r="AA109" s="40"/>
      <c r="AB109" s="40"/>
      <c r="AC109" s="40"/>
      <c r="AD109" s="40"/>
      <c r="AE109" s="40"/>
      <c r="AF109" s="2"/>
    </row>
    <row r="110" ht="18.75" customHeight="1">
      <c r="A110" s="29"/>
      <c r="B110" s="29"/>
      <c r="C110" s="33" t="s">
        <v>82</v>
      </c>
      <c r="D110" s="27" t="s">
        <v>35</v>
      </c>
      <c r="E110" s="13">
        <v>2.0</v>
      </c>
      <c r="F110" s="13">
        <v>2.0</v>
      </c>
      <c r="G110" s="13">
        <v>2.0</v>
      </c>
      <c r="H110" s="13">
        <v>2.0</v>
      </c>
      <c r="I110" s="13">
        <v>2.0</v>
      </c>
      <c r="J110" s="13">
        <v>2.0</v>
      </c>
      <c r="K110" s="13">
        <v>2.0</v>
      </c>
      <c r="L110" s="13">
        <v>2.0</v>
      </c>
      <c r="M110" s="13">
        <v>2.0</v>
      </c>
      <c r="N110" s="13">
        <v>2.0</v>
      </c>
      <c r="O110" s="13">
        <v>2.0</v>
      </c>
      <c r="P110" s="13">
        <v>2.0</v>
      </c>
      <c r="Q110" s="13">
        <v>2.0</v>
      </c>
      <c r="R110" s="13">
        <v>2.0</v>
      </c>
      <c r="S110" s="13">
        <v>2.0</v>
      </c>
      <c r="T110" s="13">
        <v>2.0</v>
      </c>
      <c r="U110" s="13">
        <v>2.0</v>
      </c>
      <c r="V110" s="13">
        <v>2.0</v>
      </c>
      <c r="W110" s="44">
        <v>2.0</v>
      </c>
      <c r="X110" s="46">
        <v>0.0</v>
      </c>
      <c r="Y110" s="35"/>
      <c r="Z110" s="47"/>
      <c r="AA110" s="40"/>
      <c r="AB110" s="40"/>
      <c r="AC110" s="40"/>
      <c r="AD110" s="40"/>
      <c r="AE110" s="40"/>
      <c r="AF110" s="2"/>
    </row>
    <row r="111" ht="18.75" customHeight="1">
      <c r="A111" s="29"/>
      <c r="B111" s="29"/>
      <c r="C111" s="33" t="s">
        <v>83</v>
      </c>
      <c r="D111" s="27" t="s">
        <v>37</v>
      </c>
      <c r="E111" s="13">
        <v>2.0</v>
      </c>
      <c r="F111" s="13">
        <v>2.0</v>
      </c>
      <c r="G111" s="13">
        <v>2.0</v>
      </c>
      <c r="H111" s="13">
        <v>2.0</v>
      </c>
      <c r="I111" s="13">
        <v>2.0</v>
      </c>
      <c r="J111" s="13">
        <v>2.0</v>
      </c>
      <c r="K111" s="13">
        <v>2.0</v>
      </c>
      <c r="L111" s="13">
        <v>2.0</v>
      </c>
      <c r="M111" s="13">
        <v>2.0</v>
      </c>
      <c r="N111" s="13">
        <v>2.0</v>
      </c>
      <c r="O111" s="13">
        <v>2.0</v>
      </c>
      <c r="P111" s="13">
        <v>2.0</v>
      </c>
      <c r="Q111" s="13">
        <v>2.0</v>
      </c>
      <c r="R111" s="13">
        <v>2.0</v>
      </c>
      <c r="S111" s="13">
        <v>2.0</v>
      </c>
      <c r="T111" s="13">
        <v>2.0</v>
      </c>
      <c r="U111" s="13">
        <v>2.0</v>
      </c>
      <c r="V111" s="13">
        <v>2.0</v>
      </c>
      <c r="W111" s="13">
        <v>2.0</v>
      </c>
      <c r="X111" s="44">
        <v>2.0</v>
      </c>
      <c r="Y111" s="48">
        <v>0.0</v>
      </c>
      <c r="Z111" s="13"/>
      <c r="AA111" s="40"/>
      <c r="AB111" s="40"/>
      <c r="AC111" s="40"/>
      <c r="AD111" s="40"/>
      <c r="AE111" s="40"/>
      <c r="AF111" s="2"/>
    </row>
    <row r="112" ht="18.75" customHeight="1">
      <c r="A112" s="29"/>
      <c r="B112" s="31"/>
      <c r="C112" s="13" t="s">
        <v>84</v>
      </c>
      <c r="D112" s="27" t="s">
        <v>35</v>
      </c>
      <c r="E112" s="13">
        <v>2.0</v>
      </c>
      <c r="F112" s="13">
        <v>2.0</v>
      </c>
      <c r="G112" s="13">
        <v>2.0</v>
      </c>
      <c r="H112" s="13">
        <v>2.0</v>
      </c>
      <c r="I112" s="13">
        <v>2.0</v>
      </c>
      <c r="J112" s="13">
        <v>2.0</v>
      </c>
      <c r="K112" s="13">
        <v>2.0</v>
      </c>
      <c r="L112" s="13">
        <v>2.0</v>
      </c>
      <c r="M112" s="13">
        <v>2.0</v>
      </c>
      <c r="N112" s="13">
        <v>2.0</v>
      </c>
      <c r="O112" s="13">
        <v>2.0</v>
      </c>
      <c r="P112" s="13">
        <v>2.0</v>
      </c>
      <c r="Q112" s="13">
        <v>2.0</v>
      </c>
      <c r="R112" s="13">
        <v>2.0</v>
      </c>
      <c r="S112" s="13">
        <v>2.0</v>
      </c>
      <c r="T112" s="13">
        <v>2.0</v>
      </c>
      <c r="U112" s="13">
        <v>2.0</v>
      </c>
      <c r="V112" s="13">
        <v>2.0</v>
      </c>
      <c r="W112" s="13">
        <v>2.0</v>
      </c>
      <c r="X112" s="44">
        <v>2.0</v>
      </c>
      <c r="Y112" s="13">
        <v>0.0</v>
      </c>
      <c r="Z112" s="13"/>
      <c r="AA112" s="40"/>
      <c r="AB112" s="40"/>
      <c r="AC112" s="40"/>
      <c r="AD112" s="40"/>
      <c r="AE112" s="40"/>
      <c r="AF112" s="2"/>
    </row>
    <row r="113" ht="18.75" customHeight="1">
      <c r="A113" s="29"/>
      <c r="B113" s="39" t="s">
        <v>85</v>
      </c>
      <c r="C113" s="13" t="s">
        <v>86</v>
      </c>
      <c r="D113" s="13" t="s">
        <v>29</v>
      </c>
      <c r="E113" s="13">
        <v>8.0</v>
      </c>
      <c r="F113" s="13">
        <v>8.0</v>
      </c>
      <c r="G113" s="13">
        <v>8.0</v>
      </c>
      <c r="H113" s="13">
        <v>8.0</v>
      </c>
      <c r="I113" s="13">
        <v>8.0</v>
      </c>
      <c r="J113" s="13">
        <v>8.0</v>
      </c>
      <c r="K113" s="13">
        <v>8.0</v>
      </c>
      <c r="L113" s="13">
        <v>8.0</v>
      </c>
      <c r="M113" s="13">
        <v>8.0</v>
      </c>
      <c r="N113" s="13">
        <v>8.0</v>
      </c>
      <c r="O113" s="13">
        <v>8.0</v>
      </c>
      <c r="P113" s="13">
        <v>8.0</v>
      </c>
      <c r="Q113" s="13">
        <v>8.0</v>
      </c>
      <c r="R113" s="13">
        <v>8.0</v>
      </c>
      <c r="S113" s="13">
        <v>8.0</v>
      </c>
      <c r="T113" s="13">
        <v>8.0</v>
      </c>
      <c r="U113" s="13">
        <v>8.0</v>
      </c>
      <c r="V113" s="13">
        <v>8.0</v>
      </c>
      <c r="W113" s="13">
        <v>8.0</v>
      </c>
      <c r="X113" s="13">
        <v>8.0</v>
      </c>
      <c r="Y113" s="13">
        <v>0.0</v>
      </c>
      <c r="Z113" s="13"/>
      <c r="AA113" s="40"/>
      <c r="AB113" s="40"/>
      <c r="AC113" s="40"/>
      <c r="AD113" s="40"/>
      <c r="AE113" s="40"/>
      <c r="AF113" s="2"/>
    </row>
    <row r="114" ht="18.75" customHeight="1">
      <c r="A114" s="29"/>
      <c r="B114" s="39" t="s">
        <v>87</v>
      </c>
      <c r="C114" s="13" t="s">
        <v>87</v>
      </c>
      <c r="D114" s="13" t="s">
        <v>29</v>
      </c>
      <c r="E114" s="13">
        <v>4.0</v>
      </c>
      <c r="F114" s="13">
        <v>4.0</v>
      </c>
      <c r="G114" s="13">
        <v>4.0</v>
      </c>
      <c r="H114" s="13">
        <v>4.0</v>
      </c>
      <c r="I114" s="13">
        <v>4.0</v>
      </c>
      <c r="J114" s="13">
        <v>4.0</v>
      </c>
      <c r="K114" s="13">
        <v>4.0</v>
      </c>
      <c r="L114" s="13">
        <v>4.0</v>
      </c>
      <c r="M114" s="13">
        <v>4.0</v>
      </c>
      <c r="N114" s="13">
        <v>4.0</v>
      </c>
      <c r="O114" s="13">
        <v>4.0</v>
      </c>
      <c r="P114" s="13">
        <v>4.0</v>
      </c>
      <c r="Q114" s="13">
        <v>4.0</v>
      </c>
      <c r="R114" s="13">
        <v>4.0</v>
      </c>
      <c r="S114" s="13">
        <v>4.0</v>
      </c>
      <c r="T114" s="13">
        <v>4.0</v>
      </c>
      <c r="U114" s="13">
        <v>4.0</v>
      </c>
      <c r="V114" s="13">
        <v>4.0</v>
      </c>
      <c r="W114" s="13">
        <v>4.0</v>
      </c>
      <c r="X114" s="13">
        <v>4.0</v>
      </c>
      <c r="Y114" s="44">
        <v>4.0</v>
      </c>
      <c r="Z114" s="13">
        <v>0.0</v>
      </c>
      <c r="AA114" s="40"/>
      <c r="AB114" s="40"/>
      <c r="AC114" s="40"/>
      <c r="AD114" s="40"/>
      <c r="AE114" s="40"/>
      <c r="AF114" s="2"/>
    </row>
    <row r="115" ht="18.75" customHeight="1">
      <c r="A115" s="29"/>
      <c r="B115" s="39" t="s">
        <v>88</v>
      </c>
      <c r="C115" s="33" t="s">
        <v>89</v>
      </c>
      <c r="D115" s="13" t="s">
        <v>29</v>
      </c>
      <c r="E115" s="13">
        <v>16.0</v>
      </c>
      <c r="F115" s="13">
        <v>16.0</v>
      </c>
      <c r="G115" s="13">
        <v>16.0</v>
      </c>
      <c r="H115" s="13">
        <v>16.0</v>
      </c>
      <c r="I115" s="13">
        <v>16.0</v>
      </c>
      <c r="J115" s="13">
        <v>16.0</v>
      </c>
      <c r="K115" s="13">
        <v>16.0</v>
      </c>
      <c r="L115" s="13">
        <v>16.0</v>
      </c>
      <c r="M115" s="13">
        <v>16.0</v>
      </c>
      <c r="N115" s="13">
        <v>16.0</v>
      </c>
      <c r="O115" s="13">
        <v>16.0</v>
      </c>
      <c r="P115" s="13">
        <v>16.0</v>
      </c>
      <c r="Q115" s="13">
        <v>16.0</v>
      </c>
      <c r="R115" s="13">
        <v>16.0</v>
      </c>
      <c r="S115" s="13">
        <v>16.0</v>
      </c>
      <c r="T115" s="13">
        <v>16.0</v>
      </c>
      <c r="U115" s="13">
        <v>16.0</v>
      </c>
      <c r="V115" s="13">
        <v>16.0</v>
      </c>
      <c r="W115" s="13">
        <v>16.0</v>
      </c>
      <c r="X115" s="13">
        <v>16.0</v>
      </c>
      <c r="Y115" s="13">
        <v>8.0</v>
      </c>
      <c r="Z115" s="13">
        <v>0.0</v>
      </c>
      <c r="AA115" s="2"/>
      <c r="AB115" s="2"/>
      <c r="AC115" s="2"/>
      <c r="AD115" s="2"/>
      <c r="AE115" s="2"/>
      <c r="AF115" s="2"/>
    </row>
    <row r="116" ht="15.75" customHeight="1">
      <c r="A116" s="31"/>
      <c r="B116" s="39"/>
      <c r="C116" s="13"/>
      <c r="D116" s="13" t="s">
        <v>23</v>
      </c>
      <c r="E116" s="13">
        <f t="shared" ref="E116:Z116" si="4">SUM(E70:E115)</f>
        <v>303</v>
      </c>
      <c r="F116" s="13">
        <f t="shared" si="4"/>
        <v>303</v>
      </c>
      <c r="G116" s="13">
        <f t="shared" si="4"/>
        <v>279</v>
      </c>
      <c r="H116" s="13">
        <f t="shared" si="4"/>
        <v>259</v>
      </c>
      <c r="I116" s="13">
        <f t="shared" si="4"/>
        <v>239</v>
      </c>
      <c r="J116" s="13">
        <f t="shared" si="4"/>
        <v>227</v>
      </c>
      <c r="K116" s="13">
        <f t="shared" si="4"/>
        <v>209</v>
      </c>
      <c r="L116" s="13">
        <f t="shared" si="4"/>
        <v>197</v>
      </c>
      <c r="M116" s="13">
        <f t="shared" si="4"/>
        <v>173</v>
      </c>
      <c r="N116" s="13">
        <f t="shared" si="4"/>
        <v>165</v>
      </c>
      <c r="O116" s="13">
        <f t="shared" si="4"/>
        <v>142</v>
      </c>
      <c r="P116" s="13">
        <f t="shared" si="4"/>
        <v>126</v>
      </c>
      <c r="Q116" s="13">
        <f t="shared" si="4"/>
        <v>94</v>
      </c>
      <c r="R116" s="13">
        <f t="shared" si="4"/>
        <v>82</v>
      </c>
      <c r="S116" s="13">
        <f t="shared" si="4"/>
        <v>54</v>
      </c>
      <c r="T116" s="13">
        <f t="shared" si="4"/>
        <v>48</v>
      </c>
      <c r="U116" s="13">
        <f t="shared" si="4"/>
        <v>40</v>
      </c>
      <c r="V116" s="13">
        <f t="shared" si="4"/>
        <v>36</v>
      </c>
      <c r="W116" s="13">
        <f t="shared" si="4"/>
        <v>36</v>
      </c>
      <c r="X116" s="13">
        <f t="shared" si="4"/>
        <v>32</v>
      </c>
      <c r="Y116" s="13">
        <f t="shared" si="4"/>
        <v>12</v>
      </c>
      <c r="Z116" s="13">
        <f t="shared" si="4"/>
        <v>0</v>
      </c>
      <c r="AA116" s="2"/>
      <c r="AB116" s="2"/>
      <c r="AC116" s="2"/>
      <c r="AD116" s="2"/>
      <c r="AE116" s="2"/>
      <c r="AF116" s="2"/>
    </row>
    <row r="117" ht="18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</row>
    <row r="118" ht="18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</row>
    <row r="119" ht="18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</row>
    <row r="120" ht="63.75" customHeight="1">
      <c r="A120" s="2"/>
      <c r="B120" s="2"/>
      <c r="C120" s="2"/>
      <c r="D120" s="20"/>
      <c r="E120" s="21"/>
      <c r="F120" s="20" t="s">
        <v>13</v>
      </c>
      <c r="G120" s="23">
        <v>44812.0</v>
      </c>
      <c r="H120" s="23">
        <v>44813.0</v>
      </c>
      <c r="I120" s="23">
        <v>44814.0</v>
      </c>
      <c r="J120" s="23">
        <v>44815.0</v>
      </c>
      <c r="K120" s="23">
        <v>44816.0</v>
      </c>
      <c r="L120" s="23">
        <v>44817.0</v>
      </c>
      <c r="M120" s="23">
        <v>44818.0</v>
      </c>
      <c r="N120" s="23">
        <v>44819.0</v>
      </c>
      <c r="O120" s="23">
        <v>44820.0</v>
      </c>
      <c r="P120" s="23">
        <v>44821.0</v>
      </c>
      <c r="Q120" s="23">
        <v>44822.0</v>
      </c>
      <c r="R120" s="23">
        <v>44823.0</v>
      </c>
      <c r="S120" s="23">
        <v>44824.0</v>
      </c>
      <c r="T120" s="23">
        <v>44825.0</v>
      </c>
      <c r="U120" s="23">
        <v>44826.0</v>
      </c>
      <c r="V120" s="23">
        <v>44827.0</v>
      </c>
      <c r="W120" s="23">
        <v>44828.0</v>
      </c>
      <c r="X120" s="23">
        <v>44829.0</v>
      </c>
      <c r="Y120" s="23">
        <v>44830.0</v>
      </c>
      <c r="Z120" s="23">
        <v>44831.0</v>
      </c>
      <c r="AA120" s="24"/>
      <c r="AB120" s="24"/>
      <c r="AC120" s="24"/>
      <c r="AD120" s="24"/>
      <c r="AE120" s="24"/>
      <c r="AF120" s="2"/>
    </row>
    <row r="121" ht="18.75" customHeight="1">
      <c r="A121" s="2"/>
      <c r="B121" s="2"/>
      <c r="C121" s="2"/>
      <c r="D121" s="13"/>
      <c r="E121" s="13" t="s">
        <v>13</v>
      </c>
      <c r="F121" s="13">
        <v>251.0</v>
      </c>
      <c r="G121" s="13">
        <v>227.0</v>
      </c>
      <c r="H121" s="13">
        <v>199.0</v>
      </c>
      <c r="I121" s="13">
        <v>187.0</v>
      </c>
      <c r="J121" s="13">
        <v>167.0</v>
      </c>
      <c r="K121" s="13">
        <v>157.0</v>
      </c>
      <c r="L121" s="13">
        <v>137.0</v>
      </c>
      <c r="M121" s="13">
        <v>117.0</v>
      </c>
      <c r="N121" s="13">
        <v>106.0</v>
      </c>
      <c r="O121" s="13">
        <v>90.0</v>
      </c>
      <c r="P121" s="13">
        <v>82.0</v>
      </c>
      <c r="Q121" s="13">
        <v>66.0</v>
      </c>
      <c r="R121" s="13">
        <v>54.0</v>
      </c>
      <c r="S121" s="13">
        <v>48.0</v>
      </c>
      <c r="T121" s="13">
        <v>40.0</v>
      </c>
      <c r="U121" s="13">
        <v>38.0</v>
      </c>
      <c r="V121" s="13">
        <v>36.0</v>
      </c>
      <c r="W121" s="13">
        <v>32.0</v>
      </c>
      <c r="X121" s="13">
        <v>28.0</v>
      </c>
      <c r="Y121" s="13">
        <v>8.0</v>
      </c>
      <c r="Z121" s="13">
        <v>0.0</v>
      </c>
      <c r="AA121" s="40"/>
      <c r="AB121" s="40"/>
      <c r="AC121" s="40"/>
      <c r="AD121" s="40"/>
      <c r="AE121" s="40"/>
      <c r="AF121" s="2"/>
    </row>
    <row r="122" ht="18.75" customHeight="1">
      <c r="A122" s="2"/>
      <c r="B122" s="2"/>
      <c r="C122" s="2"/>
      <c r="D122" s="13"/>
      <c r="E122" s="13" t="s">
        <v>14</v>
      </c>
      <c r="F122" s="13">
        <v>303.0</v>
      </c>
      <c r="G122" s="13">
        <v>279.0</v>
      </c>
      <c r="H122" s="13">
        <v>259.0</v>
      </c>
      <c r="I122" s="13">
        <v>239.0</v>
      </c>
      <c r="J122" s="13">
        <v>227.0</v>
      </c>
      <c r="K122" s="13">
        <v>209.0</v>
      </c>
      <c r="L122" s="13">
        <v>197.0</v>
      </c>
      <c r="M122" s="13">
        <v>173.0</v>
      </c>
      <c r="N122" s="13">
        <v>165.0</v>
      </c>
      <c r="O122" s="13">
        <v>142.0</v>
      </c>
      <c r="P122" s="13">
        <v>126.0</v>
      </c>
      <c r="Q122" s="13">
        <v>94.0</v>
      </c>
      <c r="R122" s="13">
        <v>82.0</v>
      </c>
      <c r="S122" s="13">
        <v>54.0</v>
      </c>
      <c r="T122" s="13">
        <v>48.0</v>
      </c>
      <c r="U122" s="13">
        <v>40.0</v>
      </c>
      <c r="V122" s="13">
        <v>36.0</v>
      </c>
      <c r="W122" s="13">
        <v>36.0</v>
      </c>
      <c r="X122" s="13">
        <v>32.0</v>
      </c>
      <c r="Y122" s="13">
        <v>12.0</v>
      </c>
      <c r="Z122" s="13">
        <v>0.0</v>
      </c>
      <c r="AA122" s="40"/>
      <c r="AB122" s="40"/>
      <c r="AC122" s="40"/>
      <c r="AD122" s="40"/>
      <c r="AE122" s="40"/>
      <c r="AF122" s="2"/>
    </row>
    <row r="123" ht="18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</row>
    <row r="124" ht="18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</row>
    <row r="125" ht="18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</row>
    <row r="126" ht="18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</row>
    <row r="127" ht="18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</row>
    <row r="128" ht="18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</row>
    <row r="129" ht="18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</row>
    <row r="130" ht="18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</row>
    <row r="131" ht="18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</row>
    <row r="132" ht="18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</row>
    <row r="133" ht="18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</row>
    <row r="134" ht="18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</row>
    <row r="135" ht="18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</row>
    <row r="136" ht="18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</row>
    <row r="137" ht="18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</row>
    <row r="138" ht="18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</row>
    <row r="139" ht="18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</row>
    <row r="140" ht="18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</row>
    <row r="141" ht="18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</row>
    <row r="142" ht="18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</row>
    <row r="143" ht="18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</row>
    <row r="144" ht="18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</row>
    <row r="145" ht="18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</row>
    <row r="146" ht="18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</row>
    <row r="147" ht="18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</row>
    <row r="148" ht="18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</row>
    <row r="149" ht="18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</row>
    <row r="150" ht="18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</row>
    <row r="151" ht="18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</row>
    <row r="152" ht="18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</row>
    <row r="153" ht="18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</row>
    <row r="154" ht="18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</row>
    <row r="155" ht="18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</row>
    <row r="156" ht="18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</row>
    <row r="157" ht="18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</row>
    <row r="158" ht="18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</row>
    <row r="159" ht="18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</row>
    <row r="160" ht="18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</row>
    <row r="161" ht="18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</row>
    <row r="162" ht="18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</row>
    <row r="163" ht="18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</row>
    <row r="164" ht="18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</row>
    <row r="165" ht="18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</row>
    <row r="166" ht="18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</row>
    <row r="167" ht="18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</row>
    <row r="168" ht="18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</row>
    <row r="169" ht="18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</row>
    <row r="170" ht="18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</row>
    <row r="171" ht="18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</row>
    <row r="172" ht="18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</row>
    <row r="173" ht="18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</row>
    <row r="174" ht="18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</row>
    <row r="175" ht="18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</row>
    <row r="176" ht="18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</row>
    <row r="177" ht="18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</row>
    <row r="178" ht="18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</row>
    <row r="179" ht="18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</row>
    <row r="180" ht="18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</row>
    <row r="181" ht="18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</row>
    <row r="182" ht="18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</row>
    <row r="183" ht="18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</row>
    <row r="184" ht="18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</row>
    <row r="185" ht="18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</row>
    <row r="186" ht="18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</row>
    <row r="187" ht="18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</row>
    <row r="188" ht="18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</row>
    <row r="189" ht="18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</row>
    <row r="190" ht="18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</row>
    <row r="191" ht="18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</row>
    <row r="192" ht="18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</row>
    <row r="193" ht="18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</row>
    <row r="194" ht="18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</row>
    <row r="195" ht="18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</row>
    <row r="196" ht="18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</row>
    <row r="197" ht="18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</row>
    <row r="198" ht="18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</row>
    <row r="199" ht="18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</row>
    <row r="200" ht="18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</row>
    <row r="201" ht="18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</row>
    <row r="202" ht="18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</row>
    <row r="203" ht="18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</row>
    <row r="204" ht="18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</row>
    <row r="205" ht="18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</row>
    <row r="206" ht="18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</row>
    <row r="207" ht="18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</row>
    <row r="208" ht="18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</row>
    <row r="209" ht="18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</row>
    <row r="210" ht="18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</row>
    <row r="211" ht="18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</row>
    <row r="212" ht="18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</row>
    <row r="213" ht="18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</row>
    <row r="214" ht="18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</row>
    <row r="215" ht="18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</row>
    <row r="216" ht="18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</row>
    <row r="217" ht="18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</row>
    <row r="218" ht="18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</row>
    <row r="219" ht="18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</row>
    <row r="220" ht="18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</row>
    <row r="221" ht="18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</row>
    <row r="222" ht="18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</row>
    <row r="223" ht="18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</row>
    <row r="224" ht="18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</row>
    <row r="225" ht="18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</row>
    <row r="226" ht="18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</row>
    <row r="227" ht="18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</row>
    <row r="228" ht="18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</row>
    <row r="229" ht="18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</row>
    <row r="230" ht="18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</row>
    <row r="231" ht="18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</row>
    <row r="232" ht="18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</row>
    <row r="233" ht="18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</row>
    <row r="234" ht="18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</row>
    <row r="235" ht="18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</row>
    <row r="236" ht="18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</row>
    <row r="237" ht="18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</row>
    <row r="238" ht="18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</row>
    <row r="239" ht="18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</row>
    <row r="240" ht="18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</row>
    <row r="241" ht="18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</row>
    <row r="242" ht="18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</row>
    <row r="243" ht="18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</row>
    <row r="244" ht="18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</row>
    <row r="245" ht="18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</row>
    <row r="246" ht="18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</row>
    <row r="247" ht="18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</row>
    <row r="248" ht="18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</row>
    <row r="249" ht="18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</row>
    <row r="250" ht="18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</row>
    <row r="251" ht="18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</row>
    <row r="252" ht="18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</row>
    <row r="253" ht="18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</row>
    <row r="254" ht="18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</row>
    <row r="255" ht="18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</row>
    <row r="256" ht="18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</row>
    <row r="257" ht="18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</row>
    <row r="258" ht="18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</row>
    <row r="259" ht="18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</row>
    <row r="260" ht="18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</row>
    <row r="261" ht="18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</row>
    <row r="262" ht="18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</row>
    <row r="263" ht="18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</row>
    <row r="264" ht="18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</row>
    <row r="265" ht="18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</row>
    <row r="266" ht="18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</row>
    <row r="267" ht="18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</row>
    <row r="268" ht="18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</row>
    <row r="269" ht="18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</row>
    <row r="270" ht="18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</row>
    <row r="271" ht="18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</row>
    <row r="272" ht="18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</row>
    <row r="273" ht="18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</row>
    <row r="274" ht="18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</row>
    <row r="275" ht="18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</row>
    <row r="276" ht="18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</row>
    <row r="277" ht="18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</row>
    <row r="278" ht="18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</row>
    <row r="279" ht="18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</row>
    <row r="280" ht="18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</row>
    <row r="281" ht="18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</row>
    <row r="282" ht="18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</row>
    <row r="283" ht="18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</row>
    <row r="284" ht="18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</row>
    <row r="285" ht="18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</row>
    <row r="286" ht="18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</row>
    <row r="287" ht="18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</row>
    <row r="288" ht="18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</row>
    <row r="289" ht="18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</row>
    <row r="290" ht="18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</row>
    <row r="291" ht="18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</row>
    <row r="292" ht="18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</row>
    <row r="293" ht="18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</row>
    <row r="294" ht="18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</row>
    <row r="295" ht="18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</row>
    <row r="296" ht="18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</row>
    <row r="297" ht="18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</row>
    <row r="298" ht="18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</row>
    <row r="299" ht="18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</row>
    <row r="300" ht="18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</row>
    <row r="301" ht="18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</row>
    <row r="302" ht="18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</row>
    <row r="303" ht="18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</row>
    <row r="304" ht="18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</row>
    <row r="305" ht="18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</row>
    <row r="306" ht="18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</row>
    <row r="307" ht="18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</row>
    <row r="308" ht="18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</row>
    <row r="309" ht="18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</row>
    <row r="310" ht="18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</row>
    <row r="311" ht="18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</row>
    <row r="312" ht="18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</row>
    <row r="313" ht="18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</row>
    <row r="314" ht="18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</row>
    <row r="315" ht="18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</row>
    <row r="316" ht="18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</row>
    <row r="317" ht="18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</row>
    <row r="318" ht="18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</row>
    <row r="319" ht="18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</row>
    <row r="320" ht="18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</row>
    <row r="321" ht="18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</row>
    <row r="322" ht="18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</row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6">
    <mergeCell ref="B38:B51"/>
    <mergeCell ref="B53:B59"/>
    <mergeCell ref="A70:A116"/>
    <mergeCell ref="B70:B76"/>
    <mergeCell ref="B77:B83"/>
    <mergeCell ref="B84:B90"/>
    <mergeCell ref="B91:B104"/>
    <mergeCell ref="B106:B112"/>
    <mergeCell ref="B7:E7"/>
    <mergeCell ref="B13:C13"/>
    <mergeCell ref="A15:Z15"/>
    <mergeCell ref="A17:A63"/>
    <mergeCell ref="B17:B23"/>
    <mergeCell ref="B24:B30"/>
    <mergeCell ref="B31:B37"/>
    <mergeCell ref="A68:Z68"/>
  </mergeCells>
  <conditionalFormatting sqref="E22:F23 E24:I28 E29:F37 G31:I31 J32 L31:M32 X109:X110 Z109:Z110 AA106:AA112">
    <cfRule type="containsText" dxfId="0" priority="1" operator="containsText" text="0">
      <formula>NOT(ISERROR(SEARCH(("0"),(E22))))</formula>
    </cfRule>
  </conditionalFormatting>
  <conditionalFormatting sqref="AA113:AC113 AA114:AD114">
    <cfRule type="containsText" dxfId="0" priority="2" operator="containsText" text="0">
      <formula>NOT(ISERROR(SEARCH(("0"),(AA113))))</formula>
    </cfRule>
  </conditionalFormatting>
  <conditionalFormatting sqref="AA106:AA108">
    <cfRule type="containsText" dxfId="0" priority="3" operator="containsText" text="0">
      <formula>NOT(ISERROR(SEARCH(("0"),(AA106))))</formula>
    </cfRule>
  </conditionalFormatting>
  <conditionalFormatting sqref="E17:F19 E45:N46 E49:P49 E50:U51 E53:U61 E62:Y62 G32:I37 J31 M33:N37 P45:Q46 R49:S49 V53:AA55 V56:V61 W56:AA57 W58:W61 X58:AA59 X60:X61 Z60:AC60 Z61:AD61">
    <cfRule type="containsText" dxfId="0" priority="4" operator="containsText" text="0">
      <formula>NOT(ISERROR(SEARCH(("0"),(E17))))</formula>
    </cfRule>
  </conditionalFormatting>
  <conditionalFormatting sqref="E20:F21">
    <cfRule type="containsText" dxfId="0" priority="5" operator="containsText" text="0">
      <formula>NOT(ISERROR(SEARCH(("0"),(E20))))</formula>
    </cfRule>
  </conditionalFormatting>
  <conditionalFormatting sqref="E47:O47 E48:P48 Q47 R48:T48">
    <cfRule type="containsText" dxfId="0" priority="6" operator="containsText" text="0">
      <formula>NOT(ISERROR(SEARCH(("0"),(E47))))</formula>
    </cfRule>
  </conditionalFormatting>
  <conditionalFormatting sqref="T52">
    <cfRule type="containsText" dxfId="0" priority="7" operator="containsText" text="0">
      <formula>NOT(ISERROR(SEARCH(("0"),(T52))))</formula>
    </cfRule>
  </conditionalFormatting>
  <conditionalFormatting sqref="Q49">
    <cfRule type="containsText" dxfId="0" priority="8" operator="containsText" text="0">
      <formula>NOT(ISERROR(SEARCH(("0"),(Q49))))</formula>
    </cfRule>
  </conditionalFormatting>
  <conditionalFormatting sqref="Q48">
    <cfRule type="containsText" dxfId="0" priority="9" operator="containsText" text="0">
      <formula>NOT(ISERROR(SEARCH(("0"),(Q48))))</formula>
    </cfRule>
  </conditionalFormatting>
  <conditionalFormatting sqref="J33:K37">
    <cfRule type="containsText" dxfId="0" priority="10" operator="containsText" text="0">
      <formula>NOT(ISERROR(SEARCH(("0"),(J33))))</formula>
    </cfRule>
  </conditionalFormatting>
  <conditionalFormatting sqref="Z115">
    <cfRule type="containsText" dxfId="0" priority="11" operator="containsText" text="0">
      <formula>NOT(ISERROR(SEARCH(("0"),(Z115))))</formula>
    </cfRule>
  </conditionalFormatting>
  <conditionalFormatting sqref="Y60:Y61">
    <cfRule type="containsText" dxfId="0" priority="12" operator="containsText" text="0">
      <formula>NOT(ISERROR(SEARCH(("0"),(Y60))))</formula>
    </cfRule>
  </conditionalFormatting>
  <conditionalFormatting sqref="Z62">
    <cfRule type="containsText" dxfId="0" priority="13" operator="containsText" text="0">
      <formula>NOT(ISERROR(SEARCH(("0"),(Z62))))</formula>
    </cfRule>
  </conditionalFormatting>
  <conditionalFormatting sqref="E75:E90 F75:F76 F77:I81 F82:F90 G84:I84 J85 L84:M85">
    <cfRule type="containsText" dxfId="0" priority="14" operator="containsText" text="0">
      <formula>NOT(ISERROR(SEARCH(("0"),(E75))))</formula>
    </cfRule>
  </conditionalFormatting>
  <conditionalFormatting sqref="E70:F72 E98:E104 E106:E115 F98:N102 F103:U104 F106:U114 F115:Y115 G85:I90 J84 M86:N90 O101:P102 P98:Q99 R102:S102 V106:Z108 V109:W110 V111:Z112 V113:X114 Z113:Z114">
    <cfRule type="containsText" dxfId="0" priority="15" operator="containsText" text="0">
      <formula>NOT(ISERROR(SEARCH(("0"),(E70))))</formula>
    </cfRule>
  </conditionalFormatting>
  <conditionalFormatting sqref="E73:F74">
    <cfRule type="containsText" dxfId="0" priority="16" operator="containsText" text="0">
      <formula>NOT(ISERROR(SEARCH(("0"),(E73))))</formula>
    </cfRule>
  </conditionalFormatting>
  <conditionalFormatting sqref="O100 Q100 R101:T101">
    <cfRule type="containsText" dxfId="0" priority="17" operator="containsText" text="0">
      <formula>NOT(ISERROR(SEARCH(("0"),(O100))))</formula>
    </cfRule>
  </conditionalFormatting>
  <conditionalFormatting sqref="J86:K90">
    <cfRule type="containsText" dxfId="0" priority="18" operator="containsText" text="0">
      <formula>NOT(ISERROR(SEARCH(("0"),(J86))))</formula>
    </cfRule>
  </conditionalFormatting>
  <conditionalFormatting sqref="Q102">
    <cfRule type="containsText" dxfId="0" priority="19" operator="containsText" text="0">
      <formula>NOT(ISERROR(SEARCH(("0"),(Q102))))</formula>
    </cfRule>
  </conditionalFormatting>
  <conditionalFormatting sqref="Q101">
    <cfRule type="containsText" dxfId="0" priority="20" operator="containsText" text="0">
      <formula>NOT(ISERROR(SEARCH(("0"),(Q101))))</formula>
    </cfRule>
  </conditionalFormatting>
  <conditionalFormatting sqref="T105">
    <cfRule type="containsText" dxfId="0" priority="21" operator="containsText" text="0">
      <formula>NOT(ISERROR(SEARCH(("0"),(T105))))</formula>
    </cfRule>
  </conditionalFormatting>
  <conditionalFormatting sqref="Y113:Y114">
    <cfRule type="containsText" dxfId="0" priority="22" operator="containsText" text="0">
      <formula>NOT(ISERROR(SEARCH(("0"),(Y113))))</formula>
    </cfRule>
  </conditionalFormatting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3.14"/>
    <col customWidth="1" min="2" max="2" width="31.71"/>
    <col customWidth="1" min="3" max="3" width="57.71"/>
    <col customWidth="1" min="4" max="4" width="29.14"/>
    <col customWidth="1" min="5" max="5" width="10.71"/>
    <col customWidth="1" min="6" max="6" width="9.86"/>
    <col customWidth="1" min="7" max="31" width="8.71"/>
  </cols>
  <sheetData>
    <row r="1">
      <c r="A1" s="49" t="s">
        <v>0</v>
      </c>
      <c r="B1" s="1" t="s">
        <v>1</v>
      </c>
    </row>
    <row r="2">
      <c r="A2" s="49" t="s">
        <v>3</v>
      </c>
      <c r="B2" s="3" t="s">
        <v>90</v>
      </c>
    </row>
    <row r="3">
      <c r="A3" s="49" t="s">
        <v>5</v>
      </c>
      <c r="B3" s="5" t="s">
        <v>6</v>
      </c>
    </row>
    <row r="4">
      <c r="A4" s="49" t="s">
        <v>7</v>
      </c>
      <c r="B4" s="50">
        <v>45197.0</v>
      </c>
    </row>
    <row r="5">
      <c r="A5" s="49" t="s">
        <v>8</v>
      </c>
      <c r="B5" s="50">
        <v>45221.0</v>
      </c>
      <c r="O5" s="51"/>
      <c r="P5" s="52" t="s">
        <v>10</v>
      </c>
      <c r="Q5" s="52"/>
    </row>
    <row r="6">
      <c r="O6" s="52"/>
      <c r="P6" s="52" t="s">
        <v>15</v>
      </c>
      <c r="Q6" s="52"/>
    </row>
    <row r="7">
      <c r="B7" s="53" t="s">
        <v>91</v>
      </c>
      <c r="C7" s="9"/>
      <c r="D7" s="9"/>
      <c r="E7" s="10"/>
      <c r="O7" s="54"/>
      <c r="P7" s="52" t="s">
        <v>17</v>
      </c>
      <c r="Q7" s="52"/>
    </row>
    <row r="8">
      <c r="B8" s="55" t="s">
        <v>11</v>
      </c>
      <c r="C8" s="55" t="s">
        <v>12</v>
      </c>
      <c r="D8" s="55" t="s">
        <v>13</v>
      </c>
      <c r="E8" s="55" t="s">
        <v>14</v>
      </c>
      <c r="O8" s="52"/>
      <c r="P8" s="52" t="s">
        <v>19</v>
      </c>
      <c r="Q8" s="52"/>
    </row>
    <row r="9">
      <c r="B9" s="56">
        <v>1.0</v>
      </c>
      <c r="C9" s="14" t="s">
        <v>16</v>
      </c>
      <c r="D9" s="56">
        <v>63.0</v>
      </c>
      <c r="E9" s="56">
        <v>80.0</v>
      </c>
      <c r="O9" s="57"/>
      <c r="P9" s="52" t="s">
        <v>21</v>
      </c>
      <c r="Q9" s="52"/>
    </row>
    <row r="10">
      <c r="B10" s="56">
        <v>2.0</v>
      </c>
      <c r="C10" s="14" t="s">
        <v>18</v>
      </c>
      <c r="D10" s="56">
        <v>63.0</v>
      </c>
      <c r="E10" s="56">
        <v>78.0</v>
      </c>
    </row>
    <row r="11">
      <c r="B11" s="56">
        <v>3.0</v>
      </c>
      <c r="C11" s="14" t="s">
        <v>20</v>
      </c>
      <c r="D11" s="56">
        <v>63.0</v>
      </c>
      <c r="E11" s="56">
        <v>76.0</v>
      </c>
    </row>
    <row r="12">
      <c r="B12" s="56">
        <v>4.0</v>
      </c>
      <c r="C12" s="14" t="s">
        <v>22</v>
      </c>
      <c r="D12" s="56">
        <v>63.0</v>
      </c>
      <c r="E12" s="56">
        <v>73.0</v>
      </c>
    </row>
    <row r="13">
      <c r="B13" s="58" t="s">
        <v>23</v>
      </c>
      <c r="C13" s="10"/>
      <c r="D13" s="59">
        <f>SUM(D9:D12)</f>
        <v>252</v>
      </c>
      <c r="E13" s="59">
        <v>307.0</v>
      </c>
    </row>
    <row r="15">
      <c r="A15" s="8" t="s">
        <v>13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10"/>
    </row>
    <row r="16" ht="66.75" customHeight="1">
      <c r="A16" s="60" t="s">
        <v>90</v>
      </c>
      <c r="B16" s="61" t="s">
        <v>24</v>
      </c>
      <c r="C16" s="62" t="s">
        <v>25</v>
      </c>
      <c r="D16" s="63" t="s">
        <v>26</v>
      </c>
      <c r="E16" s="61" t="s">
        <v>13</v>
      </c>
      <c r="F16" s="61" t="s">
        <v>23</v>
      </c>
      <c r="G16" s="22">
        <f>$B$4</f>
        <v>45197</v>
      </c>
      <c r="H16" s="22">
        <f t="shared" ref="H16:AE16" si="1">G16+1</f>
        <v>45198</v>
      </c>
      <c r="I16" s="22">
        <f t="shared" si="1"/>
        <v>45199</v>
      </c>
      <c r="J16" s="22">
        <f t="shared" si="1"/>
        <v>45200</v>
      </c>
      <c r="K16" s="22">
        <f t="shared" si="1"/>
        <v>45201</v>
      </c>
      <c r="L16" s="22">
        <f t="shared" si="1"/>
        <v>45202</v>
      </c>
      <c r="M16" s="22">
        <f t="shared" si="1"/>
        <v>45203</v>
      </c>
      <c r="N16" s="22">
        <f t="shared" si="1"/>
        <v>45204</v>
      </c>
      <c r="O16" s="22">
        <f t="shared" si="1"/>
        <v>45205</v>
      </c>
      <c r="P16" s="22">
        <f t="shared" si="1"/>
        <v>45206</v>
      </c>
      <c r="Q16" s="22">
        <f t="shared" si="1"/>
        <v>45207</v>
      </c>
      <c r="R16" s="22">
        <f t="shared" si="1"/>
        <v>45208</v>
      </c>
      <c r="S16" s="22">
        <f t="shared" si="1"/>
        <v>45209</v>
      </c>
      <c r="T16" s="22">
        <f t="shared" si="1"/>
        <v>45210</v>
      </c>
      <c r="U16" s="22">
        <f t="shared" si="1"/>
        <v>45211</v>
      </c>
      <c r="V16" s="22">
        <f t="shared" si="1"/>
        <v>45212</v>
      </c>
      <c r="W16" s="22">
        <f t="shared" si="1"/>
        <v>45213</v>
      </c>
      <c r="X16" s="22">
        <f t="shared" si="1"/>
        <v>45214</v>
      </c>
      <c r="Y16" s="22">
        <f t="shared" si="1"/>
        <v>45215</v>
      </c>
      <c r="Z16" s="22">
        <f t="shared" si="1"/>
        <v>45216</v>
      </c>
      <c r="AA16" s="22">
        <f t="shared" si="1"/>
        <v>45217</v>
      </c>
      <c r="AB16" s="22">
        <f t="shared" si="1"/>
        <v>45218</v>
      </c>
      <c r="AC16" s="22">
        <f t="shared" si="1"/>
        <v>45219</v>
      </c>
      <c r="AD16" s="22">
        <f t="shared" si="1"/>
        <v>45220</v>
      </c>
      <c r="AE16" s="22">
        <f t="shared" si="1"/>
        <v>45221</v>
      </c>
    </row>
    <row r="17" ht="21.75" customHeight="1">
      <c r="A17" s="64"/>
      <c r="B17" s="26" t="s">
        <v>27</v>
      </c>
      <c r="C17" s="65" t="s">
        <v>28</v>
      </c>
      <c r="D17" s="27" t="s">
        <v>29</v>
      </c>
      <c r="E17" s="13">
        <v>16.0</v>
      </c>
      <c r="F17" s="13">
        <v>16.0</v>
      </c>
      <c r="G17" s="28">
        <v>0.0</v>
      </c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</row>
    <row r="18" ht="21.75" customHeight="1">
      <c r="A18" s="66"/>
      <c r="B18" s="29"/>
      <c r="C18" s="65" t="s">
        <v>92</v>
      </c>
      <c r="D18" s="27" t="s">
        <v>31</v>
      </c>
      <c r="E18" s="30">
        <v>4.0</v>
      </c>
      <c r="F18" s="34">
        <v>4.0</v>
      </c>
      <c r="G18" s="13">
        <v>4.0</v>
      </c>
      <c r="H18" s="28">
        <v>0.0</v>
      </c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</row>
    <row r="19" ht="21.75" customHeight="1">
      <c r="A19" s="66"/>
      <c r="B19" s="29"/>
      <c r="C19" s="65" t="s">
        <v>93</v>
      </c>
      <c r="D19" s="27" t="s">
        <v>33</v>
      </c>
      <c r="E19" s="30">
        <v>4.0</v>
      </c>
      <c r="F19" s="34">
        <v>4.0</v>
      </c>
      <c r="G19" s="13">
        <v>4.0</v>
      </c>
      <c r="H19" s="28">
        <v>0.0</v>
      </c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</row>
    <row r="20" ht="21.75" customHeight="1">
      <c r="A20" s="66"/>
      <c r="B20" s="29"/>
      <c r="C20" s="65" t="s">
        <v>94</v>
      </c>
      <c r="D20" s="27" t="s">
        <v>35</v>
      </c>
      <c r="E20" s="13">
        <v>4.0</v>
      </c>
      <c r="F20" s="46">
        <v>4.0</v>
      </c>
      <c r="G20" s="13">
        <v>4.0</v>
      </c>
      <c r="H20" s="28">
        <v>0.0</v>
      </c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</row>
    <row r="21" ht="21.75" customHeight="1">
      <c r="A21" s="66"/>
      <c r="B21" s="29"/>
      <c r="C21" s="65" t="s">
        <v>95</v>
      </c>
      <c r="D21" s="27" t="s">
        <v>37</v>
      </c>
      <c r="E21" s="13">
        <v>4.0</v>
      </c>
      <c r="F21" s="46">
        <v>4.0</v>
      </c>
      <c r="G21" s="13">
        <v>4.0</v>
      </c>
      <c r="H21" s="13">
        <v>4.0</v>
      </c>
      <c r="I21" s="13">
        <v>2.0</v>
      </c>
      <c r="J21" s="28">
        <v>0.0</v>
      </c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</row>
    <row r="22" ht="21.75" customHeight="1">
      <c r="A22" s="66"/>
      <c r="B22" s="29"/>
      <c r="C22" s="27" t="s">
        <v>96</v>
      </c>
      <c r="D22" s="27" t="s">
        <v>31</v>
      </c>
      <c r="E22" s="13">
        <v>4.0</v>
      </c>
      <c r="F22" s="46">
        <v>4.0</v>
      </c>
      <c r="G22" s="13">
        <v>4.0</v>
      </c>
      <c r="H22" s="13">
        <v>4.0</v>
      </c>
      <c r="I22" s="13">
        <v>2.0</v>
      </c>
      <c r="J22" s="28">
        <v>0.0</v>
      </c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</row>
    <row r="23" ht="21.75" customHeight="1">
      <c r="A23" s="66"/>
      <c r="B23" s="31"/>
      <c r="C23" s="67" t="s">
        <v>97</v>
      </c>
      <c r="D23" s="27" t="s">
        <v>40</v>
      </c>
      <c r="E23" s="13">
        <v>16.0</v>
      </c>
      <c r="F23" s="46">
        <v>16.0</v>
      </c>
      <c r="G23" s="13">
        <v>16.0</v>
      </c>
      <c r="H23" s="13">
        <v>16.0</v>
      </c>
      <c r="I23" s="13">
        <v>16.0</v>
      </c>
      <c r="J23" s="13">
        <v>16.0</v>
      </c>
      <c r="K23" s="13">
        <v>8.0</v>
      </c>
      <c r="L23" s="28">
        <v>0.0</v>
      </c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</row>
    <row r="24" ht="21.75" customHeight="1">
      <c r="A24" s="66"/>
      <c r="B24" s="68" t="s">
        <v>41</v>
      </c>
      <c r="C24" s="69" t="s">
        <v>98</v>
      </c>
      <c r="D24" s="27" t="s">
        <v>31</v>
      </c>
      <c r="E24" s="13">
        <v>3.0</v>
      </c>
      <c r="F24" s="13">
        <v>3.0</v>
      </c>
      <c r="G24" s="13">
        <v>3.0</v>
      </c>
      <c r="H24" s="13">
        <v>3.0</v>
      </c>
      <c r="I24" s="13">
        <v>3.0</v>
      </c>
      <c r="J24" s="13">
        <v>3.0</v>
      </c>
      <c r="K24" s="13">
        <v>3.0</v>
      </c>
      <c r="L24" s="13">
        <v>3.0</v>
      </c>
      <c r="M24" s="28">
        <v>0.0</v>
      </c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</row>
    <row r="25" ht="21.75" customHeight="1">
      <c r="A25" s="66"/>
      <c r="B25" s="29"/>
      <c r="C25" s="69" t="s">
        <v>99</v>
      </c>
      <c r="D25" s="27" t="s">
        <v>33</v>
      </c>
      <c r="E25" s="13">
        <v>3.0</v>
      </c>
      <c r="F25" s="13">
        <v>3.0</v>
      </c>
      <c r="G25" s="13">
        <v>3.0</v>
      </c>
      <c r="H25" s="13">
        <v>3.0</v>
      </c>
      <c r="I25" s="13">
        <v>3.0</v>
      </c>
      <c r="J25" s="13">
        <v>3.0</v>
      </c>
      <c r="K25" s="13">
        <v>3.0</v>
      </c>
      <c r="L25" s="13">
        <v>3.0</v>
      </c>
      <c r="M25" s="28">
        <v>0.0</v>
      </c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</row>
    <row r="26" ht="21.75" customHeight="1">
      <c r="A26" s="66"/>
      <c r="B26" s="29"/>
      <c r="C26" s="70" t="s">
        <v>100</v>
      </c>
      <c r="D26" s="27" t="s">
        <v>35</v>
      </c>
      <c r="E26" s="13">
        <v>3.0</v>
      </c>
      <c r="F26" s="13">
        <v>3.0</v>
      </c>
      <c r="G26" s="13">
        <v>3.0</v>
      </c>
      <c r="H26" s="13">
        <v>3.0</v>
      </c>
      <c r="I26" s="13">
        <v>3.0</v>
      </c>
      <c r="J26" s="13">
        <v>3.0</v>
      </c>
      <c r="K26" s="13">
        <v>3.0</v>
      </c>
      <c r="L26" s="13">
        <v>3.0</v>
      </c>
      <c r="M26" s="28">
        <v>0.0</v>
      </c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</row>
    <row r="27" ht="21.75" customHeight="1">
      <c r="A27" s="66"/>
      <c r="B27" s="29"/>
      <c r="C27" s="70" t="s">
        <v>101</v>
      </c>
      <c r="D27" s="27" t="s">
        <v>37</v>
      </c>
      <c r="E27" s="13">
        <v>3.0</v>
      </c>
      <c r="F27" s="13">
        <v>3.0</v>
      </c>
      <c r="G27" s="13">
        <v>3.0</v>
      </c>
      <c r="H27" s="13">
        <v>3.0</v>
      </c>
      <c r="I27" s="13">
        <v>3.0</v>
      </c>
      <c r="J27" s="13">
        <v>3.0</v>
      </c>
      <c r="K27" s="13">
        <v>3.0</v>
      </c>
      <c r="L27" s="13">
        <v>3.0</v>
      </c>
      <c r="M27" s="28">
        <v>0.0</v>
      </c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</row>
    <row r="28" ht="21.75" customHeight="1">
      <c r="A28" s="66"/>
      <c r="B28" s="26" t="s">
        <v>49</v>
      </c>
      <c r="C28" s="69" t="s">
        <v>102</v>
      </c>
      <c r="D28" s="27" t="s">
        <v>37</v>
      </c>
      <c r="E28" s="13">
        <v>3.0</v>
      </c>
      <c r="F28" s="13">
        <v>3.0</v>
      </c>
      <c r="G28" s="13">
        <v>3.0</v>
      </c>
      <c r="H28" s="13">
        <v>3.0</v>
      </c>
      <c r="I28" s="13">
        <v>3.0</v>
      </c>
      <c r="J28" s="13">
        <v>3.0</v>
      </c>
      <c r="K28" s="13">
        <v>3.0</v>
      </c>
      <c r="L28" s="13">
        <v>3.0</v>
      </c>
      <c r="M28" s="13">
        <v>3.0</v>
      </c>
      <c r="N28" s="28">
        <v>0.0</v>
      </c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</row>
    <row r="29" ht="21.75" customHeight="1">
      <c r="A29" s="66"/>
      <c r="B29" s="29"/>
      <c r="C29" s="69" t="s">
        <v>103</v>
      </c>
      <c r="D29" s="27" t="s">
        <v>35</v>
      </c>
      <c r="E29" s="13">
        <v>3.0</v>
      </c>
      <c r="F29" s="13">
        <v>3.0</v>
      </c>
      <c r="G29" s="13">
        <v>3.0</v>
      </c>
      <c r="H29" s="13">
        <v>3.0</v>
      </c>
      <c r="I29" s="13">
        <v>3.0</v>
      </c>
      <c r="J29" s="13">
        <v>3.0</v>
      </c>
      <c r="K29" s="13">
        <v>3.0</v>
      </c>
      <c r="L29" s="13">
        <v>3.0</v>
      </c>
      <c r="M29" s="13">
        <v>3.0</v>
      </c>
      <c r="N29" s="28">
        <v>0.0</v>
      </c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</row>
    <row r="30" ht="21.75" customHeight="1">
      <c r="A30" s="66"/>
      <c r="B30" s="29"/>
      <c r="C30" s="69" t="s">
        <v>104</v>
      </c>
      <c r="D30" s="27" t="s">
        <v>37</v>
      </c>
      <c r="E30" s="13">
        <v>3.0</v>
      </c>
      <c r="F30" s="13">
        <v>3.0</v>
      </c>
      <c r="G30" s="13">
        <v>3.0</v>
      </c>
      <c r="H30" s="13">
        <v>3.0</v>
      </c>
      <c r="I30" s="13">
        <v>3.0</v>
      </c>
      <c r="J30" s="13">
        <v>3.0</v>
      </c>
      <c r="K30" s="13">
        <v>3.0</v>
      </c>
      <c r="L30" s="13">
        <v>3.0</v>
      </c>
      <c r="M30" s="13">
        <v>3.0</v>
      </c>
      <c r="N30" s="28">
        <v>0.0</v>
      </c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</row>
    <row r="31" ht="21.75" customHeight="1">
      <c r="A31" s="66"/>
      <c r="B31" s="29"/>
      <c r="C31" s="69" t="s">
        <v>105</v>
      </c>
      <c r="D31" s="27" t="s">
        <v>35</v>
      </c>
      <c r="E31" s="13">
        <v>3.0</v>
      </c>
      <c r="F31" s="13">
        <v>3.0</v>
      </c>
      <c r="G31" s="13">
        <v>3.0</v>
      </c>
      <c r="H31" s="13">
        <v>3.0</v>
      </c>
      <c r="I31" s="13">
        <v>3.0</v>
      </c>
      <c r="J31" s="13">
        <v>3.0</v>
      </c>
      <c r="K31" s="13">
        <v>3.0</v>
      </c>
      <c r="L31" s="13">
        <v>3.0</v>
      </c>
      <c r="M31" s="13">
        <v>3.0</v>
      </c>
      <c r="N31" s="13">
        <v>3.0</v>
      </c>
      <c r="O31" s="28">
        <v>0.0</v>
      </c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</row>
    <row r="32" ht="21.75" customHeight="1">
      <c r="A32" s="66"/>
      <c r="B32" s="29"/>
      <c r="C32" s="70" t="s">
        <v>106</v>
      </c>
      <c r="D32" s="27" t="s">
        <v>37</v>
      </c>
      <c r="E32" s="13">
        <v>3.0</v>
      </c>
      <c r="F32" s="13">
        <v>3.0</v>
      </c>
      <c r="G32" s="13">
        <v>3.0</v>
      </c>
      <c r="H32" s="13">
        <v>3.0</v>
      </c>
      <c r="I32" s="13">
        <v>3.0</v>
      </c>
      <c r="J32" s="13">
        <v>3.0</v>
      </c>
      <c r="K32" s="13">
        <v>3.0</v>
      </c>
      <c r="L32" s="13">
        <v>3.0</v>
      </c>
      <c r="M32" s="13">
        <v>3.0</v>
      </c>
      <c r="N32" s="13">
        <v>3.0</v>
      </c>
      <c r="O32" s="28">
        <v>0.0</v>
      </c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</row>
    <row r="33" ht="21.75" customHeight="1">
      <c r="A33" s="66"/>
      <c r="B33" s="31"/>
      <c r="C33" s="70" t="s">
        <v>107</v>
      </c>
      <c r="D33" s="27" t="s">
        <v>35</v>
      </c>
      <c r="E33" s="13">
        <v>3.0</v>
      </c>
      <c r="F33" s="13">
        <v>3.0</v>
      </c>
      <c r="G33" s="13">
        <v>3.0</v>
      </c>
      <c r="H33" s="13">
        <v>3.0</v>
      </c>
      <c r="I33" s="13">
        <v>3.0</v>
      </c>
      <c r="J33" s="13">
        <v>3.0</v>
      </c>
      <c r="K33" s="13">
        <v>3.0</v>
      </c>
      <c r="L33" s="13">
        <v>3.0</v>
      </c>
      <c r="M33" s="13">
        <v>3.0</v>
      </c>
      <c r="N33" s="13">
        <v>3.0</v>
      </c>
      <c r="O33" s="28">
        <v>0.0</v>
      </c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</row>
    <row r="34" ht="21.75" customHeight="1">
      <c r="A34" s="66"/>
      <c r="B34" s="68" t="s">
        <v>57</v>
      </c>
      <c r="C34" s="69" t="s">
        <v>108</v>
      </c>
      <c r="D34" s="27" t="s">
        <v>31</v>
      </c>
      <c r="E34" s="13">
        <v>7.0</v>
      </c>
      <c r="F34" s="13">
        <v>7.0</v>
      </c>
      <c r="G34" s="13">
        <v>7.0</v>
      </c>
      <c r="H34" s="13">
        <v>7.0</v>
      </c>
      <c r="I34" s="13">
        <v>7.0</v>
      </c>
      <c r="J34" s="13">
        <v>7.0</v>
      </c>
      <c r="K34" s="13">
        <v>7.0</v>
      </c>
      <c r="L34" s="13">
        <v>7.0</v>
      </c>
      <c r="M34" s="13">
        <v>7.0</v>
      </c>
      <c r="N34" s="13">
        <v>7.0</v>
      </c>
      <c r="O34" s="13">
        <v>7.0</v>
      </c>
      <c r="P34" s="28">
        <v>0.0</v>
      </c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</row>
    <row r="35" ht="21.75" customHeight="1">
      <c r="A35" s="66"/>
      <c r="B35" s="29"/>
      <c r="C35" s="69" t="s">
        <v>109</v>
      </c>
      <c r="D35" s="27" t="s">
        <v>33</v>
      </c>
      <c r="E35" s="13">
        <v>7.0</v>
      </c>
      <c r="F35" s="13">
        <v>7.0</v>
      </c>
      <c r="G35" s="13">
        <v>7.0</v>
      </c>
      <c r="H35" s="13">
        <v>7.0</v>
      </c>
      <c r="I35" s="13">
        <v>7.0</v>
      </c>
      <c r="J35" s="13">
        <v>7.0</v>
      </c>
      <c r="K35" s="13">
        <v>7.0</v>
      </c>
      <c r="L35" s="13">
        <v>7.0</v>
      </c>
      <c r="M35" s="13">
        <v>7.0</v>
      </c>
      <c r="N35" s="13">
        <v>7.0</v>
      </c>
      <c r="O35" s="13">
        <v>7.0</v>
      </c>
      <c r="P35" s="28">
        <v>0.0</v>
      </c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</row>
    <row r="36" ht="21.75" customHeight="1">
      <c r="A36" s="66"/>
      <c r="B36" s="29"/>
      <c r="C36" s="70" t="s">
        <v>110</v>
      </c>
      <c r="D36" s="27" t="s">
        <v>66</v>
      </c>
      <c r="E36" s="13">
        <v>7.0</v>
      </c>
      <c r="F36" s="13">
        <v>7.0</v>
      </c>
      <c r="G36" s="13">
        <v>7.0</v>
      </c>
      <c r="H36" s="13">
        <v>7.0</v>
      </c>
      <c r="I36" s="13">
        <v>7.0</v>
      </c>
      <c r="J36" s="13">
        <v>7.0</v>
      </c>
      <c r="K36" s="13">
        <v>7.0</v>
      </c>
      <c r="L36" s="13">
        <v>7.0</v>
      </c>
      <c r="M36" s="13">
        <v>7.0</v>
      </c>
      <c r="N36" s="13">
        <v>7.0</v>
      </c>
      <c r="O36" s="13">
        <v>7.0</v>
      </c>
      <c r="P36" s="13">
        <v>7.0</v>
      </c>
      <c r="Q36" s="28">
        <v>0.0</v>
      </c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</row>
    <row r="37" ht="23.25" customHeight="1">
      <c r="A37" s="66"/>
      <c r="B37" s="29"/>
      <c r="C37" s="70" t="s">
        <v>111</v>
      </c>
      <c r="D37" s="27" t="s">
        <v>68</v>
      </c>
      <c r="E37" s="13">
        <v>7.0</v>
      </c>
      <c r="F37" s="13">
        <v>7.0</v>
      </c>
      <c r="G37" s="13">
        <v>7.0</v>
      </c>
      <c r="H37" s="13">
        <v>7.0</v>
      </c>
      <c r="I37" s="13">
        <v>7.0</v>
      </c>
      <c r="J37" s="13">
        <v>7.0</v>
      </c>
      <c r="K37" s="13">
        <v>7.0</v>
      </c>
      <c r="L37" s="13">
        <v>7.0</v>
      </c>
      <c r="M37" s="13">
        <v>7.0</v>
      </c>
      <c r="N37" s="13">
        <v>7.0</v>
      </c>
      <c r="O37" s="13">
        <v>7.0</v>
      </c>
      <c r="P37" s="13">
        <v>7.0</v>
      </c>
      <c r="Q37" s="28">
        <v>0.0</v>
      </c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</row>
    <row r="38" ht="21.75" customHeight="1">
      <c r="A38" s="66"/>
      <c r="B38" s="29"/>
      <c r="C38" s="69" t="s">
        <v>112</v>
      </c>
      <c r="D38" s="27" t="s">
        <v>31</v>
      </c>
      <c r="E38" s="13">
        <v>7.0</v>
      </c>
      <c r="F38" s="13">
        <v>7.0</v>
      </c>
      <c r="G38" s="13">
        <v>7.0</v>
      </c>
      <c r="H38" s="13">
        <v>7.0</v>
      </c>
      <c r="I38" s="13">
        <v>7.0</v>
      </c>
      <c r="J38" s="13">
        <v>7.0</v>
      </c>
      <c r="K38" s="13">
        <v>7.0</v>
      </c>
      <c r="L38" s="13">
        <v>7.0</v>
      </c>
      <c r="M38" s="13">
        <v>7.0</v>
      </c>
      <c r="N38" s="13">
        <v>7.0</v>
      </c>
      <c r="O38" s="13">
        <v>7.0</v>
      </c>
      <c r="P38" s="13">
        <v>7.0</v>
      </c>
      <c r="Q38" s="13">
        <v>7.0</v>
      </c>
      <c r="R38" s="28">
        <v>0.0</v>
      </c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</row>
    <row r="39" ht="21.75" customHeight="1">
      <c r="A39" s="66"/>
      <c r="B39" s="29"/>
      <c r="C39" s="69" t="s">
        <v>113</v>
      </c>
      <c r="D39" s="27" t="s">
        <v>31</v>
      </c>
      <c r="E39" s="13">
        <v>5.0</v>
      </c>
      <c r="F39" s="13">
        <v>5.0</v>
      </c>
      <c r="G39" s="13">
        <v>5.0</v>
      </c>
      <c r="H39" s="13">
        <v>5.0</v>
      </c>
      <c r="I39" s="13">
        <v>5.0</v>
      </c>
      <c r="J39" s="13">
        <v>5.0</v>
      </c>
      <c r="K39" s="13">
        <v>5.0</v>
      </c>
      <c r="L39" s="13">
        <v>5.0</v>
      </c>
      <c r="M39" s="13">
        <v>5.0</v>
      </c>
      <c r="N39" s="13">
        <v>5.0</v>
      </c>
      <c r="O39" s="13">
        <v>5.0</v>
      </c>
      <c r="P39" s="13">
        <v>5.0</v>
      </c>
      <c r="Q39" s="13">
        <v>5.0</v>
      </c>
      <c r="R39" s="28">
        <v>0.0</v>
      </c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</row>
    <row r="40" ht="21.75" customHeight="1">
      <c r="A40" s="66"/>
      <c r="B40" s="29"/>
      <c r="C40" s="69" t="s">
        <v>114</v>
      </c>
      <c r="D40" s="27" t="s">
        <v>33</v>
      </c>
      <c r="E40" s="13">
        <v>10.0</v>
      </c>
      <c r="F40" s="13">
        <v>10.0</v>
      </c>
      <c r="G40" s="13">
        <v>10.0</v>
      </c>
      <c r="H40" s="13">
        <v>10.0</v>
      </c>
      <c r="I40" s="13">
        <v>10.0</v>
      </c>
      <c r="J40" s="13">
        <v>10.0</v>
      </c>
      <c r="K40" s="13">
        <v>10.0</v>
      </c>
      <c r="L40" s="13">
        <v>10.0</v>
      </c>
      <c r="M40" s="13">
        <v>10.0</v>
      </c>
      <c r="N40" s="13">
        <v>10.0</v>
      </c>
      <c r="O40" s="13">
        <v>10.0</v>
      </c>
      <c r="P40" s="13">
        <v>10.0</v>
      </c>
      <c r="Q40" s="13">
        <v>10.0</v>
      </c>
      <c r="R40" s="13">
        <v>10.0</v>
      </c>
      <c r="S40" s="13">
        <v>8.0</v>
      </c>
      <c r="T40" s="28">
        <v>0.0</v>
      </c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</row>
    <row r="41" ht="21.75" customHeight="1">
      <c r="A41" s="66"/>
      <c r="B41" s="29"/>
      <c r="C41" s="70" t="s">
        <v>115</v>
      </c>
      <c r="D41" s="27" t="s">
        <v>31</v>
      </c>
      <c r="E41" s="13">
        <v>10.0</v>
      </c>
      <c r="F41" s="13">
        <v>10.0</v>
      </c>
      <c r="G41" s="13">
        <v>10.0</v>
      </c>
      <c r="H41" s="13">
        <v>10.0</v>
      </c>
      <c r="I41" s="13">
        <v>10.0</v>
      </c>
      <c r="J41" s="13">
        <v>10.0</v>
      </c>
      <c r="K41" s="13">
        <v>10.0</v>
      </c>
      <c r="L41" s="13">
        <v>10.0</v>
      </c>
      <c r="M41" s="13">
        <v>10.0</v>
      </c>
      <c r="N41" s="13">
        <v>10.0</v>
      </c>
      <c r="O41" s="13">
        <v>10.0</v>
      </c>
      <c r="P41" s="13">
        <v>10.0</v>
      </c>
      <c r="Q41" s="13">
        <v>10.0</v>
      </c>
      <c r="R41" s="13">
        <v>10.0</v>
      </c>
      <c r="S41" s="13">
        <v>10.0</v>
      </c>
      <c r="T41" s="13">
        <v>10.0</v>
      </c>
      <c r="U41" s="13">
        <v>5.0</v>
      </c>
      <c r="V41" s="28">
        <v>0.0</v>
      </c>
      <c r="W41" s="13"/>
      <c r="X41" s="13"/>
      <c r="Y41" s="13"/>
      <c r="Z41" s="13"/>
      <c r="AA41" s="13"/>
      <c r="AB41" s="13"/>
      <c r="AC41" s="13"/>
      <c r="AD41" s="13"/>
      <c r="AE41" s="13"/>
    </row>
    <row r="42" ht="21.75" customHeight="1">
      <c r="A42" s="66"/>
      <c r="B42" s="29"/>
      <c r="C42" s="70" t="s">
        <v>116</v>
      </c>
      <c r="D42" s="27" t="s">
        <v>33</v>
      </c>
      <c r="E42" s="13">
        <v>10.0</v>
      </c>
      <c r="F42" s="13">
        <v>10.0</v>
      </c>
      <c r="G42" s="13">
        <v>10.0</v>
      </c>
      <c r="H42" s="13">
        <v>10.0</v>
      </c>
      <c r="I42" s="13">
        <v>10.0</v>
      </c>
      <c r="J42" s="13">
        <v>10.0</v>
      </c>
      <c r="K42" s="13">
        <v>10.0</v>
      </c>
      <c r="L42" s="13">
        <v>10.0</v>
      </c>
      <c r="M42" s="13">
        <v>10.0</v>
      </c>
      <c r="N42" s="13">
        <v>10.0</v>
      </c>
      <c r="O42" s="13">
        <v>10.0</v>
      </c>
      <c r="P42" s="13">
        <v>10.0</v>
      </c>
      <c r="Q42" s="13">
        <v>10.0</v>
      </c>
      <c r="R42" s="13">
        <v>10.0</v>
      </c>
      <c r="S42" s="13">
        <v>10.0</v>
      </c>
      <c r="T42" s="13">
        <v>10.0</v>
      </c>
      <c r="U42" s="13">
        <v>10.0</v>
      </c>
      <c r="V42" s="13">
        <v>10.0</v>
      </c>
      <c r="W42" s="13">
        <v>5.0</v>
      </c>
      <c r="X42" s="28">
        <v>0.0</v>
      </c>
      <c r="Y42" s="13"/>
      <c r="Z42" s="13"/>
      <c r="AA42" s="13"/>
      <c r="AB42" s="13"/>
      <c r="AC42" s="13"/>
      <c r="AD42" s="13"/>
      <c r="AE42" s="13"/>
    </row>
    <row r="43" ht="21.75" customHeight="1">
      <c r="A43" s="66"/>
      <c r="B43" s="29"/>
      <c r="C43" s="69" t="s">
        <v>117</v>
      </c>
      <c r="D43" s="27" t="s">
        <v>31</v>
      </c>
      <c r="E43" s="13">
        <v>10.0</v>
      </c>
      <c r="F43" s="13">
        <v>10.0</v>
      </c>
      <c r="G43" s="13">
        <v>10.0</v>
      </c>
      <c r="H43" s="13">
        <v>10.0</v>
      </c>
      <c r="I43" s="13">
        <v>10.0</v>
      </c>
      <c r="J43" s="13">
        <v>10.0</v>
      </c>
      <c r="K43" s="13">
        <v>10.0</v>
      </c>
      <c r="L43" s="13">
        <v>10.0</v>
      </c>
      <c r="M43" s="13">
        <v>10.0</v>
      </c>
      <c r="N43" s="13">
        <v>10.0</v>
      </c>
      <c r="O43" s="13">
        <v>10.0</v>
      </c>
      <c r="P43" s="13">
        <v>10.0</v>
      </c>
      <c r="Q43" s="13">
        <v>10.0</v>
      </c>
      <c r="R43" s="13">
        <v>10.0</v>
      </c>
      <c r="S43" s="13">
        <v>10.0</v>
      </c>
      <c r="T43" s="13">
        <v>10.0</v>
      </c>
      <c r="U43" s="13">
        <v>10.0</v>
      </c>
      <c r="V43" s="13">
        <v>10.0</v>
      </c>
      <c r="W43" s="13">
        <v>10.0</v>
      </c>
      <c r="X43" s="13">
        <v>10.0</v>
      </c>
      <c r="Y43" s="13">
        <v>8.0</v>
      </c>
      <c r="Z43" s="28">
        <v>0.0</v>
      </c>
      <c r="AA43" s="13"/>
      <c r="AB43" s="13"/>
      <c r="AC43" s="13"/>
      <c r="AD43" s="13"/>
      <c r="AE43" s="13"/>
    </row>
    <row r="44" ht="21.75" customHeight="1">
      <c r="A44" s="66"/>
      <c r="B44" s="71" t="s">
        <v>74</v>
      </c>
      <c r="C44" s="72" t="s">
        <v>118</v>
      </c>
      <c r="D44" s="13" t="s">
        <v>76</v>
      </c>
      <c r="E44" s="13">
        <v>12.0</v>
      </c>
      <c r="F44" s="13">
        <v>12.0</v>
      </c>
      <c r="G44" s="13">
        <v>12.0</v>
      </c>
      <c r="H44" s="13">
        <v>12.0</v>
      </c>
      <c r="I44" s="13">
        <v>12.0</v>
      </c>
      <c r="J44" s="13">
        <v>12.0</v>
      </c>
      <c r="K44" s="13">
        <v>12.0</v>
      </c>
      <c r="L44" s="13">
        <v>12.0</v>
      </c>
      <c r="M44" s="13">
        <v>12.0</v>
      </c>
      <c r="N44" s="13">
        <v>12.0</v>
      </c>
      <c r="O44" s="13">
        <v>12.0</v>
      </c>
      <c r="P44" s="13">
        <v>12.0</v>
      </c>
      <c r="Q44" s="13">
        <v>12.0</v>
      </c>
      <c r="R44" s="13">
        <v>12.0</v>
      </c>
      <c r="S44" s="13">
        <v>12.0</v>
      </c>
      <c r="T44" s="13">
        <v>12.0</v>
      </c>
      <c r="U44" s="13">
        <v>12.0</v>
      </c>
      <c r="V44" s="13">
        <v>12.0</v>
      </c>
      <c r="W44" s="13">
        <v>12.0</v>
      </c>
      <c r="X44" s="13">
        <v>12.0</v>
      </c>
      <c r="Y44" s="13">
        <v>12.0</v>
      </c>
      <c r="Z44" s="13">
        <v>12.0</v>
      </c>
      <c r="AA44" s="28">
        <v>0.0</v>
      </c>
      <c r="AB44" s="13"/>
      <c r="AC44" s="13"/>
      <c r="AD44" s="13"/>
      <c r="AE44" s="13"/>
    </row>
    <row r="45" ht="21.75" customHeight="1">
      <c r="A45" s="66"/>
      <c r="B45" s="73" t="s">
        <v>77</v>
      </c>
      <c r="C45" s="69" t="s">
        <v>119</v>
      </c>
      <c r="D45" s="13" t="s">
        <v>33</v>
      </c>
      <c r="E45" s="13">
        <v>5.0</v>
      </c>
      <c r="F45" s="13">
        <v>5.0</v>
      </c>
      <c r="G45" s="13">
        <v>5.0</v>
      </c>
      <c r="H45" s="13">
        <v>5.0</v>
      </c>
      <c r="I45" s="13">
        <v>5.0</v>
      </c>
      <c r="J45" s="13">
        <v>5.0</v>
      </c>
      <c r="K45" s="13">
        <v>5.0</v>
      </c>
      <c r="L45" s="13">
        <v>5.0</v>
      </c>
      <c r="M45" s="13">
        <v>5.0</v>
      </c>
      <c r="N45" s="13">
        <v>5.0</v>
      </c>
      <c r="O45" s="13">
        <v>5.0</v>
      </c>
      <c r="P45" s="13">
        <v>5.0</v>
      </c>
      <c r="Q45" s="13">
        <v>5.0</v>
      </c>
      <c r="R45" s="13">
        <v>5.0</v>
      </c>
      <c r="S45" s="13">
        <v>5.0</v>
      </c>
      <c r="T45" s="13">
        <v>5.0</v>
      </c>
      <c r="U45" s="13">
        <v>5.0</v>
      </c>
      <c r="V45" s="13">
        <v>5.0</v>
      </c>
      <c r="W45" s="13">
        <v>5.0</v>
      </c>
      <c r="X45" s="13">
        <v>5.0</v>
      </c>
      <c r="Y45" s="13">
        <v>5.0</v>
      </c>
      <c r="Z45" s="13">
        <v>5.0</v>
      </c>
      <c r="AA45" s="13">
        <v>5.0</v>
      </c>
      <c r="AB45" s="13">
        <v>3.0</v>
      </c>
      <c r="AC45" s="28">
        <v>0.0</v>
      </c>
      <c r="AD45" s="13"/>
      <c r="AE45" s="13"/>
    </row>
    <row r="46" ht="21.75" customHeight="1">
      <c r="A46" s="66"/>
      <c r="B46" s="74"/>
      <c r="C46" s="69" t="s">
        <v>120</v>
      </c>
      <c r="D46" s="27" t="s">
        <v>37</v>
      </c>
      <c r="E46" s="13">
        <v>5.0</v>
      </c>
      <c r="F46" s="13">
        <v>5.0</v>
      </c>
      <c r="G46" s="13">
        <v>5.0</v>
      </c>
      <c r="H46" s="13">
        <v>5.0</v>
      </c>
      <c r="I46" s="13">
        <v>5.0</v>
      </c>
      <c r="J46" s="13">
        <v>5.0</v>
      </c>
      <c r="K46" s="13">
        <v>5.0</v>
      </c>
      <c r="L46" s="13">
        <v>5.0</v>
      </c>
      <c r="M46" s="13">
        <v>5.0</v>
      </c>
      <c r="N46" s="13">
        <v>5.0</v>
      </c>
      <c r="O46" s="13">
        <v>5.0</v>
      </c>
      <c r="P46" s="13">
        <v>5.0</v>
      </c>
      <c r="Q46" s="13">
        <v>5.0</v>
      </c>
      <c r="R46" s="13">
        <v>5.0</v>
      </c>
      <c r="S46" s="13">
        <v>5.0</v>
      </c>
      <c r="T46" s="13">
        <v>5.0</v>
      </c>
      <c r="U46" s="13">
        <v>5.0</v>
      </c>
      <c r="V46" s="13">
        <v>5.0</v>
      </c>
      <c r="W46" s="13">
        <v>5.0</v>
      </c>
      <c r="X46" s="13">
        <v>5.0</v>
      </c>
      <c r="Y46" s="13">
        <v>5.0</v>
      </c>
      <c r="Z46" s="13">
        <v>5.0</v>
      </c>
      <c r="AA46" s="13">
        <v>5.0</v>
      </c>
      <c r="AB46" s="13">
        <v>3.0</v>
      </c>
      <c r="AC46" s="28">
        <v>0.0</v>
      </c>
      <c r="AD46" s="13"/>
      <c r="AE46" s="13"/>
    </row>
    <row r="47" ht="21.75" customHeight="1">
      <c r="A47" s="66"/>
      <c r="B47" s="74"/>
      <c r="C47" s="69" t="s">
        <v>121</v>
      </c>
      <c r="D47" s="27" t="s">
        <v>31</v>
      </c>
      <c r="E47" s="13">
        <v>5.0</v>
      </c>
      <c r="F47" s="13">
        <v>5.0</v>
      </c>
      <c r="G47" s="13">
        <v>5.0</v>
      </c>
      <c r="H47" s="13">
        <v>5.0</v>
      </c>
      <c r="I47" s="13">
        <v>5.0</v>
      </c>
      <c r="J47" s="13">
        <v>5.0</v>
      </c>
      <c r="K47" s="13">
        <v>5.0</v>
      </c>
      <c r="L47" s="13">
        <v>5.0</v>
      </c>
      <c r="M47" s="13">
        <v>5.0</v>
      </c>
      <c r="N47" s="13">
        <v>5.0</v>
      </c>
      <c r="O47" s="13">
        <v>5.0</v>
      </c>
      <c r="P47" s="13">
        <v>5.0</v>
      </c>
      <c r="Q47" s="13">
        <v>5.0</v>
      </c>
      <c r="R47" s="13">
        <v>5.0</v>
      </c>
      <c r="S47" s="13">
        <v>5.0</v>
      </c>
      <c r="T47" s="13">
        <v>5.0</v>
      </c>
      <c r="U47" s="13">
        <v>5.0</v>
      </c>
      <c r="V47" s="13">
        <v>5.0</v>
      </c>
      <c r="W47" s="13">
        <v>5.0</v>
      </c>
      <c r="X47" s="13">
        <v>5.0</v>
      </c>
      <c r="Y47" s="13">
        <v>5.0</v>
      </c>
      <c r="Z47" s="13">
        <v>5.0</v>
      </c>
      <c r="AA47" s="13">
        <v>5.0</v>
      </c>
      <c r="AB47" s="13">
        <v>3.0</v>
      </c>
      <c r="AC47" s="28">
        <v>0.0</v>
      </c>
      <c r="AD47" s="13"/>
      <c r="AE47" s="13"/>
    </row>
    <row r="48" ht="21.75" customHeight="1">
      <c r="A48" s="66"/>
      <c r="B48" s="74"/>
      <c r="C48" s="69" t="s">
        <v>122</v>
      </c>
      <c r="D48" s="27" t="s">
        <v>35</v>
      </c>
      <c r="E48" s="13">
        <v>5.0</v>
      </c>
      <c r="F48" s="13">
        <v>5.0</v>
      </c>
      <c r="G48" s="13">
        <v>5.0</v>
      </c>
      <c r="H48" s="13">
        <v>5.0</v>
      </c>
      <c r="I48" s="13">
        <v>5.0</v>
      </c>
      <c r="J48" s="13">
        <v>5.0</v>
      </c>
      <c r="K48" s="13">
        <v>5.0</v>
      </c>
      <c r="L48" s="13">
        <v>5.0</v>
      </c>
      <c r="M48" s="13">
        <v>5.0</v>
      </c>
      <c r="N48" s="13">
        <v>5.0</v>
      </c>
      <c r="O48" s="13">
        <v>5.0</v>
      </c>
      <c r="P48" s="13">
        <v>5.0</v>
      </c>
      <c r="Q48" s="13">
        <v>5.0</v>
      </c>
      <c r="R48" s="13">
        <v>5.0</v>
      </c>
      <c r="S48" s="13">
        <v>5.0</v>
      </c>
      <c r="T48" s="13">
        <v>5.0</v>
      </c>
      <c r="U48" s="13">
        <v>5.0</v>
      </c>
      <c r="V48" s="13">
        <v>5.0</v>
      </c>
      <c r="W48" s="13">
        <v>5.0</v>
      </c>
      <c r="X48" s="13">
        <v>5.0</v>
      </c>
      <c r="Y48" s="13">
        <v>5.0</v>
      </c>
      <c r="Z48" s="13">
        <v>5.0</v>
      </c>
      <c r="AA48" s="13">
        <v>5.0</v>
      </c>
      <c r="AB48" s="13">
        <v>3.0</v>
      </c>
      <c r="AC48" s="28">
        <v>0.0</v>
      </c>
      <c r="AD48" s="13"/>
      <c r="AE48" s="13"/>
    </row>
    <row r="49" ht="21.75" customHeight="1">
      <c r="A49" s="66"/>
      <c r="B49" s="74"/>
      <c r="C49" s="69" t="s">
        <v>123</v>
      </c>
      <c r="D49" s="27" t="s">
        <v>37</v>
      </c>
      <c r="E49" s="13">
        <v>5.0</v>
      </c>
      <c r="F49" s="13">
        <v>5.0</v>
      </c>
      <c r="G49" s="13">
        <v>5.0</v>
      </c>
      <c r="H49" s="13">
        <v>5.0</v>
      </c>
      <c r="I49" s="13">
        <v>5.0</v>
      </c>
      <c r="J49" s="13">
        <v>5.0</v>
      </c>
      <c r="K49" s="13">
        <v>5.0</v>
      </c>
      <c r="L49" s="13">
        <v>5.0</v>
      </c>
      <c r="M49" s="13">
        <v>5.0</v>
      </c>
      <c r="N49" s="13">
        <v>5.0</v>
      </c>
      <c r="O49" s="13">
        <v>5.0</v>
      </c>
      <c r="P49" s="13">
        <v>5.0</v>
      </c>
      <c r="Q49" s="13">
        <v>5.0</v>
      </c>
      <c r="R49" s="13">
        <v>5.0</v>
      </c>
      <c r="S49" s="13">
        <v>5.0</v>
      </c>
      <c r="T49" s="13">
        <v>5.0</v>
      </c>
      <c r="U49" s="13">
        <v>5.0</v>
      </c>
      <c r="V49" s="13">
        <v>5.0</v>
      </c>
      <c r="W49" s="13">
        <v>5.0</v>
      </c>
      <c r="X49" s="13">
        <v>5.0</v>
      </c>
      <c r="Y49" s="13">
        <v>5.0</v>
      </c>
      <c r="Z49" s="13">
        <v>5.0</v>
      </c>
      <c r="AA49" s="13">
        <v>5.0</v>
      </c>
      <c r="AB49" s="13">
        <v>3.0</v>
      </c>
      <c r="AC49" s="28">
        <v>0.0</v>
      </c>
      <c r="AD49" s="13"/>
      <c r="AE49" s="13"/>
    </row>
    <row r="50" ht="21.75" customHeight="1">
      <c r="A50" s="66"/>
      <c r="B50" s="75"/>
      <c r="C50" s="69" t="s">
        <v>124</v>
      </c>
      <c r="D50" s="27" t="s">
        <v>35</v>
      </c>
      <c r="E50" s="13">
        <v>5.0</v>
      </c>
      <c r="F50" s="13">
        <v>5.0</v>
      </c>
      <c r="G50" s="13">
        <v>5.0</v>
      </c>
      <c r="H50" s="13">
        <v>5.0</v>
      </c>
      <c r="I50" s="13">
        <v>5.0</v>
      </c>
      <c r="J50" s="13">
        <v>5.0</v>
      </c>
      <c r="K50" s="13">
        <v>5.0</v>
      </c>
      <c r="L50" s="13">
        <v>5.0</v>
      </c>
      <c r="M50" s="13">
        <v>5.0</v>
      </c>
      <c r="N50" s="13">
        <v>5.0</v>
      </c>
      <c r="O50" s="13">
        <v>5.0</v>
      </c>
      <c r="P50" s="13">
        <v>5.0</v>
      </c>
      <c r="Q50" s="13">
        <v>5.0</v>
      </c>
      <c r="R50" s="13">
        <v>5.0</v>
      </c>
      <c r="S50" s="13">
        <v>5.0</v>
      </c>
      <c r="T50" s="13">
        <v>5.0</v>
      </c>
      <c r="U50" s="13">
        <v>5.0</v>
      </c>
      <c r="V50" s="13">
        <v>5.0</v>
      </c>
      <c r="W50" s="13">
        <v>5.0</v>
      </c>
      <c r="X50" s="13">
        <v>5.0</v>
      </c>
      <c r="Y50" s="13">
        <v>5.0</v>
      </c>
      <c r="Z50" s="13">
        <v>5.0</v>
      </c>
      <c r="AA50" s="13">
        <v>5.0</v>
      </c>
      <c r="AB50" s="13">
        <v>3.0</v>
      </c>
      <c r="AC50" s="28">
        <v>0.0</v>
      </c>
      <c r="AD50" s="13"/>
      <c r="AE50" s="13"/>
    </row>
    <row r="51" ht="21.75" customHeight="1">
      <c r="A51" s="66"/>
      <c r="B51" s="39" t="s">
        <v>125</v>
      </c>
      <c r="C51" s="76" t="s">
        <v>126</v>
      </c>
      <c r="D51" s="13" t="s">
        <v>29</v>
      </c>
      <c r="E51" s="13">
        <v>8.0</v>
      </c>
      <c r="F51" s="13">
        <v>8.0</v>
      </c>
      <c r="G51" s="13">
        <v>8.0</v>
      </c>
      <c r="H51" s="13">
        <v>8.0</v>
      </c>
      <c r="I51" s="13">
        <v>8.0</v>
      </c>
      <c r="J51" s="13">
        <v>8.0</v>
      </c>
      <c r="K51" s="13">
        <v>8.0</v>
      </c>
      <c r="L51" s="13">
        <v>8.0</v>
      </c>
      <c r="M51" s="13">
        <v>8.0</v>
      </c>
      <c r="N51" s="13">
        <v>8.0</v>
      </c>
      <c r="O51" s="13">
        <v>8.0</v>
      </c>
      <c r="P51" s="13">
        <v>8.0</v>
      </c>
      <c r="Q51" s="13">
        <v>8.0</v>
      </c>
      <c r="R51" s="13">
        <v>8.0</v>
      </c>
      <c r="S51" s="13">
        <v>8.0</v>
      </c>
      <c r="T51" s="13">
        <v>8.0</v>
      </c>
      <c r="U51" s="13">
        <v>8.0</v>
      </c>
      <c r="V51" s="13">
        <v>8.0</v>
      </c>
      <c r="W51" s="13">
        <v>8.0</v>
      </c>
      <c r="X51" s="13">
        <v>8.0</v>
      </c>
      <c r="Y51" s="13">
        <v>8.0</v>
      </c>
      <c r="Z51" s="13">
        <v>8.0</v>
      </c>
      <c r="AA51" s="13">
        <v>8.0</v>
      </c>
      <c r="AB51" s="13">
        <v>8.0</v>
      </c>
      <c r="AC51" s="13">
        <v>8.0</v>
      </c>
      <c r="AD51" s="13">
        <v>0.0</v>
      </c>
      <c r="AE51" s="13"/>
    </row>
    <row r="52" ht="15.75" customHeight="1">
      <c r="A52" s="66"/>
      <c r="B52" s="39" t="s">
        <v>127</v>
      </c>
      <c r="C52" s="13" t="s">
        <v>127</v>
      </c>
      <c r="D52" s="13" t="s">
        <v>29</v>
      </c>
      <c r="E52" s="13">
        <v>8.0</v>
      </c>
      <c r="F52" s="13">
        <v>8.0</v>
      </c>
      <c r="G52" s="13">
        <v>8.0</v>
      </c>
      <c r="H52" s="13">
        <v>8.0</v>
      </c>
      <c r="I52" s="13">
        <v>8.0</v>
      </c>
      <c r="J52" s="13">
        <v>8.0</v>
      </c>
      <c r="K52" s="13">
        <v>8.0</v>
      </c>
      <c r="L52" s="13">
        <v>8.0</v>
      </c>
      <c r="M52" s="13">
        <v>8.0</v>
      </c>
      <c r="N52" s="13">
        <v>8.0</v>
      </c>
      <c r="O52" s="13">
        <v>8.0</v>
      </c>
      <c r="P52" s="13">
        <v>8.0</v>
      </c>
      <c r="Q52" s="13">
        <v>8.0</v>
      </c>
      <c r="R52" s="13">
        <v>8.0</v>
      </c>
      <c r="S52" s="13">
        <v>8.0</v>
      </c>
      <c r="T52" s="13">
        <v>8.0</v>
      </c>
      <c r="U52" s="13">
        <v>8.0</v>
      </c>
      <c r="V52" s="13">
        <v>8.0</v>
      </c>
      <c r="W52" s="13">
        <v>8.0</v>
      </c>
      <c r="X52" s="13">
        <v>8.0</v>
      </c>
      <c r="Y52" s="13">
        <v>8.0</v>
      </c>
      <c r="Z52" s="13">
        <v>8.0</v>
      </c>
      <c r="AA52" s="13">
        <v>8.0</v>
      </c>
      <c r="AB52" s="13">
        <v>8.0</v>
      </c>
      <c r="AC52" s="13">
        <v>8.0</v>
      </c>
      <c r="AD52" s="13">
        <v>8.0</v>
      </c>
      <c r="AE52" s="13">
        <v>0.0</v>
      </c>
    </row>
    <row r="53" ht="21.75" customHeight="1">
      <c r="A53" s="66"/>
      <c r="B53" s="77" t="s">
        <v>88</v>
      </c>
      <c r="C53" s="72" t="s">
        <v>89</v>
      </c>
      <c r="D53" s="13" t="s">
        <v>29</v>
      </c>
      <c r="E53" s="13">
        <v>32.0</v>
      </c>
      <c r="F53" s="13">
        <v>32.0</v>
      </c>
      <c r="G53" s="13">
        <v>32.0</v>
      </c>
      <c r="H53" s="13">
        <v>32.0</v>
      </c>
      <c r="I53" s="13">
        <v>32.0</v>
      </c>
      <c r="J53" s="13">
        <v>32.0</v>
      </c>
      <c r="K53" s="13">
        <v>32.0</v>
      </c>
      <c r="L53" s="13">
        <v>32.0</v>
      </c>
      <c r="M53" s="13">
        <v>16.0</v>
      </c>
      <c r="N53" s="13">
        <v>16.0</v>
      </c>
      <c r="O53" s="13">
        <v>16.0</v>
      </c>
      <c r="P53" s="13">
        <v>16.0</v>
      </c>
      <c r="Q53" s="13">
        <v>16.0</v>
      </c>
      <c r="R53" s="13">
        <v>16.0</v>
      </c>
      <c r="S53" s="13">
        <v>16.0</v>
      </c>
      <c r="T53" s="13">
        <v>16.0</v>
      </c>
      <c r="U53" s="13">
        <v>16.0</v>
      </c>
      <c r="V53" s="13">
        <v>16.0</v>
      </c>
      <c r="W53" s="13">
        <v>8.0</v>
      </c>
      <c r="X53" s="13">
        <v>8.0</v>
      </c>
      <c r="Y53" s="13">
        <v>8.0</v>
      </c>
      <c r="Z53" s="13">
        <v>8.0</v>
      </c>
      <c r="AA53" s="13">
        <v>8.0</v>
      </c>
      <c r="AB53" s="13">
        <v>8.0</v>
      </c>
      <c r="AC53" s="13"/>
      <c r="AD53" s="13"/>
      <c r="AE53" s="13"/>
    </row>
    <row r="54" ht="21.75" customHeight="1">
      <c r="A54" s="78"/>
      <c r="B54" s="39"/>
      <c r="C54" s="46"/>
      <c r="D54" s="13" t="s">
        <v>23</v>
      </c>
      <c r="E54" s="13">
        <f t="shared" ref="E54:AE54" si="2">SUM(E17:E53)</f>
        <v>252</v>
      </c>
      <c r="F54" s="13">
        <f t="shared" si="2"/>
        <v>252</v>
      </c>
      <c r="G54" s="13">
        <f t="shared" si="2"/>
        <v>236</v>
      </c>
      <c r="H54" s="13">
        <f t="shared" si="2"/>
        <v>224</v>
      </c>
      <c r="I54" s="13">
        <f t="shared" si="2"/>
        <v>220</v>
      </c>
      <c r="J54" s="13">
        <f t="shared" si="2"/>
        <v>216</v>
      </c>
      <c r="K54" s="13">
        <f t="shared" si="2"/>
        <v>208</v>
      </c>
      <c r="L54" s="13">
        <f t="shared" si="2"/>
        <v>200</v>
      </c>
      <c r="M54" s="13">
        <f t="shared" si="2"/>
        <v>172</v>
      </c>
      <c r="N54" s="13">
        <f t="shared" si="2"/>
        <v>163</v>
      </c>
      <c r="O54" s="13">
        <f t="shared" si="2"/>
        <v>154</v>
      </c>
      <c r="P54" s="13">
        <f t="shared" si="2"/>
        <v>140</v>
      </c>
      <c r="Q54" s="13">
        <f t="shared" si="2"/>
        <v>126</v>
      </c>
      <c r="R54" s="13">
        <f t="shared" si="2"/>
        <v>114</v>
      </c>
      <c r="S54" s="13">
        <f t="shared" si="2"/>
        <v>112</v>
      </c>
      <c r="T54" s="13">
        <f t="shared" si="2"/>
        <v>104</v>
      </c>
      <c r="U54" s="13">
        <f t="shared" si="2"/>
        <v>99</v>
      </c>
      <c r="V54" s="13">
        <f t="shared" si="2"/>
        <v>94</v>
      </c>
      <c r="W54" s="13">
        <f t="shared" si="2"/>
        <v>81</v>
      </c>
      <c r="X54" s="13">
        <f t="shared" si="2"/>
        <v>76</v>
      </c>
      <c r="Y54" s="13">
        <f t="shared" si="2"/>
        <v>74</v>
      </c>
      <c r="Z54" s="13">
        <f t="shared" si="2"/>
        <v>66</v>
      </c>
      <c r="AA54" s="13">
        <f t="shared" si="2"/>
        <v>54</v>
      </c>
      <c r="AB54" s="13">
        <f t="shared" si="2"/>
        <v>42</v>
      </c>
      <c r="AC54" s="13">
        <f t="shared" si="2"/>
        <v>16</v>
      </c>
      <c r="AD54" s="13">
        <f t="shared" si="2"/>
        <v>8</v>
      </c>
      <c r="AE54" s="13">
        <f t="shared" si="2"/>
        <v>0</v>
      </c>
    </row>
    <row r="55" ht="15.75" customHeight="1"/>
    <row r="56" ht="15.75" customHeight="1"/>
    <row r="57" ht="15.75" customHeight="1"/>
    <row r="58" ht="15.75" customHeight="1"/>
    <row r="59" ht="15.75" customHeight="1">
      <c r="A59" s="8" t="s">
        <v>14</v>
      </c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10"/>
    </row>
    <row r="60" ht="53.25" customHeight="1">
      <c r="A60" s="60" t="s">
        <v>90</v>
      </c>
      <c r="B60" s="61" t="s">
        <v>24</v>
      </c>
      <c r="C60" s="62" t="s">
        <v>25</v>
      </c>
      <c r="D60" s="63" t="s">
        <v>26</v>
      </c>
      <c r="E60" s="61" t="s">
        <v>14</v>
      </c>
      <c r="F60" s="61" t="s">
        <v>23</v>
      </c>
      <c r="G60" s="22">
        <f>$B$4</f>
        <v>45197</v>
      </c>
      <c r="H60" s="22">
        <f t="shared" ref="H60:AE60" si="3">G60+1</f>
        <v>45198</v>
      </c>
      <c r="I60" s="22">
        <f t="shared" si="3"/>
        <v>45199</v>
      </c>
      <c r="J60" s="22">
        <f t="shared" si="3"/>
        <v>45200</v>
      </c>
      <c r="K60" s="22">
        <f t="shared" si="3"/>
        <v>45201</v>
      </c>
      <c r="L60" s="22">
        <f t="shared" si="3"/>
        <v>45202</v>
      </c>
      <c r="M60" s="22">
        <f t="shared" si="3"/>
        <v>45203</v>
      </c>
      <c r="N60" s="22">
        <f t="shared" si="3"/>
        <v>45204</v>
      </c>
      <c r="O60" s="22">
        <f t="shared" si="3"/>
        <v>45205</v>
      </c>
      <c r="P60" s="22">
        <f t="shared" si="3"/>
        <v>45206</v>
      </c>
      <c r="Q60" s="22">
        <f t="shared" si="3"/>
        <v>45207</v>
      </c>
      <c r="R60" s="22">
        <f t="shared" si="3"/>
        <v>45208</v>
      </c>
      <c r="S60" s="22">
        <f t="shared" si="3"/>
        <v>45209</v>
      </c>
      <c r="T60" s="22">
        <f t="shared" si="3"/>
        <v>45210</v>
      </c>
      <c r="U60" s="22">
        <f t="shared" si="3"/>
        <v>45211</v>
      </c>
      <c r="V60" s="22">
        <f t="shared" si="3"/>
        <v>45212</v>
      </c>
      <c r="W60" s="22">
        <f t="shared" si="3"/>
        <v>45213</v>
      </c>
      <c r="X60" s="22">
        <f t="shared" si="3"/>
        <v>45214</v>
      </c>
      <c r="Y60" s="22">
        <f t="shared" si="3"/>
        <v>45215</v>
      </c>
      <c r="Z60" s="22">
        <f t="shared" si="3"/>
        <v>45216</v>
      </c>
      <c r="AA60" s="22">
        <f t="shared" si="3"/>
        <v>45217</v>
      </c>
      <c r="AB60" s="22">
        <f t="shared" si="3"/>
        <v>45218</v>
      </c>
      <c r="AC60" s="22">
        <f t="shared" si="3"/>
        <v>45219</v>
      </c>
      <c r="AD60" s="22">
        <f t="shared" si="3"/>
        <v>45220</v>
      </c>
      <c r="AE60" s="22">
        <f t="shared" si="3"/>
        <v>45221</v>
      </c>
    </row>
    <row r="61" ht="15.75" customHeight="1">
      <c r="A61" s="64"/>
      <c r="B61" s="26" t="s">
        <v>27</v>
      </c>
      <c r="C61" s="65" t="s">
        <v>28</v>
      </c>
      <c r="D61" s="27" t="s">
        <v>29</v>
      </c>
      <c r="E61" s="13">
        <v>16.0</v>
      </c>
      <c r="F61" s="13">
        <v>16.0</v>
      </c>
      <c r="G61" s="28">
        <v>0.0</v>
      </c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</row>
    <row r="62" ht="15.75" customHeight="1">
      <c r="A62" s="66"/>
      <c r="B62" s="29"/>
      <c r="C62" s="65" t="s">
        <v>92</v>
      </c>
      <c r="D62" s="27" t="s">
        <v>31</v>
      </c>
      <c r="E62" s="79">
        <v>4.0</v>
      </c>
      <c r="F62" s="79">
        <v>4.0</v>
      </c>
      <c r="G62" s="79">
        <v>4.0</v>
      </c>
      <c r="H62" s="80">
        <v>0.0</v>
      </c>
      <c r="I62" s="79"/>
      <c r="J62" s="79"/>
      <c r="K62" s="79"/>
      <c r="L62" s="79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</row>
    <row r="63" ht="15.75" customHeight="1">
      <c r="A63" s="66"/>
      <c r="B63" s="29"/>
      <c r="C63" s="65" t="s">
        <v>93</v>
      </c>
      <c r="D63" s="27" t="s">
        <v>33</v>
      </c>
      <c r="E63" s="79">
        <v>4.0</v>
      </c>
      <c r="F63" s="79">
        <v>4.0</v>
      </c>
      <c r="G63" s="79">
        <v>4.0</v>
      </c>
      <c r="H63" s="80">
        <v>0.0</v>
      </c>
      <c r="I63" s="79"/>
      <c r="J63" s="79"/>
      <c r="K63" s="79"/>
      <c r="L63" s="79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</row>
    <row r="64" ht="15.75" customHeight="1">
      <c r="A64" s="66"/>
      <c r="B64" s="29"/>
      <c r="C64" s="65" t="s">
        <v>94</v>
      </c>
      <c r="D64" s="27" t="s">
        <v>35</v>
      </c>
      <c r="E64" s="79">
        <v>4.0</v>
      </c>
      <c r="F64" s="79">
        <v>4.0</v>
      </c>
      <c r="G64" s="79">
        <v>4.0</v>
      </c>
      <c r="H64" s="80">
        <v>0.0</v>
      </c>
      <c r="I64" s="79"/>
      <c r="J64" s="79"/>
      <c r="K64" s="79"/>
      <c r="L64" s="79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</row>
    <row r="65" ht="15.75" customHeight="1">
      <c r="A65" s="66"/>
      <c r="B65" s="29"/>
      <c r="C65" s="65" t="s">
        <v>95</v>
      </c>
      <c r="D65" s="27" t="s">
        <v>37</v>
      </c>
      <c r="E65" s="79">
        <v>4.0</v>
      </c>
      <c r="F65" s="79">
        <v>4.0</v>
      </c>
      <c r="G65" s="79">
        <v>4.0</v>
      </c>
      <c r="H65" s="79">
        <v>4.0</v>
      </c>
      <c r="I65" s="79">
        <v>2.0</v>
      </c>
      <c r="J65" s="80">
        <v>0.0</v>
      </c>
      <c r="K65" s="79"/>
      <c r="L65" s="79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</row>
    <row r="66" ht="15.75" customHeight="1">
      <c r="A66" s="66"/>
      <c r="B66" s="29"/>
      <c r="C66" s="27" t="s">
        <v>96</v>
      </c>
      <c r="D66" s="27" t="s">
        <v>31</v>
      </c>
      <c r="E66" s="79">
        <v>4.0</v>
      </c>
      <c r="F66" s="79">
        <v>4.0</v>
      </c>
      <c r="G66" s="79">
        <v>4.0</v>
      </c>
      <c r="H66" s="79">
        <v>4.0</v>
      </c>
      <c r="I66" s="79">
        <v>2.0</v>
      </c>
      <c r="J66" s="80">
        <v>0.0</v>
      </c>
      <c r="K66" s="79"/>
      <c r="L66" s="79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</row>
    <row r="67" ht="15.75" customHeight="1">
      <c r="A67" s="66"/>
      <c r="B67" s="31"/>
      <c r="C67" s="67" t="s">
        <v>97</v>
      </c>
      <c r="D67" s="27" t="s">
        <v>40</v>
      </c>
      <c r="E67" s="79">
        <v>16.0</v>
      </c>
      <c r="F67" s="79">
        <v>16.0</v>
      </c>
      <c r="G67" s="79">
        <v>16.0</v>
      </c>
      <c r="H67" s="79">
        <v>16.0</v>
      </c>
      <c r="I67" s="79">
        <v>16.0</v>
      </c>
      <c r="J67" s="79">
        <v>16.0</v>
      </c>
      <c r="K67" s="79">
        <v>8.0</v>
      </c>
      <c r="L67" s="80">
        <v>0.0</v>
      </c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</row>
    <row r="68" ht="15.75" customHeight="1">
      <c r="A68" s="66"/>
      <c r="B68" s="68" t="s">
        <v>41</v>
      </c>
      <c r="C68" s="69" t="s">
        <v>98</v>
      </c>
      <c r="D68" s="27" t="s">
        <v>31</v>
      </c>
      <c r="E68" s="13">
        <v>3.0</v>
      </c>
      <c r="F68" s="13">
        <v>3.0</v>
      </c>
      <c r="G68" s="13">
        <v>3.0</v>
      </c>
      <c r="H68" s="13">
        <v>3.0</v>
      </c>
      <c r="I68" s="13">
        <v>3.0</v>
      </c>
      <c r="J68" s="13">
        <v>3.0</v>
      </c>
      <c r="K68" s="13">
        <v>3.0</v>
      </c>
      <c r="L68" s="13">
        <v>3.0</v>
      </c>
      <c r="M68" s="80">
        <v>0.0</v>
      </c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</row>
    <row r="69" ht="15.75" customHeight="1">
      <c r="A69" s="66"/>
      <c r="B69" s="29"/>
      <c r="C69" s="69" t="s">
        <v>99</v>
      </c>
      <c r="D69" s="27" t="s">
        <v>33</v>
      </c>
      <c r="E69" s="13">
        <v>3.0</v>
      </c>
      <c r="F69" s="13">
        <v>3.0</v>
      </c>
      <c r="G69" s="13">
        <v>3.0</v>
      </c>
      <c r="H69" s="13">
        <v>3.0</v>
      </c>
      <c r="I69" s="13">
        <v>3.0</v>
      </c>
      <c r="J69" s="13">
        <v>3.0</v>
      </c>
      <c r="K69" s="13">
        <v>3.0</v>
      </c>
      <c r="L69" s="13">
        <v>3.0</v>
      </c>
      <c r="M69" s="80">
        <v>0.0</v>
      </c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</row>
    <row r="70" ht="15.75" customHeight="1">
      <c r="A70" s="66"/>
      <c r="B70" s="29"/>
      <c r="C70" s="70" t="s">
        <v>100</v>
      </c>
      <c r="D70" s="27" t="s">
        <v>35</v>
      </c>
      <c r="E70" s="13">
        <v>3.0</v>
      </c>
      <c r="F70" s="13">
        <v>3.0</v>
      </c>
      <c r="G70" s="13">
        <v>3.0</v>
      </c>
      <c r="H70" s="13">
        <v>3.0</v>
      </c>
      <c r="I70" s="13">
        <v>3.0</v>
      </c>
      <c r="J70" s="13">
        <v>3.0</v>
      </c>
      <c r="K70" s="13">
        <v>3.0</v>
      </c>
      <c r="L70" s="13">
        <v>3.0</v>
      </c>
      <c r="M70" s="80">
        <v>0.0</v>
      </c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</row>
    <row r="71" ht="15.75" customHeight="1">
      <c r="A71" s="66"/>
      <c r="B71" s="29"/>
      <c r="C71" s="70" t="s">
        <v>101</v>
      </c>
      <c r="D71" s="27" t="s">
        <v>37</v>
      </c>
      <c r="E71" s="13">
        <v>3.0</v>
      </c>
      <c r="F71" s="13">
        <v>3.0</v>
      </c>
      <c r="G71" s="13">
        <v>3.0</v>
      </c>
      <c r="H71" s="13">
        <v>3.0</v>
      </c>
      <c r="I71" s="13">
        <v>3.0</v>
      </c>
      <c r="J71" s="13">
        <v>3.0</v>
      </c>
      <c r="K71" s="13">
        <v>3.0</v>
      </c>
      <c r="L71" s="13">
        <v>3.0</v>
      </c>
      <c r="M71" s="80">
        <v>0.0</v>
      </c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</row>
    <row r="72" ht="15.75" customHeight="1">
      <c r="A72" s="66"/>
      <c r="B72" s="26" t="s">
        <v>49</v>
      </c>
      <c r="C72" s="69" t="s">
        <v>102</v>
      </c>
      <c r="D72" s="27" t="s">
        <v>37</v>
      </c>
      <c r="E72" s="13">
        <v>3.0</v>
      </c>
      <c r="F72" s="13">
        <v>3.0</v>
      </c>
      <c r="G72" s="13">
        <v>3.0</v>
      </c>
      <c r="H72" s="13">
        <v>3.0</v>
      </c>
      <c r="I72" s="13">
        <v>3.0</v>
      </c>
      <c r="J72" s="13">
        <v>3.0</v>
      </c>
      <c r="K72" s="13">
        <v>3.0</v>
      </c>
      <c r="L72" s="13">
        <v>3.0</v>
      </c>
      <c r="M72" s="13">
        <v>3.0</v>
      </c>
      <c r="N72" s="28">
        <v>0.0</v>
      </c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</row>
    <row r="73" ht="15.75" customHeight="1">
      <c r="A73" s="66"/>
      <c r="B73" s="29"/>
      <c r="C73" s="69" t="s">
        <v>103</v>
      </c>
      <c r="D73" s="27" t="s">
        <v>35</v>
      </c>
      <c r="E73" s="13">
        <v>3.0</v>
      </c>
      <c r="F73" s="13">
        <v>3.0</v>
      </c>
      <c r="G73" s="13">
        <v>3.0</v>
      </c>
      <c r="H73" s="13">
        <v>3.0</v>
      </c>
      <c r="I73" s="13">
        <v>3.0</v>
      </c>
      <c r="J73" s="13">
        <v>3.0</v>
      </c>
      <c r="K73" s="13">
        <v>3.0</v>
      </c>
      <c r="L73" s="13">
        <v>3.0</v>
      </c>
      <c r="M73" s="13">
        <v>3.0</v>
      </c>
      <c r="N73" s="28">
        <v>0.0</v>
      </c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</row>
    <row r="74" ht="15.75" customHeight="1">
      <c r="A74" s="66"/>
      <c r="B74" s="29"/>
      <c r="C74" s="69" t="s">
        <v>104</v>
      </c>
      <c r="D74" s="27" t="s">
        <v>37</v>
      </c>
      <c r="E74" s="13">
        <v>3.0</v>
      </c>
      <c r="F74" s="13">
        <v>3.0</v>
      </c>
      <c r="G74" s="13">
        <v>3.0</v>
      </c>
      <c r="H74" s="13">
        <v>3.0</v>
      </c>
      <c r="I74" s="13">
        <v>3.0</v>
      </c>
      <c r="J74" s="13">
        <v>3.0</v>
      </c>
      <c r="K74" s="13">
        <v>3.0</v>
      </c>
      <c r="L74" s="13">
        <v>3.0</v>
      </c>
      <c r="M74" s="13">
        <v>3.0</v>
      </c>
      <c r="N74" s="28">
        <v>0.0</v>
      </c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</row>
    <row r="75" ht="15.75" customHeight="1">
      <c r="A75" s="66"/>
      <c r="B75" s="29"/>
      <c r="C75" s="69" t="s">
        <v>105</v>
      </c>
      <c r="D75" s="27" t="s">
        <v>35</v>
      </c>
      <c r="E75" s="13">
        <v>3.0</v>
      </c>
      <c r="F75" s="13">
        <v>3.0</v>
      </c>
      <c r="G75" s="13">
        <v>3.0</v>
      </c>
      <c r="H75" s="13">
        <v>3.0</v>
      </c>
      <c r="I75" s="13">
        <v>3.0</v>
      </c>
      <c r="J75" s="13">
        <v>3.0</v>
      </c>
      <c r="K75" s="13">
        <v>3.0</v>
      </c>
      <c r="L75" s="13">
        <v>3.0</v>
      </c>
      <c r="M75" s="13">
        <v>3.0</v>
      </c>
      <c r="N75" s="13">
        <v>3.0</v>
      </c>
      <c r="O75" s="28">
        <v>0.0</v>
      </c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</row>
    <row r="76" ht="15.75" customHeight="1">
      <c r="A76" s="66"/>
      <c r="B76" s="29"/>
      <c r="C76" s="70" t="s">
        <v>106</v>
      </c>
      <c r="D76" s="27" t="s">
        <v>37</v>
      </c>
      <c r="E76" s="13">
        <v>3.0</v>
      </c>
      <c r="F76" s="13">
        <v>3.0</v>
      </c>
      <c r="G76" s="13">
        <v>3.0</v>
      </c>
      <c r="H76" s="13">
        <v>3.0</v>
      </c>
      <c r="I76" s="13">
        <v>3.0</v>
      </c>
      <c r="J76" s="13">
        <v>3.0</v>
      </c>
      <c r="K76" s="13">
        <v>3.0</v>
      </c>
      <c r="L76" s="13">
        <v>3.0</v>
      </c>
      <c r="M76" s="13">
        <v>3.0</v>
      </c>
      <c r="N76" s="13">
        <v>3.0</v>
      </c>
      <c r="O76" s="28">
        <v>0.0</v>
      </c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</row>
    <row r="77" ht="15.75" customHeight="1">
      <c r="A77" s="66"/>
      <c r="B77" s="31"/>
      <c r="C77" s="70" t="s">
        <v>107</v>
      </c>
      <c r="D77" s="27" t="s">
        <v>35</v>
      </c>
      <c r="E77" s="13">
        <v>3.0</v>
      </c>
      <c r="F77" s="13">
        <v>3.0</v>
      </c>
      <c r="G77" s="13">
        <v>3.0</v>
      </c>
      <c r="H77" s="13">
        <v>3.0</v>
      </c>
      <c r="I77" s="13">
        <v>3.0</v>
      </c>
      <c r="J77" s="13">
        <v>3.0</v>
      </c>
      <c r="K77" s="13">
        <v>3.0</v>
      </c>
      <c r="L77" s="13">
        <v>3.0</v>
      </c>
      <c r="M77" s="13">
        <v>3.0</v>
      </c>
      <c r="N77" s="13">
        <v>3.0</v>
      </c>
      <c r="O77" s="28">
        <v>0.0</v>
      </c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</row>
    <row r="78" ht="15.75" customHeight="1">
      <c r="A78" s="66"/>
      <c r="B78" s="68" t="s">
        <v>57</v>
      </c>
      <c r="C78" s="69" t="s">
        <v>108</v>
      </c>
      <c r="D78" s="27" t="s">
        <v>31</v>
      </c>
      <c r="E78" s="13">
        <v>7.0</v>
      </c>
      <c r="F78" s="13">
        <v>7.0</v>
      </c>
      <c r="G78" s="13">
        <v>7.0</v>
      </c>
      <c r="H78" s="13">
        <v>7.0</v>
      </c>
      <c r="I78" s="13">
        <v>7.0</v>
      </c>
      <c r="J78" s="13">
        <v>7.0</v>
      </c>
      <c r="K78" s="13">
        <v>7.0</v>
      </c>
      <c r="L78" s="13">
        <v>7.0</v>
      </c>
      <c r="M78" s="13">
        <v>7.0</v>
      </c>
      <c r="N78" s="13">
        <v>7.0</v>
      </c>
      <c r="O78" s="13">
        <v>7.0</v>
      </c>
      <c r="P78" s="28">
        <v>0.0</v>
      </c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</row>
    <row r="79" ht="15.75" customHeight="1">
      <c r="A79" s="66"/>
      <c r="B79" s="29"/>
      <c r="C79" s="69" t="s">
        <v>109</v>
      </c>
      <c r="D79" s="27" t="s">
        <v>33</v>
      </c>
      <c r="E79" s="13">
        <v>7.0</v>
      </c>
      <c r="F79" s="13">
        <v>7.0</v>
      </c>
      <c r="G79" s="13">
        <v>7.0</v>
      </c>
      <c r="H79" s="13">
        <v>7.0</v>
      </c>
      <c r="I79" s="13">
        <v>7.0</v>
      </c>
      <c r="J79" s="13">
        <v>7.0</v>
      </c>
      <c r="K79" s="13">
        <v>7.0</v>
      </c>
      <c r="L79" s="13">
        <v>7.0</v>
      </c>
      <c r="M79" s="13">
        <v>7.0</v>
      </c>
      <c r="N79" s="13">
        <v>7.0</v>
      </c>
      <c r="O79" s="13">
        <v>7.0</v>
      </c>
      <c r="P79" s="28">
        <v>0.0</v>
      </c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</row>
    <row r="80" ht="15.75" customHeight="1">
      <c r="A80" s="66"/>
      <c r="B80" s="29"/>
      <c r="C80" s="70" t="s">
        <v>110</v>
      </c>
      <c r="D80" s="27" t="s">
        <v>66</v>
      </c>
      <c r="E80" s="13">
        <v>7.0</v>
      </c>
      <c r="F80" s="13">
        <v>7.0</v>
      </c>
      <c r="G80" s="13">
        <v>7.0</v>
      </c>
      <c r="H80" s="13">
        <v>7.0</v>
      </c>
      <c r="I80" s="13">
        <v>7.0</v>
      </c>
      <c r="J80" s="13">
        <v>7.0</v>
      </c>
      <c r="K80" s="13">
        <v>7.0</v>
      </c>
      <c r="L80" s="13">
        <v>7.0</v>
      </c>
      <c r="M80" s="13">
        <v>7.0</v>
      </c>
      <c r="N80" s="13">
        <v>7.0</v>
      </c>
      <c r="O80" s="13">
        <v>7.0</v>
      </c>
      <c r="P80" s="13">
        <v>7.0</v>
      </c>
      <c r="Q80" s="28">
        <v>0.0</v>
      </c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</row>
    <row r="81" ht="15.75" customHeight="1">
      <c r="A81" s="66"/>
      <c r="B81" s="29"/>
      <c r="C81" s="70" t="s">
        <v>111</v>
      </c>
      <c r="D81" s="27" t="s">
        <v>68</v>
      </c>
      <c r="E81" s="13">
        <v>7.0</v>
      </c>
      <c r="F81" s="13">
        <v>7.0</v>
      </c>
      <c r="G81" s="13">
        <v>7.0</v>
      </c>
      <c r="H81" s="13">
        <v>7.0</v>
      </c>
      <c r="I81" s="13">
        <v>7.0</v>
      </c>
      <c r="J81" s="13">
        <v>7.0</v>
      </c>
      <c r="K81" s="13">
        <v>7.0</v>
      </c>
      <c r="L81" s="13">
        <v>7.0</v>
      </c>
      <c r="M81" s="13">
        <v>7.0</v>
      </c>
      <c r="N81" s="13">
        <v>7.0</v>
      </c>
      <c r="O81" s="13">
        <v>7.0</v>
      </c>
      <c r="P81" s="13">
        <v>7.0</v>
      </c>
      <c r="Q81" s="28">
        <v>0.0</v>
      </c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</row>
    <row r="82" ht="15.75" customHeight="1">
      <c r="A82" s="66"/>
      <c r="B82" s="29"/>
      <c r="C82" s="69" t="s">
        <v>112</v>
      </c>
      <c r="D82" s="27" t="s">
        <v>31</v>
      </c>
      <c r="E82" s="13">
        <v>7.0</v>
      </c>
      <c r="F82" s="13">
        <v>7.0</v>
      </c>
      <c r="G82" s="13">
        <v>7.0</v>
      </c>
      <c r="H82" s="13">
        <v>7.0</v>
      </c>
      <c r="I82" s="13">
        <v>7.0</v>
      </c>
      <c r="J82" s="13">
        <v>7.0</v>
      </c>
      <c r="K82" s="13">
        <v>7.0</v>
      </c>
      <c r="L82" s="13">
        <v>7.0</v>
      </c>
      <c r="M82" s="13">
        <v>7.0</v>
      </c>
      <c r="N82" s="13">
        <v>7.0</v>
      </c>
      <c r="O82" s="13">
        <v>7.0</v>
      </c>
      <c r="P82" s="13">
        <v>7.0</v>
      </c>
      <c r="Q82" s="13">
        <v>7.0</v>
      </c>
      <c r="R82" s="28">
        <v>0.0</v>
      </c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</row>
    <row r="83" ht="15.75" customHeight="1">
      <c r="A83" s="66"/>
      <c r="B83" s="29"/>
      <c r="C83" s="69" t="s">
        <v>113</v>
      </c>
      <c r="D83" s="27" t="s">
        <v>31</v>
      </c>
      <c r="E83" s="13">
        <v>5.0</v>
      </c>
      <c r="F83" s="13">
        <v>5.0</v>
      </c>
      <c r="G83" s="13">
        <v>5.0</v>
      </c>
      <c r="H83" s="13">
        <v>5.0</v>
      </c>
      <c r="I83" s="13">
        <v>5.0</v>
      </c>
      <c r="J83" s="13">
        <v>5.0</v>
      </c>
      <c r="K83" s="13">
        <v>5.0</v>
      </c>
      <c r="L83" s="13">
        <v>5.0</v>
      </c>
      <c r="M83" s="13">
        <v>5.0</v>
      </c>
      <c r="N83" s="13">
        <v>5.0</v>
      </c>
      <c r="O83" s="13">
        <v>5.0</v>
      </c>
      <c r="P83" s="13">
        <v>5.0</v>
      </c>
      <c r="Q83" s="13">
        <v>5.0</v>
      </c>
      <c r="R83" s="28">
        <v>0.0</v>
      </c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</row>
    <row r="84" ht="15.75" customHeight="1">
      <c r="A84" s="66"/>
      <c r="B84" s="29"/>
      <c r="C84" s="69" t="s">
        <v>114</v>
      </c>
      <c r="D84" s="27" t="s">
        <v>33</v>
      </c>
      <c r="E84" s="13">
        <v>20.0</v>
      </c>
      <c r="F84" s="13">
        <v>20.0</v>
      </c>
      <c r="G84" s="13">
        <v>20.0</v>
      </c>
      <c r="H84" s="13">
        <v>20.0</v>
      </c>
      <c r="I84" s="13">
        <v>20.0</v>
      </c>
      <c r="J84" s="13">
        <v>20.0</v>
      </c>
      <c r="K84" s="13">
        <v>20.0</v>
      </c>
      <c r="L84" s="13">
        <v>20.0</v>
      </c>
      <c r="M84" s="13">
        <v>20.0</v>
      </c>
      <c r="N84" s="13">
        <v>20.0</v>
      </c>
      <c r="O84" s="13">
        <v>20.0</v>
      </c>
      <c r="P84" s="13">
        <v>20.0</v>
      </c>
      <c r="Q84" s="13">
        <v>20.0</v>
      </c>
      <c r="R84" s="13">
        <v>20.0</v>
      </c>
      <c r="S84" s="13">
        <v>15.0</v>
      </c>
      <c r="T84" s="44">
        <v>10.0</v>
      </c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</row>
    <row r="85" ht="15.75" customHeight="1">
      <c r="A85" s="66"/>
      <c r="B85" s="29"/>
      <c r="C85" s="70" t="s">
        <v>115</v>
      </c>
      <c r="D85" s="27" t="s">
        <v>31</v>
      </c>
      <c r="E85" s="13">
        <v>20.0</v>
      </c>
      <c r="F85" s="13">
        <v>20.0</v>
      </c>
      <c r="G85" s="13">
        <v>20.0</v>
      </c>
      <c r="H85" s="13">
        <v>20.0</v>
      </c>
      <c r="I85" s="13">
        <v>20.0</v>
      </c>
      <c r="J85" s="13">
        <v>20.0</v>
      </c>
      <c r="K85" s="13">
        <v>20.0</v>
      </c>
      <c r="L85" s="13">
        <v>20.0</v>
      </c>
      <c r="M85" s="13">
        <v>20.0</v>
      </c>
      <c r="N85" s="13">
        <v>20.0</v>
      </c>
      <c r="O85" s="13">
        <v>20.0</v>
      </c>
      <c r="P85" s="13">
        <v>20.0</v>
      </c>
      <c r="Q85" s="13">
        <v>20.0</v>
      </c>
      <c r="R85" s="13">
        <v>20.0</v>
      </c>
      <c r="S85" s="13">
        <v>20.0</v>
      </c>
      <c r="T85" s="13">
        <v>20.0</v>
      </c>
      <c r="U85" s="13">
        <v>15.0</v>
      </c>
      <c r="V85" s="44">
        <v>8.0</v>
      </c>
      <c r="W85" s="13"/>
      <c r="X85" s="13"/>
      <c r="Y85" s="13"/>
      <c r="Z85" s="13"/>
      <c r="AA85" s="13"/>
      <c r="AB85" s="13"/>
      <c r="AC85" s="13"/>
      <c r="AD85" s="13"/>
      <c r="AE85" s="13"/>
    </row>
    <row r="86" ht="15.75" customHeight="1">
      <c r="A86" s="66"/>
      <c r="B86" s="29"/>
      <c r="C86" s="70" t="s">
        <v>116</v>
      </c>
      <c r="D86" s="27" t="s">
        <v>33</v>
      </c>
      <c r="E86" s="13">
        <v>20.0</v>
      </c>
      <c r="F86" s="13">
        <v>20.0</v>
      </c>
      <c r="G86" s="13">
        <v>20.0</v>
      </c>
      <c r="H86" s="13">
        <v>20.0</v>
      </c>
      <c r="I86" s="13">
        <v>20.0</v>
      </c>
      <c r="J86" s="13">
        <v>20.0</v>
      </c>
      <c r="K86" s="13">
        <v>20.0</v>
      </c>
      <c r="L86" s="13">
        <v>20.0</v>
      </c>
      <c r="M86" s="13">
        <v>20.0</v>
      </c>
      <c r="N86" s="13">
        <v>20.0</v>
      </c>
      <c r="O86" s="13">
        <v>20.0</v>
      </c>
      <c r="P86" s="13">
        <v>20.0</v>
      </c>
      <c r="Q86" s="13">
        <v>20.0</v>
      </c>
      <c r="R86" s="13">
        <v>20.0</v>
      </c>
      <c r="S86" s="13">
        <v>20.0</v>
      </c>
      <c r="T86" s="13">
        <v>20.0</v>
      </c>
      <c r="U86" s="13">
        <v>20.0</v>
      </c>
      <c r="V86" s="13">
        <v>20.0</v>
      </c>
      <c r="W86" s="13">
        <v>15.0</v>
      </c>
      <c r="X86" s="44">
        <v>8.0</v>
      </c>
      <c r="Y86" s="13"/>
      <c r="Z86" s="13"/>
      <c r="AA86" s="13"/>
      <c r="AB86" s="13"/>
      <c r="AC86" s="13"/>
      <c r="AD86" s="13"/>
      <c r="AE86" s="13"/>
    </row>
    <row r="87" ht="15.75" customHeight="1">
      <c r="A87" s="66"/>
      <c r="B87" s="29"/>
      <c r="C87" s="69" t="s">
        <v>117</v>
      </c>
      <c r="D87" s="27" t="s">
        <v>31</v>
      </c>
      <c r="E87" s="13">
        <v>20.0</v>
      </c>
      <c r="F87" s="13">
        <v>20.0</v>
      </c>
      <c r="G87" s="13">
        <v>20.0</v>
      </c>
      <c r="H87" s="13">
        <v>20.0</v>
      </c>
      <c r="I87" s="13">
        <v>20.0</v>
      </c>
      <c r="J87" s="13">
        <v>20.0</v>
      </c>
      <c r="K87" s="13">
        <v>20.0</v>
      </c>
      <c r="L87" s="13">
        <v>20.0</v>
      </c>
      <c r="M87" s="13">
        <v>20.0</v>
      </c>
      <c r="N87" s="13">
        <v>20.0</v>
      </c>
      <c r="O87" s="13">
        <v>20.0</v>
      </c>
      <c r="P87" s="13">
        <v>20.0</v>
      </c>
      <c r="Q87" s="13">
        <v>20.0</v>
      </c>
      <c r="R87" s="13">
        <v>20.0</v>
      </c>
      <c r="S87" s="13">
        <v>20.0</v>
      </c>
      <c r="T87" s="13">
        <v>20.0</v>
      </c>
      <c r="U87" s="13">
        <v>20.0</v>
      </c>
      <c r="V87" s="13">
        <v>20.0</v>
      </c>
      <c r="W87" s="13">
        <v>20.0</v>
      </c>
      <c r="X87" s="13">
        <v>20.0</v>
      </c>
      <c r="Y87" s="44">
        <v>15.0</v>
      </c>
      <c r="Z87" s="13"/>
      <c r="AA87" s="13"/>
      <c r="AB87" s="13"/>
      <c r="AC87" s="13"/>
      <c r="AD87" s="13"/>
      <c r="AE87" s="13"/>
    </row>
    <row r="88" ht="15.75" customHeight="1">
      <c r="A88" s="66"/>
      <c r="B88" s="71" t="s">
        <v>74</v>
      </c>
      <c r="C88" s="72" t="s">
        <v>118</v>
      </c>
      <c r="D88" s="13" t="s">
        <v>76</v>
      </c>
      <c r="E88" s="13">
        <v>15.0</v>
      </c>
      <c r="F88" s="13">
        <v>15.0</v>
      </c>
      <c r="G88" s="13">
        <v>15.0</v>
      </c>
      <c r="H88" s="13">
        <v>15.0</v>
      </c>
      <c r="I88" s="13">
        <v>15.0</v>
      </c>
      <c r="J88" s="13">
        <v>15.0</v>
      </c>
      <c r="K88" s="13">
        <v>15.0</v>
      </c>
      <c r="L88" s="13">
        <v>15.0</v>
      </c>
      <c r="M88" s="13">
        <v>15.0</v>
      </c>
      <c r="N88" s="13">
        <v>15.0</v>
      </c>
      <c r="O88" s="13">
        <v>15.0</v>
      </c>
      <c r="P88" s="13">
        <v>15.0</v>
      </c>
      <c r="Q88" s="13">
        <v>15.0</v>
      </c>
      <c r="R88" s="13">
        <v>15.0</v>
      </c>
      <c r="S88" s="13">
        <v>15.0</v>
      </c>
      <c r="T88" s="13">
        <v>15.0</v>
      </c>
      <c r="U88" s="13">
        <v>15.0</v>
      </c>
      <c r="V88" s="13">
        <v>15.0</v>
      </c>
      <c r="W88" s="13">
        <v>15.0</v>
      </c>
      <c r="X88" s="13">
        <v>15.0</v>
      </c>
      <c r="Y88" s="13">
        <v>15.0</v>
      </c>
      <c r="Z88" s="13">
        <v>15.0</v>
      </c>
      <c r="AA88" s="44">
        <v>8.0</v>
      </c>
      <c r="AB88" s="13"/>
      <c r="AC88" s="13"/>
      <c r="AD88" s="13"/>
      <c r="AE88" s="13"/>
    </row>
    <row r="89" ht="15.75" customHeight="1">
      <c r="A89" s="66"/>
      <c r="B89" s="73" t="s">
        <v>77</v>
      </c>
      <c r="C89" s="69" t="s">
        <v>119</v>
      </c>
      <c r="D89" s="13" t="s">
        <v>33</v>
      </c>
      <c r="E89" s="13">
        <v>7.0</v>
      </c>
      <c r="F89" s="13">
        <v>7.0</v>
      </c>
      <c r="G89" s="13">
        <v>7.0</v>
      </c>
      <c r="H89" s="13">
        <v>7.0</v>
      </c>
      <c r="I89" s="13">
        <v>7.0</v>
      </c>
      <c r="J89" s="13">
        <v>7.0</v>
      </c>
      <c r="K89" s="13">
        <v>7.0</v>
      </c>
      <c r="L89" s="13">
        <v>7.0</v>
      </c>
      <c r="M89" s="13">
        <v>7.0</v>
      </c>
      <c r="N89" s="13">
        <v>7.0</v>
      </c>
      <c r="O89" s="13">
        <v>7.0</v>
      </c>
      <c r="P89" s="13">
        <v>7.0</v>
      </c>
      <c r="Q89" s="13">
        <v>7.0</v>
      </c>
      <c r="R89" s="13">
        <v>7.0</v>
      </c>
      <c r="S89" s="13">
        <v>7.0</v>
      </c>
      <c r="T89" s="13">
        <v>7.0</v>
      </c>
      <c r="U89" s="13">
        <v>7.0</v>
      </c>
      <c r="V89" s="13">
        <v>7.0</v>
      </c>
      <c r="W89" s="13">
        <v>7.0</v>
      </c>
      <c r="X89" s="13">
        <v>7.0</v>
      </c>
      <c r="Y89" s="13">
        <v>7.0</v>
      </c>
      <c r="Z89" s="13">
        <v>7.0</v>
      </c>
      <c r="AA89" s="13">
        <v>7.0</v>
      </c>
      <c r="AB89" s="13">
        <v>4.0</v>
      </c>
      <c r="AC89" s="44">
        <v>3.0</v>
      </c>
      <c r="AD89" s="13"/>
      <c r="AE89" s="13"/>
    </row>
    <row r="90" ht="15.75" customHeight="1">
      <c r="A90" s="66"/>
      <c r="B90" s="74"/>
      <c r="C90" s="69" t="s">
        <v>120</v>
      </c>
      <c r="D90" s="27" t="s">
        <v>37</v>
      </c>
      <c r="E90" s="13">
        <v>7.0</v>
      </c>
      <c r="F90" s="13">
        <v>7.0</v>
      </c>
      <c r="G90" s="13">
        <v>7.0</v>
      </c>
      <c r="H90" s="13">
        <v>7.0</v>
      </c>
      <c r="I90" s="13">
        <v>7.0</v>
      </c>
      <c r="J90" s="13">
        <v>7.0</v>
      </c>
      <c r="K90" s="13">
        <v>7.0</v>
      </c>
      <c r="L90" s="13">
        <v>7.0</v>
      </c>
      <c r="M90" s="13">
        <v>7.0</v>
      </c>
      <c r="N90" s="13">
        <v>7.0</v>
      </c>
      <c r="O90" s="13">
        <v>7.0</v>
      </c>
      <c r="P90" s="13">
        <v>7.0</v>
      </c>
      <c r="Q90" s="13">
        <v>7.0</v>
      </c>
      <c r="R90" s="13">
        <v>7.0</v>
      </c>
      <c r="S90" s="13">
        <v>7.0</v>
      </c>
      <c r="T90" s="13">
        <v>7.0</v>
      </c>
      <c r="U90" s="13">
        <v>7.0</v>
      </c>
      <c r="V90" s="13">
        <v>7.0</v>
      </c>
      <c r="W90" s="13">
        <v>7.0</v>
      </c>
      <c r="X90" s="13">
        <v>7.0</v>
      </c>
      <c r="Y90" s="13">
        <v>7.0</v>
      </c>
      <c r="Z90" s="13">
        <v>7.0</v>
      </c>
      <c r="AA90" s="13">
        <v>7.0</v>
      </c>
      <c r="AB90" s="13">
        <v>4.0</v>
      </c>
      <c r="AC90" s="44">
        <v>3.0</v>
      </c>
      <c r="AD90" s="13"/>
      <c r="AE90" s="13"/>
    </row>
    <row r="91" ht="15.75" customHeight="1">
      <c r="A91" s="66"/>
      <c r="B91" s="74"/>
      <c r="C91" s="69" t="s">
        <v>121</v>
      </c>
      <c r="D91" s="27" t="s">
        <v>31</v>
      </c>
      <c r="E91" s="13">
        <v>7.0</v>
      </c>
      <c r="F91" s="13">
        <v>7.0</v>
      </c>
      <c r="G91" s="13">
        <v>7.0</v>
      </c>
      <c r="H91" s="13">
        <v>7.0</v>
      </c>
      <c r="I91" s="13">
        <v>7.0</v>
      </c>
      <c r="J91" s="13">
        <v>7.0</v>
      </c>
      <c r="K91" s="13">
        <v>7.0</v>
      </c>
      <c r="L91" s="13">
        <v>7.0</v>
      </c>
      <c r="M91" s="13">
        <v>7.0</v>
      </c>
      <c r="N91" s="13">
        <v>7.0</v>
      </c>
      <c r="O91" s="13">
        <v>7.0</v>
      </c>
      <c r="P91" s="13">
        <v>7.0</v>
      </c>
      <c r="Q91" s="13">
        <v>7.0</v>
      </c>
      <c r="R91" s="13">
        <v>7.0</v>
      </c>
      <c r="S91" s="13">
        <v>7.0</v>
      </c>
      <c r="T91" s="13">
        <v>7.0</v>
      </c>
      <c r="U91" s="13">
        <v>7.0</v>
      </c>
      <c r="V91" s="13">
        <v>7.0</v>
      </c>
      <c r="W91" s="13">
        <v>7.0</v>
      </c>
      <c r="X91" s="13">
        <v>7.0</v>
      </c>
      <c r="Y91" s="13">
        <v>7.0</v>
      </c>
      <c r="Z91" s="13">
        <v>7.0</v>
      </c>
      <c r="AA91" s="13">
        <v>7.0</v>
      </c>
      <c r="AB91" s="13">
        <v>4.0</v>
      </c>
      <c r="AC91" s="44">
        <v>3.0</v>
      </c>
      <c r="AD91" s="13"/>
      <c r="AE91" s="13"/>
    </row>
    <row r="92" ht="15.75" customHeight="1">
      <c r="A92" s="66"/>
      <c r="B92" s="74"/>
      <c r="C92" s="69" t="s">
        <v>122</v>
      </c>
      <c r="D92" s="27" t="s">
        <v>35</v>
      </c>
      <c r="E92" s="13">
        <v>7.0</v>
      </c>
      <c r="F92" s="13">
        <v>7.0</v>
      </c>
      <c r="G92" s="13">
        <v>7.0</v>
      </c>
      <c r="H92" s="13">
        <v>7.0</v>
      </c>
      <c r="I92" s="13">
        <v>7.0</v>
      </c>
      <c r="J92" s="13">
        <v>7.0</v>
      </c>
      <c r="K92" s="13">
        <v>7.0</v>
      </c>
      <c r="L92" s="13">
        <v>7.0</v>
      </c>
      <c r="M92" s="13">
        <v>7.0</v>
      </c>
      <c r="N92" s="13">
        <v>7.0</v>
      </c>
      <c r="O92" s="13">
        <v>7.0</v>
      </c>
      <c r="P92" s="13">
        <v>7.0</v>
      </c>
      <c r="Q92" s="13">
        <v>7.0</v>
      </c>
      <c r="R92" s="13">
        <v>7.0</v>
      </c>
      <c r="S92" s="13">
        <v>7.0</v>
      </c>
      <c r="T92" s="13">
        <v>7.0</v>
      </c>
      <c r="U92" s="13">
        <v>7.0</v>
      </c>
      <c r="V92" s="13">
        <v>7.0</v>
      </c>
      <c r="W92" s="13">
        <v>7.0</v>
      </c>
      <c r="X92" s="13">
        <v>7.0</v>
      </c>
      <c r="Y92" s="13">
        <v>7.0</v>
      </c>
      <c r="Z92" s="13">
        <v>7.0</v>
      </c>
      <c r="AA92" s="13">
        <v>7.0</v>
      </c>
      <c r="AB92" s="13">
        <v>6.0</v>
      </c>
      <c r="AC92" s="44">
        <v>3.0</v>
      </c>
      <c r="AD92" s="13"/>
      <c r="AE92" s="13"/>
    </row>
    <row r="93" ht="15.75" customHeight="1">
      <c r="A93" s="66"/>
      <c r="B93" s="74"/>
      <c r="C93" s="69" t="s">
        <v>123</v>
      </c>
      <c r="D93" s="27" t="s">
        <v>37</v>
      </c>
      <c r="E93" s="13">
        <v>7.0</v>
      </c>
      <c r="F93" s="13">
        <v>7.0</v>
      </c>
      <c r="G93" s="13">
        <v>7.0</v>
      </c>
      <c r="H93" s="13">
        <v>7.0</v>
      </c>
      <c r="I93" s="13">
        <v>7.0</v>
      </c>
      <c r="J93" s="13">
        <v>7.0</v>
      </c>
      <c r="K93" s="13">
        <v>7.0</v>
      </c>
      <c r="L93" s="13">
        <v>7.0</v>
      </c>
      <c r="M93" s="13">
        <v>7.0</v>
      </c>
      <c r="N93" s="13">
        <v>7.0</v>
      </c>
      <c r="O93" s="13">
        <v>7.0</v>
      </c>
      <c r="P93" s="13">
        <v>7.0</v>
      </c>
      <c r="Q93" s="13">
        <v>7.0</v>
      </c>
      <c r="R93" s="13">
        <v>7.0</v>
      </c>
      <c r="S93" s="13">
        <v>7.0</v>
      </c>
      <c r="T93" s="13">
        <v>7.0</v>
      </c>
      <c r="U93" s="13">
        <v>7.0</v>
      </c>
      <c r="V93" s="13">
        <v>7.0</v>
      </c>
      <c r="W93" s="13">
        <v>7.0</v>
      </c>
      <c r="X93" s="13">
        <v>7.0</v>
      </c>
      <c r="Y93" s="13">
        <v>7.0</v>
      </c>
      <c r="Z93" s="13">
        <v>7.0</v>
      </c>
      <c r="AA93" s="13">
        <v>7.0</v>
      </c>
      <c r="AB93" s="13">
        <v>6.0</v>
      </c>
      <c r="AC93" s="44">
        <v>3.0</v>
      </c>
      <c r="AD93" s="13"/>
      <c r="AE93" s="13"/>
    </row>
    <row r="94" ht="15.75" customHeight="1">
      <c r="A94" s="66"/>
      <c r="B94" s="75"/>
      <c r="C94" s="69" t="s">
        <v>124</v>
      </c>
      <c r="D94" s="27" t="s">
        <v>35</v>
      </c>
      <c r="E94" s="13">
        <v>7.0</v>
      </c>
      <c r="F94" s="13">
        <v>7.0</v>
      </c>
      <c r="G94" s="13">
        <v>7.0</v>
      </c>
      <c r="H94" s="13">
        <v>7.0</v>
      </c>
      <c r="I94" s="13">
        <v>7.0</v>
      </c>
      <c r="J94" s="13">
        <v>7.0</v>
      </c>
      <c r="K94" s="13">
        <v>7.0</v>
      </c>
      <c r="L94" s="13">
        <v>7.0</v>
      </c>
      <c r="M94" s="13">
        <v>7.0</v>
      </c>
      <c r="N94" s="13">
        <v>7.0</v>
      </c>
      <c r="O94" s="13">
        <v>7.0</v>
      </c>
      <c r="P94" s="13">
        <v>7.0</v>
      </c>
      <c r="Q94" s="13">
        <v>7.0</v>
      </c>
      <c r="R94" s="13">
        <v>7.0</v>
      </c>
      <c r="S94" s="13">
        <v>7.0</v>
      </c>
      <c r="T94" s="13">
        <v>7.0</v>
      </c>
      <c r="U94" s="13">
        <v>7.0</v>
      </c>
      <c r="V94" s="13">
        <v>7.0</v>
      </c>
      <c r="W94" s="13">
        <v>7.0</v>
      </c>
      <c r="X94" s="13">
        <v>7.0</v>
      </c>
      <c r="Y94" s="13">
        <v>7.0</v>
      </c>
      <c r="Z94" s="13">
        <v>7.0</v>
      </c>
      <c r="AA94" s="13">
        <v>7.0</v>
      </c>
      <c r="AB94" s="13">
        <v>7.0</v>
      </c>
      <c r="AC94" s="44">
        <v>7.0</v>
      </c>
      <c r="AD94" s="13"/>
      <c r="AE94" s="13"/>
    </row>
    <row r="95" ht="15.75" customHeight="1">
      <c r="A95" s="66"/>
      <c r="B95" s="39" t="s">
        <v>125</v>
      </c>
      <c r="C95" s="76" t="s">
        <v>126</v>
      </c>
      <c r="D95" s="13" t="s">
        <v>29</v>
      </c>
      <c r="E95" s="13">
        <v>8.0</v>
      </c>
      <c r="F95" s="13">
        <v>8.0</v>
      </c>
      <c r="G95" s="13">
        <v>8.0</v>
      </c>
      <c r="H95" s="13">
        <v>8.0</v>
      </c>
      <c r="I95" s="13">
        <v>8.0</v>
      </c>
      <c r="J95" s="13">
        <v>8.0</v>
      </c>
      <c r="K95" s="13">
        <v>8.0</v>
      </c>
      <c r="L95" s="13">
        <v>8.0</v>
      </c>
      <c r="M95" s="13">
        <v>8.0</v>
      </c>
      <c r="N95" s="13">
        <v>8.0</v>
      </c>
      <c r="O95" s="13">
        <v>8.0</v>
      </c>
      <c r="P95" s="13">
        <v>8.0</v>
      </c>
      <c r="Q95" s="13">
        <v>8.0</v>
      </c>
      <c r="R95" s="13">
        <v>8.0</v>
      </c>
      <c r="S95" s="13">
        <v>8.0</v>
      </c>
      <c r="T95" s="13">
        <v>8.0</v>
      </c>
      <c r="U95" s="13">
        <v>8.0</v>
      </c>
      <c r="V95" s="13">
        <v>8.0</v>
      </c>
      <c r="W95" s="13">
        <v>8.0</v>
      </c>
      <c r="X95" s="13">
        <v>8.0</v>
      </c>
      <c r="Y95" s="13">
        <v>8.0</v>
      </c>
      <c r="Z95" s="13">
        <v>8.0</v>
      </c>
      <c r="AA95" s="13">
        <v>8.0</v>
      </c>
      <c r="AB95" s="13">
        <v>8.0</v>
      </c>
      <c r="AC95" s="13">
        <v>8.0</v>
      </c>
      <c r="AD95" s="13">
        <v>8.0</v>
      </c>
      <c r="AE95" s="13">
        <v>0.0</v>
      </c>
    </row>
    <row r="96" ht="15.75" customHeight="1">
      <c r="A96" s="66"/>
      <c r="B96" s="81" t="s">
        <v>127</v>
      </c>
      <c r="C96" s="13" t="s">
        <v>127</v>
      </c>
      <c r="D96" s="13" t="s">
        <v>29</v>
      </c>
      <c r="E96" s="79">
        <v>8.0</v>
      </c>
      <c r="F96" s="79">
        <v>8.0</v>
      </c>
      <c r="G96" s="79">
        <v>8.0</v>
      </c>
      <c r="H96" s="79">
        <v>8.0</v>
      </c>
      <c r="I96" s="79">
        <v>8.0</v>
      </c>
      <c r="J96" s="79">
        <v>8.0</v>
      </c>
      <c r="K96" s="79">
        <v>8.0</v>
      </c>
      <c r="L96" s="79">
        <v>8.0</v>
      </c>
      <c r="M96" s="79">
        <v>8.0</v>
      </c>
      <c r="N96" s="79">
        <v>8.0</v>
      </c>
      <c r="O96" s="79">
        <v>8.0</v>
      </c>
      <c r="P96" s="13">
        <v>8.0</v>
      </c>
      <c r="Q96" s="79">
        <v>8.0</v>
      </c>
      <c r="R96" s="79">
        <v>8.0</v>
      </c>
      <c r="S96" s="79">
        <v>8.0</v>
      </c>
      <c r="T96" s="79">
        <v>8.0</v>
      </c>
      <c r="U96" s="79">
        <v>8.0</v>
      </c>
      <c r="V96" s="79">
        <v>8.0</v>
      </c>
      <c r="W96" s="79">
        <v>8.0</v>
      </c>
      <c r="X96" s="79">
        <v>8.0</v>
      </c>
      <c r="Y96" s="79">
        <v>8.0</v>
      </c>
      <c r="Z96" s="79">
        <v>8.0</v>
      </c>
      <c r="AA96" s="79">
        <v>8.0</v>
      </c>
      <c r="AB96" s="79">
        <v>8.0</v>
      </c>
      <c r="AC96" s="79">
        <v>8.0</v>
      </c>
      <c r="AD96" s="79">
        <v>8.0</v>
      </c>
      <c r="AE96" s="79">
        <v>0.0</v>
      </c>
    </row>
    <row r="97" ht="15.75" customHeight="1">
      <c r="A97" s="66"/>
      <c r="B97" s="77" t="s">
        <v>88</v>
      </c>
      <c r="C97" s="72" t="s">
        <v>89</v>
      </c>
      <c r="D97" s="13" t="s">
        <v>29</v>
      </c>
      <c r="E97" s="13">
        <v>32.0</v>
      </c>
      <c r="F97" s="13">
        <v>32.0</v>
      </c>
      <c r="G97" s="13">
        <v>32.0</v>
      </c>
      <c r="H97" s="13">
        <v>32.0</v>
      </c>
      <c r="I97" s="13">
        <v>32.0</v>
      </c>
      <c r="J97" s="13">
        <v>32.0</v>
      </c>
      <c r="K97" s="13">
        <v>32.0</v>
      </c>
      <c r="L97" s="13">
        <v>32.0</v>
      </c>
      <c r="M97" s="13">
        <v>16.0</v>
      </c>
      <c r="N97" s="13">
        <v>16.0</v>
      </c>
      <c r="O97" s="13">
        <v>16.0</v>
      </c>
      <c r="P97" s="13">
        <v>16.0</v>
      </c>
      <c r="Q97" s="13">
        <v>16.0</v>
      </c>
      <c r="R97" s="13">
        <v>16.0</v>
      </c>
      <c r="S97" s="13">
        <v>16.0</v>
      </c>
      <c r="T97" s="13">
        <v>16.0</v>
      </c>
      <c r="U97" s="13">
        <v>16.0</v>
      </c>
      <c r="V97" s="13">
        <v>16.0</v>
      </c>
      <c r="W97" s="13">
        <v>8.0</v>
      </c>
      <c r="X97" s="13">
        <v>8.0</v>
      </c>
      <c r="Y97" s="13">
        <v>8.0</v>
      </c>
      <c r="Z97" s="13">
        <v>8.0</v>
      </c>
      <c r="AA97" s="13">
        <v>8.0</v>
      </c>
      <c r="AB97" s="13">
        <v>8.0</v>
      </c>
      <c r="AC97" s="13"/>
      <c r="AD97" s="13"/>
      <c r="AE97" s="13"/>
    </row>
    <row r="98" ht="15.75" customHeight="1">
      <c r="A98" s="78"/>
      <c r="B98" s="39"/>
      <c r="C98" s="46"/>
      <c r="D98" s="13" t="s">
        <v>23</v>
      </c>
      <c r="E98" s="13">
        <f t="shared" ref="E98:AE98" si="4">SUM(E61:E97)</f>
        <v>307</v>
      </c>
      <c r="F98" s="13">
        <f t="shared" si="4"/>
        <v>307</v>
      </c>
      <c r="G98" s="13">
        <f t="shared" si="4"/>
        <v>291</v>
      </c>
      <c r="H98" s="13">
        <f t="shared" si="4"/>
        <v>279</v>
      </c>
      <c r="I98" s="13">
        <f t="shared" si="4"/>
        <v>275</v>
      </c>
      <c r="J98" s="13">
        <f t="shared" si="4"/>
        <v>271</v>
      </c>
      <c r="K98" s="13">
        <f t="shared" si="4"/>
        <v>263</v>
      </c>
      <c r="L98" s="13">
        <f t="shared" si="4"/>
        <v>255</v>
      </c>
      <c r="M98" s="13">
        <f t="shared" si="4"/>
        <v>227</v>
      </c>
      <c r="N98" s="13">
        <f t="shared" si="4"/>
        <v>218</v>
      </c>
      <c r="O98" s="13">
        <f t="shared" si="4"/>
        <v>209</v>
      </c>
      <c r="P98" s="13">
        <f t="shared" si="4"/>
        <v>195</v>
      </c>
      <c r="Q98" s="13">
        <f t="shared" si="4"/>
        <v>181</v>
      </c>
      <c r="R98" s="13">
        <f t="shared" si="4"/>
        <v>169</v>
      </c>
      <c r="S98" s="13">
        <f t="shared" si="4"/>
        <v>164</v>
      </c>
      <c r="T98" s="13">
        <f t="shared" si="4"/>
        <v>159</v>
      </c>
      <c r="U98" s="13">
        <f t="shared" si="4"/>
        <v>144</v>
      </c>
      <c r="V98" s="13">
        <f t="shared" si="4"/>
        <v>137</v>
      </c>
      <c r="W98" s="13">
        <f t="shared" si="4"/>
        <v>116</v>
      </c>
      <c r="X98" s="13">
        <f t="shared" si="4"/>
        <v>109</v>
      </c>
      <c r="Y98" s="13">
        <f t="shared" si="4"/>
        <v>96</v>
      </c>
      <c r="Z98" s="13">
        <f t="shared" si="4"/>
        <v>81</v>
      </c>
      <c r="AA98" s="13">
        <f t="shared" si="4"/>
        <v>74</v>
      </c>
      <c r="AB98" s="13">
        <f t="shared" si="4"/>
        <v>55</v>
      </c>
      <c r="AC98" s="13">
        <f t="shared" si="4"/>
        <v>38</v>
      </c>
      <c r="AD98" s="13">
        <f t="shared" si="4"/>
        <v>16</v>
      </c>
      <c r="AE98" s="13">
        <f t="shared" si="4"/>
        <v>0</v>
      </c>
    </row>
    <row r="99" ht="15.75" customHeight="1"/>
    <row r="100" ht="15.75" customHeight="1"/>
    <row r="101" ht="15.75" customHeight="1"/>
    <row r="102" ht="66.75" customHeight="1">
      <c r="A102" s="82"/>
      <c r="B102" s="83"/>
      <c r="C102" s="84" t="s">
        <v>13</v>
      </c>
      <c r="D102" s="22">
        <f>$B$4</f>
        <v>45197</v>
      </c>
      <c r="E102" s="22">
        <f t="shared" ref="E102:AB102" si="5">D102+1</f>
        <v>45198</v>
      </c>
      <c r="F102" s="22">
        <f t="shared" si="5"/>
        <v>45199</v>
      </c>
      <c r="G102" s="22">
        <f t="shared" si="5"/>
        <v>45200</v>
      </c>
      <c r="H102" s="22">
        <f t="shared" si="5"/>
        <v>45201</v>
      </c>
      <c r="I102" s="22">
        <f t="shared" si="5"/>
        <v>45202</v>
      </c>
      <c r="J102" s="22">
        <f t="shared" si="5"/>
        <v>45203</v>
      </c>
      <c r="K102" s="22">
        <f t="shared" si="5"/>
        <v>45204</v>
      </c>
      <c r="L102" s="22">
        <f t="shared" si="5"/>
        <v>45205</v>
      </c>
      <c r="M102" s="22">
        <f t="shared" si="5"/>
        <v>45206</v>
      </c>
      <c r="N102" s="22">
        <f t="shared" si="5"/>
        <v>45207</v>
      </c>
      <c r="O102" s="22">
        <f t="shared" si="5"/>
        <v>45208</v>
      </c>
      <c r="P102" s="22">
        <f t="shared" si="5"/>
        <v>45209</v>
      </c>
      <c r="Q102" s="22">
        <f t="shared" si="5"/>
        <v>45210</v>
      </c>
      <c r="R102" s="22">
        <f t="shared" si="5"/>
        <v>45211</v>
      </c>
      <c r="S102" s="22">
        <f t="shared" si="5"/>
        <v>45212</v>
      </c>
      <c r="T102" s="22">
        <f t="shared" si="5"/>
        <v>45213</v>
      </c>
      <c r="U102" s="22">
        <f t="shared" si="5"/>
        <v>45214</v>
      </c>
      <c r="V102" s="22">
        <f t="shared" si="5"/>
        <v>45215</v>
      </c>
      <c r="W102" s="22">
        <f t="shared" si="5"/>
        <v>45216</v>
      </c>
      <c r="X102" s="22">
        <f t="shared" si="5"/>
        <v>45217</v>
      </c>
      <c r="Y102" s="22">
        <f t="shared" si="5"/>
        <v>45218</v>
      </c>
      <c r="Z102" s="22">
        <f t="shared" si="5"/>
        <v>45219</v>
      </c>
      <c r="AA102" s="22">
        <f t="shared" si="5"/>
        <v>45220</v>
      </c>
      <c r="AB102" s="22">
        <f t="shared" si="5"/>
        <v>45221</v>
      </c>
    </row>
    <row r="103" ht="15.75" customHeight="1">
      <c r="A103" s="79"/>
      <c r="B103" s="79" t="s">
        <v>13</v>
      </c>
      <c r="C103" s="79">
        <v>252.0</v>
      </c>
      <c r="D103" s="13">
        <f t="shared" ref="D103:AB103" si="6">SUM(G17:G53)</f>
        <v>236</v>
      </c>
      <c r="E103" s="13">
        <f t="shared" si="6"/>
        <v>224</v>
      </c>
      <c r="F103" s="13">
        <f t="shared" si="6"/>
        <v>220</v>
      </c>
      <c r="G103" s="13">
        <f t="shared" si="6"/>
        <v>216</v>
      </c>
      <c r="H103" s="13">
        <f t="shared" si="6"/>
        <v>208</v>
      </c>
      <c r="I103" s="13">
        <f t="shared" si="6"/>
        <v>200</v>
      </c>
      <c r="J103" s="13">
        <f t="shared" si="6"/>
        <v>172</v>
      </c>
      <c r="K103" s="13">
        <f t="shared" si="6"/>
        <v>163</v>
      </c>
      <c r="L103" s="13">
        <f t="shared" si="6"/>
        <v>154</v>
      </c>
      <c r="M103" s="13">
        <f t="shared" si="6"/>
        <v>140</v>
      </c>
      <c r="N103" s="13">
        <f t="shared" si="6"/>
        <v>126</v>
      </c>
      <c r="O103" s="13">
        <f t="shared" si="6"/>
        <v>114</v>
      </c>
      <c r="P103" s="13">
        <f t="shared" si="6"/>
        <v>112</v>
      </c>
      <c r="Q103" s="13">
        <f t="shared" si="6"/>
        <v>104</v>
      </c>
      <c r="R103" s="13">
        <f t="shared" si="6"/>
        <v>99</v>
      </c>
      <c r="S103" s="13">
        <f t="shared" si="6"/>
        <v>94</v>
      </c>
      <c r="T103" s="13">
        <f t="shared" si="6"/>
        <v>81</v>
      </c>
      <c r="U103" s="13">
        <f t="shared" si="6"/>
        <v>76</v>
      </c>
      <c r="V103" s="13">
        <f t="shared" si="6"/>
        <v>74</v>
      </c>
      <c r="W103" s="13">
        <f t="shared" si="6"/>
        <v>66</v>
      </c>
      <c r="X103" s="13">
        <f t="shared" si="6"/>
        <v>54</v>
      </c>
      <c r="Y103" s="13">
        <f t="shared" si="6"/>
        <v>42</v>
      </c>
      <c r="Z103" s="13">
        <f t="shared" si="6"/>
        <v>16</v>
      </c>
      <c r="AA103" s="13">
        <f t="shared" si="6"/>
        <v>8</v>
      </c>
      <c r="AB103" s="13">
        <f t="shared" si="6"/>
        <v>0</v>
      </c>
    </row>
    <row r="104" ht="15.75" customHeight="1">
      <c r="A104" s="79"/>
      <c r="B104" s="79" t="s">
        <v>14</v>
      </c>
      <c r="C104" s="79">
        <v>307.0</v>
      </c>
      <c r="D104" s="79">
        <f t="shared" ref="D104:X104" si="7">SUM(G61:G97)</f>
        <v>291</v>
      </c>
      <c r="E104" s="79">
        <f t="shared" si="7"/>
        <v>279</v>
      </c>
      <c r="F104" s="79">
        <f t="shared" si="7"/>
        <v>275</v>
      </c>
      <c r="G104" s="79">
        <f t="shared" si="7"/>
        <v>271</v>
      </c>
      <c r="H104" s="79">
        <f t="shared" si="7"/>
        <v>263</v>
      </c>
      <c r="I104" s="79">
        <f t="shared" si="7"/>
        <v>255</v>
      </c>
      <c r="J104" s="79">
        <f t="shared" si="7"/>
        <v>227</v>
      </c>
      <c r="K104" s="79">
        <f t="shared" si="7"/>
        <v>218</v>
      </c>
      <c r="L104" s="79">
        <f t="shared" si="7"/>
        <v>209</v>
      </c>
      <c r="M104" s="79">
        <f t="shared" si="7"/>
        <v>195</v>
      </c>
      <c r="N104" s="79">
        <f t="shared" si="7"/>
        <v>181</v>
      </c>
      <c r="O104" s="79">
        <f t="shared" si="7"/>
        <v>169</v>
      </c>
      <c r="P104" s="79">
        <f t="shared" si="7"/>
        <v>164</v>
      </c>
      <c r="Q104" s="79">
        <f t="shared" si="7"/>
        <v>159</v>
      </c>
      <c r="R104" s="79">
        <f t="shared" si="7"/>
        <v>144</v>
      </c>
      <c r="S104" s="79">
        <f t="shared" si="7"/>
        <v>137</v>
      </c>
      <c r="T104" s="79">
        <f t="shared" si="7"/>
        <v>116</v>
      </c>
      <c r="U104" s="79">
        <f t="shared" si="7"/>
        <v>109</v>
      </c>
      <c r="V104" s="79">
        <f t="shared" si="7"/>
        <v>96</v>
      </c>
      <c r="W104" s="79">
        <f t="shared" si="7"/>
        <v>81</v>
      </c>
      <c r="X104" s="79">
        <f t="shared" si="7"/>
        <v>74</v>
      </c>
      <c r="Y104" s="79">
        <v>55.0</v>
      </c>
      <c r="Z104" s="79">
        <f t="shared" ref="Z104:AB104" si="8">SUM(AC61:AC97)</f>
        <v>38</v>
      </c>
      <c r="AA104" s="79">
        <f t="shared" si="8"/>
        <v>16</v>
      </c>
      <c r="AB104" s="79">
        <f t="shared" si="8"/>
        <v>0</v>
      </c>
    </row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6">
    <mergeCell ref="B34:B43"/>
    <mergeCell ref="B45:B50"/>
    <mergeCell ref="A61:A98"/>
    <mergeCell ref="B61:B67"/>
    <mergeCell ref="B68:B71"/>
    <mergeCell ref="B72:B77"/>
    <mergeCell ref="B78:B87"/>
    <mergeCell ref="B89:B94"/>
    <mergeCell ref="B7:E7"/>
    <mergeCell ref="B13:C13"/>
    <mergeCell ref="A15:AE15"/>
    <mergeCell ref="A17:A54"/>
    <mergeCell ref="B17:B23"/>
    <mergeCell ref="B24:B27"/>
    <mergeCell ref="B28:B33"/>
    <mergeCell ref="A59:AE59"/>
  </mergeCells>
  <conditionalFormatting sqref="E18:F19 E22:F23">
    <cfRule type="containsText" dxfId="0" priority="1" operator="containsText" text="0">
      <formula>NOT(ISERROR(SEARCH(("0"),(E18))))</formula>
    </cfRule>
  </conditionalFormatting>
  <conditionalFormatting sqref="E20:F21">
    <cfRule type="containsText" dxfId="0" priority="2" operator="containsText" text="0">
      <formula>NOT(ISERROR(SEARCH(("0"),(E20))))</formula>
    </cfRule>
  </conditionalFormatting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1.43"/>
    <col customWidth="1" min="2" max="2" width="27.71"/>
    <col customWidth="1" min="3" max="3" width="54.71"/>
    <col customWidth="1" min="4" max="4" width="27.43"/>
    <col customWidth="1" min="5" max="5" width="11.0"/>
    <col customWidth="1" min="6" max="6" width="9.86"/>
    <col customWidth="1" min="7" max="31" width="9.14"/>
  </cols>
  <sheetData>
    <row r="1" ht="20.25" customHeight="1">
      <c r="A1" s="1" t="s">
        <v>0</v>
      </c>
      <c r="B1" s="1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</row>
    <row r="2" ht="20.25" customHeight="1">
      <c r="A2" s="1" t="s">
        <v>3</v>
      </c>
      <c r="B2" s="3" t="s">
        <v>128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</row>
    <row r="3" ht="20.25" customHeight="1">
      <c r="A3" s="1" t="s">
        <v>5</v>
      </c>
      <c r="B3" s="5" t="s">
        <v>6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</row>
    <row r="4" ht="20.25" customHeight="1">
      <c r="A4" s="1" t="s">
        <v>7</v>
      </c>
      <c r="B4" s="7">
        <v>45217.0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</row>
    <row r="5" ht="20.25" customHeight="1">
      <c r="A5" s="1" t="s">
        <v>8</v>
      </c>
      <c r="B5" s="7">
        <v>45241.0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</row>
    <row r="6" ht="20.25" customHeight="1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</row>
    <row r="7" ht="20.25" customHeight="1">
      <c r="A7" s="2"/>
      <c r="B7" s="8" t="s">
        <v>129</v>
      </c>
      <c r="C7" s="9"/>
      <c r="D7" s="9"/>
      <c r="E7" s="10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</row>
    <row r="8" ht="20.25" customHeight="1">
      <c r="A8" s="2"/>
      <c r="B8" s="12" t="s">
        <v>11</v>
      </c>
      <c r="C8" s="12" t="s">
        <v>12</v>
      </c>
      <c r="D8" s="12" t="s">
        <v>13</v>
      </c>
      <c r="E8" s="12" t="s">
        <v>14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</row>
    <row r="9" ht="20.25" customHeight="1">
      <c r="A9" s="2"/>
      <c r="B9" s="13">
        <v>1.0</v>
      </c>
      <c r="C9" s="14" t="s">
        <v>16</v>
      </c>
      <c r="D9" s="13">
        <v>69.0</v>
      </c>
      <c r="E9" s="13">
        <v>86.0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</row>
    <row r="10" ht="20.25" customHeight="1">
      <c r="A10" s="2"/>
      <c r="B10" s="13">
        <v>2.0</v>
      </c>
      <c r="C10" s="14" t="s">
        <v>18</v>
      </c>
      <c r="D10" s="13">
        <v>69.0</v>
      </c>
      <c r="E10" s="13">
        <v>84.0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</row>
    <row r="11" ht="20.25" customHeight="1">
      <c r="A11" s="2"/>
      <c r="B11" s="13">
        <v>3.0</v>
      </c>
      <c r="C11" s="14" t="s">
        <v>20</v>
      </c>
      <c r="D11" s="13">
        <v>69.0</v>
      </c>
      <c r="E11" s="13">
        <v>83.0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</row>
    <row r="12" ht="20.25" customHeight="1">
      <c r="A12" s="2"/>
      <c r="B12" s="13">
        <v>4.0</v>
      </c>
      <c r="C12" s="14" t="s">
        <v>22</v>
      </c>
      <c r="D12" s="13">
        <v>69.0</v>
      </c>
      <c r="E12" s="13">
        <v>80.0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</row>
    <row r="13" ht="20.25" customHeight="1">
      <c r="A13" s="2"/>
      <c r="B13" s="17" t="s">
        <v>23</v>
      </c>
      <c r="C13" s="10"/>
      <c r="D13" s="18">
        <f>SUM(D9:D12)</f>
        <v>276</v>
      </c>
      <c r="E13" s="18">
        <v>333.0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</row>
    <row r="14" ht="20.2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</row>
    <row r="15" ht="20.25" customHeight="1">
      <c r="A15" s="8" t="s">
        <v>13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10"/>
    </row>
    <row r="16" ht="66.0" customHeight="1">
      <c r="A16" s="60" t="s">
        <v>128</v>
      </c>
      <c r="B16" s="61" t="s">
        <v>24</v>
      </c>
      <c r="C16" s="62" t="s">
        <v>25</v>
      </c>
      <c r="D16" s="63" t="s">
        <v>26</v>
      </c>
      <c r="E16" s="61" t="s">
        <v>13</v>
      </c>
      <c r="F16" s="61" t="s">
        <v>23</v>
      </c>
      <c r="G16" s="22">
        <f>$B$4</f>
        <v>45217</v>
      </c>
      <c r="H16" s="22">
        <f t="shared" ref="H16:AE16" si="1">G16+1</f>
        <v>45218</v>
      </c>
      <c r="I16" s="22">
        <f t="shared" si="1"/>
        <v>45219</v>
      </c>
      <c r="J16" s="22">
        <f t="shared" si="1"/>
        <v>45220</v>
      </c>
      <c r="K16" s="22">
        <f t="shared" si="1"/>
        <v>45221</v>
      </c>
      <c r="L16" s="22">
        <f t="shared" si="1"/>
        <v>45222</v>
      </c>
      <c r="M16" s="22">
        <f t="shared" si="1"/>
        <v>45223</v>
      </c>
      <c r="N16" s="22">
        <f t="shared" si="1"/>
        <v>45224</v>
      </c>
      <c r="O16" s="22">
        <f t="shared" si="1"/>
        <v>45225</v>
      </c>
      <c r="P16" s="22">
        <f t="shared" si="1"/>
        <v>45226</v>
      </c>
      <c r="Q16" s="22">
        <f t="shared" si="1"/>
        <v>45227</v>
      </c>
      <c r="R16" s="22">
        <f t="shared" si="1"/>
        <v>45228</v>
      </c>
      <c r="S16" s="22">
        <f t="shared" si="1"/>
        <v>45229</v>
      </c>
      <c r="T16" s="22">
        <f t="shared" si="1"/>
        <v>45230</v>
      </c>
      <c r="U16" s="22">
        <f t="shared" si="1"/>
        <v>45231</v>
      </c>
      <c r="V16" s="22">
        <f t="shared" si="1"/>
        <v>45232</v>
      </c>
      <c r="W16" s="22">
        <f t="shared" si="1"/>
        <v>45233</v>
      </c>
      <c r="X16" s="22">
        <f t="shared" si="1"/>
        <v>45234</v>
      </c>
      <c r="Y16" s="22">
        <f t="shared" si="1"/>
        <v>45235</v>
      </c>
      <c r="Z16" s="22">
        <f t="shared" si="1"/>
        <v>45236</v>
      </c>
      <c r="AA16" s="22">
        <f t="shared" si="1"/>
        <v>45237</v>
      </c>
      <c r="AB16" s="22">
        <f t="shared" si="1"/>
        <v>45238</v>
      </c>
      <c r="AC16" s="22">
        <f t="shared" si="1"/>
        <v>45239</v>
      </c>
      <c r="AD16" s="22">
        <f t="shared" si="1"/>
        <v>45240</v>
      </c>
      <c r="AE16" s="22">
        <f t="shared" si="1"/>
        <v>45241</v>
      </c>
    </row>
    <row r="17" ht="20.25" customHeight="1">
      <c r="A17" s="64"/>
      <c r="B17" s="26" t="s">
        <v>27</v>
      </c>
      <c r="C17" s="65" t="s">
        <v>28</v>
      </c>
      <c r="D17" s="27" t="s">
        <v>29</v>
      </c>
      <c r="E17" s="13">
        <v>16.0</v>
      </c>
      <c r="F17" s="13">
        <v>16.0</v>
      </c>
      <c r="G17" s="28">
        <v>0.0</v>
      </c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</row>
    <row r="18" ht="20.25" customHeight="1">
      <c r="A18" s="66"/>
      <c r="B18" s="29"/>
      <c r="C18" s="65" t="s">
        <v>130</v>
      </c>
      <c r="D18" s="27" t="s">
        <v>31</v>
      </c>
      <c r="E18" s="30">
        <v>4.0</v>
      </c>
      <c r="F18" s="34">
        <v>4.0</v>
      </c>
      <c r="G18" s="13">
        <v>4.0</v>
      </c>
      <c r="H18" s="28">
        <v>0.0</v>
      </c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</row>
    <row r="19" ht="20.25" customHeight="1">
      <c r="A19" s="66"/>
      <c r="B19" s="29"/>
      <c r="C19" s="65" t="s">
        <v>131</v>
      </c>
      <c r="D19" s="27" t="s">
        <v>33</v>
      </c>
      <c r="E19" s="30">
        <v>4.0</v>
      </c>
      <c r="F19" s="34">
        <v>4.0</v>
      </c>
      <c r="G19" s="13">
        <v>4.0</v>
      </c>
      <c r="H19" s="28">
        <v>0.0</v>
      </c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</row>
    <row r="20" ht="20.25" customHeight="1">
      <c r="A20" s="66"/>
      <c r="B20" s="29"/>
      <c r="C20" s="65" t="s">
        <v>132</v>
      </c>
      <c r="D20" s="27" t="s">
        <v>35</v>
      </c>
      <c r="E20" s="13">
        <v>4.0</v>
      </c>
      <c r="F20" s="46">
        <v>4.0</v>
      </c>
      <c r="G20" s="13">
        <v>4.0</v>
      </c>
      <c r="H20" s="28">
        <v>0.0</v>
      </c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</row>
    <row r="21" ht="20.25" customHeight="1">
      <c r="A21" s="66"/>
      <c r="B21" s="29"/>
      <c r="C21" s="65" t="s">
        <v>133</v>
      </c>
      <c r="D21" s="27" t="s">
        <v>37</v>
      </c>
      <c r="E21" s="13">
        <v>4.0</v>
      </c>
      <c r="F21" s="46">
        <v>4.0</v>
      </c>
      <c r="G21" s="13">
        <v>4.0</v>
      </c>
      <c r="H21" s="13">
        <v>4.0</v>
      </c>
      <c r="I21" s="13">
        <v>2.0</v>
      </c>
      <c r="J21" s="28">
        <v>0.0</v>
      </c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</row>
    <row r="22" ht="20.25" customHeight="1">
      <c r="A22" s="66"/>
      <c r="B22" s="29"/>
      <c r="C22" s="27" t="s">
        <v>134</v>
      </c>
      <c r="D22" s="27" t="s">
        <v>31</v>
      </c>
      <c r="E22" s="13">
        <v>4.0</v>
      </c>
      <c r="F22" s="46">
        <v>4.0</v>
      </c>
      <c r="G22" s="13">
        <v>4.0</v>
      </c>
      <c r="H22" s="13">
        <v>4.0</v>
      </c>
      <c r="I22" s="13">
        <v>2.0</v>
      </c>
      <c r="J22" s="28">
        <v>0.0</v>
      </c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</row>
    <row r="23" ht="20.25" customHeight="1">
      <c r="A23" s="66"/>
      <c r="B23" s="31"/>
      <c r="C23" s="67" t="s">
        <v>135</v>
      </c>
      <c r="D23" s="27" t="s">
        <v>40</v>
      </c>
      <c r="E23" s="13">
        <v>16.0</v>
      </c>
      <c r="F23" s="46">
        <v>16.0</v>
      </c>
      <c r="G23" s="13">
        <v>16.0</v>
      </c>
      <c r="H23" s="13">
        <v>16.0</v>
      </c>
      <c r="I23" s="13">
        <v>16.0</v>
      </c>
      <c r="J23" s="13">
        <v>16.0</v>
      </c>
      <c r="K23" s="13">
        <v>8.0</v>
      </c>
      <c r="L23" s="28">
        <v>0.0</v>
      </c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</row>
    <row r="24" ht="20.25" customHeight="1">
      <c r="A24" s="66"/>
      <c r="B24" s="68" t="s">
        <v>41</v>
      </c>
      <c r="C24" s="69" t="s">
        <v>136</v>
      </c>
      <c r="D24" s="27" t="s">
        <v>31</v>
      </c>
      <c r="E24" s="13">
        <v>3.0</v>
      </c>
      <c r="F24" s="13">
        <v>3.0</v>
      </c>
      <c r="G24" s="13">
        <v>3.0</v>
      </c>
      <c r="H24" s="13">
        <v>3.0</v>
      </c>
      <c r="I24" s="13">
        <v>3.0</v>
      </c>
      <c r="J24" s="13">
        <v>3.0</v>
      </c>
      <c r="K24" s="13">
        <v>3.0</v>
      </c>
      <c r="L24" s="13">
        <v>3.0</v>
      </c>
      <c r="M24" s="28">
        <v>0.0</v>
      </c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</row>
    <row r="25" ht="20.25" customHeight="1">
      <c r="A25" s="66"/>
      <c r="B25" s="29"/>
      <c r="C25" s="69" t="s">
        <v>137</v>
      </c>
      <c r="D25" s="27" t="s">
        <v>33</v>
      </c>
      <c r="E25" s="13">
        <v>3.0</v>
      </c>
      <c r="F25" s="13">
        <v>3.0</v>
      </c>
      <c r="G25" s="13">
        <v>3.0</v>
      </c>
      <c r="H25" s="13">
        <v>3.0</v>
      </c>
      <c r="I25" s="13">
        <v>3.0</v>
      </c>
      <c r="J25" s="13">
        <v>3.0</v>
      </c>
      <c r="K25" s="13">
        <v>3.0</v>
      </c>
      <c r="L25" s="13">
        <v>3.0</v>
      </c>
      <c r="M25" s="28">
        <v>0.0</v>
      </c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</row>
    <row r="26" ht="20.25" customHeight="1">
      <c r="A26" s="66"/>
      <c r="B26" s="29"/>
      <c r="C26" s="70" t="s">
        <v>138</v>
      </c>
      <c r="D26" s="27" t="s">
        <v>35</v>
      </c>
      <c r="E26" s="13">
        <v>3.0</v>
      </c>
      <c r="F26" s="13">
        <v>3.0</v>
      </c>
      <c r="G26" s="13">
        <v>3.0</v>
      </c>
      <c r="H26" s="13">
        <v>3.0</v>
      </c>
      <c r="I26" s="13">
        <v>3.0</v>
      </c>
      <c r="J26" s="13">
        <v>3.0</v>
      </c>
      <c r="K26" s="13">
        <v>3.0</v>
      </c>
      <c r="L26" s="13">
        <v>3.0</v>
      </c>
      <c r="M26" s="28">
        <v>0.0</v>
      </c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</row>
    <row r="27" ht="20.25" customHeight="1">
      <c r="A27" s="66"/>
      <c r="B27" s="29"/>
      <c r="C27" s="70" t="s">
        <v>139</v>
      </c>
      <c r="D27" s="27" t="s">
        <v>37</v>
      </c>
      <c r="E27" s="13">
        <v>3.0</v>
      </c>
      <c r="F27" s="13">
        <v>3.0</v>
      </c>
      <c r="G27" s="13">
        <v>3.0</v>
      </c>
      <c r="H27" s="13">
        <v>3.0</v>
      </c>
      <c r="I27" s="13">
        <v>3.0</v>
      </c>
      <c r="J27" s="13">
        <v>3.0</v>
      </c>
      <c r="K27" s="13">
        <v>3.0</v>
      </c>
      <c r="L27" s="13">
        <v>3.0</v>
      </c>
      <c r="M27" s="13">
        <v>3.0</v>
      </c>
      <c r="N27" s="28">
        <v>0.0</v>
      </c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</row>
    <row r="28" ht="20.25" customHeight="1">
      <c r="A28" s="66"/>
      <c r="B28" s="29"/>
      <c r="C28" s="69" t="s">
        <v>140</v>
      </c>
      <c r="D28" s="27" t="s">
        <v>31</v>
      </c>
      <c r="E28" s="13">
        <v>3.0</v>
      </c>
      <c r="F28" s="13">
        <v>3.0</v>
      </c>
      <c r="G28" s="13">
        <v>3.0</v>
      </c>
      <c r="H28" s="13">
        <v>3.0</v>
      </c>
      <c r="I28" s="13">
        <v>3.0</v>
      </c>
      <c r="J28" s="13">
        <v>3.0</v>
      </c>
      <c r="K28" s="13">
        <v>3.0</v>
      </c>
      <c r="L28" s="13">
        <v>3.0</v>
      </c>
      <c r="M28" s="13">
        <v>3.0</v>
      </c>
      <c r="N28" s="28">
        <v>0.0</v>
      </c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</row>
    <row r="29" ht="20.25" customHeight="1">
      <c r="A29" s="66"/>
      <c r="B29" s="26" t="s">
        <v>49</v>
      </c>
      <c r="C29" s="69" t="s">
        <v>141</v>
      </c>
      <c r="D29" s="27" t="s">
        <v>37</v>
      </c>
      <c r="E29" s="13">
        <v>5.0</v>
      </c>
      <c r="F29" s="13">
        <v>5.0</v>
      </c>
      <c r="G29" s="13">
        <v>5.0</v>
      </c>
      <c r="H29" s="13">
        <v>5.0</v>
      </c>
      <c r="I29" s="13">
        <v>5.0</v>
      </c>
      <c r="J29" s="13">
        <v>5.0</v>
      </c>
      <c r="K29" s="13">
        <v>5.0</v>
      </c>
      <c r="L29" s="13">
        <v>5.0</v>
      </c>
      <c r="M29" s="13">
        <v>5.0</v>
      </c>
      <c r="N29" s="13">
        <v>5.0</v>
      </c>
      <c r="O29" s="13">
        <v>3.0</v>
      </c>
      <c r="P29" s="28">
        <v>0.0</v>
      </c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</row>
    <row r="30" ht="20.25" customHeight="1">
      <c r="A30" s="66"/>
      <c r="B30" s="29"/>
      <c r="C30" s="69" t="s">
        <v>142</v>
      </c>
      <c r="D30" s="27" t="s">
        <v>35</v>
      </c>
      <c r="E30" s="13">
        <v>5.0</v>
      </c>
      <c r="F30" s="13">
        <v>5.0</v>
      </c>
      <c r="G30" s="13">
        <v>5.0</v>
      </c>
      <c r="H30" s="13">
        <v>5.0</v>
      </c>
      <c r="I30" s="13">
        <v>5.0</v>
      </c>
      <c r="J30" s="13">
        <v>5.0</v>
      </c>
      <c r="K30" s="13">
        <v>5.0</v>
      </c>
      <c r="L30" s="13">
        <v>5.0</v>
      </c>
      <c r="M30" s="13">
        <v>5.0</v>
      </c>
      <c r="N30" s="13">
        <v>5.0</v>
      </c>
      <c r="O30" s="13">
        <v>3.0</v>
      </c>
      <c r="P30" s="28">
        <v>0.0</v>
      </c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</row>
    <row r="31" ht="20.25" customHeight="1">
      <c r="A31" s="66"/>
      <c r="B31" s="29"/>
      <c r="C31" s="69" t="s">
        <v>143</v>
      </c>
      <c r="D31" s="27" t="s">
        <v>37</v>
      </c>
      <c r="E31" s="13">
        <v>5.0</v>
      </c>
      <c r="F31" s="13">
        <v>5.0</v>
      </c>
      <c r="G31" s="13">
        <v>5.0</v>
      </c>
      <c r="H31" s="13">
        <v>5.0</v>
      </c>
      <c r="I31" s="13">
        <v>5.0</v>
      </c>
      <c r="J31" s="13">
        <v>5.0</v>
      </c>
      <c r="K31" s="13">
        <v>5.0</v>
      </c>
      <c r="L31" s="13">
        <v>5.0</v>
      </c>
      <c r="M31" s="13">
        <v>5.0</v>
      </c>
      <c r="N31" s="13">
        <v>5.0</v>
      </c>
      <c r="O31" s="13">
        <v>3.0</v>
      </c>
      <c r="P31" s="28">
        <v>0.0</v>
      </c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</row>
    <row r="32" ht="20.25" customHeight="1">
      <c r="A32" s="66"/>
      <c r="B32" s="29"/>
      <c r="C32" s="69" t="s">
        <v>144</v>
      </c>
      <c r="D32" s="27" t="s">
        <v>35</v>
      </c>
      <c r="E32" s="13">
        <v>5.0</v>
      </c>
      <c r="F32" s="13">
        <v>5.0</v>
      </c>
      <c r="G32" s="13">
        <v>5.0</v>
      </c>
      <c r="H32" s="13">
        <v>5.0</v>
      </c>
      <c r="I32" s="13">
        <v>5.0</v>
      </c>
      <c r="J32" s="13">
        <v>5.0</v>
      </c>
      <c r="K32" s="13">
        <v>5.0</v>
      </c>
      <c r="L32" s="13">
        <v>5.0</v>
      </c>
      <c r="M32" s="13">
        <v>5.0</v>
      </c>
      <c r="N32" s="13">
        <v>5.0</v>
      </c>
      <c r="O32" s="13">
        <v>3.0</v>
      </c>
      <c r="P32" s="28">
        <v>0.0</v>
      </c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</row>
    <row r="33" ht="20.25" customHeight="1">
      <c r="A33" s="66"/>
      <c r="B33" s="29"/>
      <c r="C33" s="70" t="s">
        <v>145</v>
      </c>
      <c r="D33" s="27" t="s">
        <v>37</v>
      </c>
      <c r="E33" s="13">
        <v>5.0</v>
      </c>
      <c r="F33" s="13">
        <v>5.0</v>
      </c>
      <c r="G33" s="13">
        <v>5.0</v>
      </c>
      <c r="H33" s="13">
        <v>5.0</v>
      </c>
      <c r="I33" s="13">
        <v>5.0</v>
      </c>
      <c r="J33" s="13">
        <v>5.0</v>
      </c>
      <c r="K33" s="13">
        <v>5.0</v>
      </c>
      <c r="L33" s="13">
        <v>5.0</v>
      </c>
      <c r="M33" s="13">
        <v>5.0</v>
      </c>
      <c r="N33" s="13">
        <v>5.0</v>
      </c>
      <c r="O33" s="13">
        <v>3.0</v>
      </c>
      <c r="P33" s="28">
        <v>0.0</v>
      </c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</row>
    <row r="34" ht="20.25" customHeight="1">
      <c r="A34" s="66"/>
      <c r="B34" s="29"/>
      <c r="C34" s="70" t="s">
        <v>146</v>
      </c>
      <c r="D34" s="27" t="s">
        <v>35</v>
      </c>
      <c r="E34" s="13">
        <v>5.0</v>
      </c>
      <c r="F34" s="13">
        <v>5.0</v>
      </c>
      <c r="G34" s="13">
        <v>5.0</v>
      </c>
      <c r="H34" s="13">
        <v>5.0</v>
      </c>
      <c r="I34" s="13">
        <v>5.0</v>
      </c>
      <c r="J34" s="13">
        <v>5.0</v>
      </c>
      <c r="K34" s="13">
        <v>5.0</v>
      </c>
      <c r="L34" s="13">
        <v>5.0</v>
      </c>
      <c r="M34" s="13">
        <v>5.0</v>
      </c>
      <c r="N34" s="13">
        <v>5.0</v>
      </c>
      <c r="O34" s="13">
        <v>3.0</v>
      </c>
      <c r="P34" s="28">
        <v>0.0</v>
      </c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</row>
    <row r="35" ht="20.25" customHeight="1">
      <c r="A35" s="66"/>
      <c r="B35" s="31"/>
      <c r="C35" s="70" t="s">
        <v>147</v>
      </c>
      <c r="D35" s="27" t="s">
        <v>35</v>
      </c>
      <c r="E35" s="13">
        <v>5.0</v>
      </c>
      <c r="F35" s="13">
        <v>5.0</v>
      </c>
      <c r="G35" s="13">
        <v>5.0</v>
      </c>
      <c r="H35" s="13">
        <v>5.0</v>
      </c>
      <c r="I35" s="13">
        <v>5.0</v>
      </c>
      <c r="J35" s="13">
        <v>5.0</v>
      </c>
      <c r="K35" s="13">
        <v>5.0</v>
      </c>
      <c r="L35" s="13">
        <v>5.0</v>
      </c>
      <c r="M35" s="13">
        <v>5.0</v>
      </c>
      <c r="N35" s="13">
        <v>5.0</v>
      </c>
      <c r="O35" s="13">
        <v>3.0</v>
      </c>
      <c r="P35" s="28">
        <v>0.0</v>
      </c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</row>
    <row r="36" ht="20.25" customHeight="1">
      <c r="A36" s="66"/>
      <c r="B36" s="26" t="s">
        <v>57</v>
      </c>
      <c r="C36" s="69" t="s">
        <v>148</v>
      </c>
      <c r="D36" s="27" t="s">
        <v>31</v>
      </c>
      <c r="E36" s="13">
        <v>6.0</v>
      </c>
      <c r="F36" s="13">
        <v>6.0</v>
      </c>
      <c r="G36" s="13">
        <v>6.0</v>
      </c>
      <c r="H36" s="13">
        <v>6.0</v>
      </c>
      <c r="I36" s="13">
        <v>6.0</v>
      </c>
      <c r="J36" s="13">
        <v>6.0</v>
      </c>
      <c r="K36" s="13">
        <v>6.0</v>
      </c>
      <c r="L36" s="13">
        <v>6.0</v>
      </c>
      <c r="M36" s="13">
        <v>6.0</v>
      </c>
      <c r="N36" s="13">
        <v>6.0</v>
      </c>
      <c r="O36" s="13">
        <v>6.0</v>
      </c>
      <c r="P36" s="13">
        <v>6.0</v>
      </c>
      <c r="Q36" s="28">
        <v>0.0</v>
      </c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</row>
    <row r="37" ht="20.25" customHeight="1">
      <c r="A37" s="66"/>
      <c r="B37" s="29"/>
      <c r="C37" s="69" t="s">
        <v>149</v>
      </c>
      <c r="D37" s="27" t="s">
        <v>33</v>
      </c>
      <c r="E37" s="13">
        <v>6.0</v>
      </c>
      <c r="F37" s="13">
        <v>6.0</v>
      </c>
      <c r="G37" s="13">
        <v>6.0</v>
      </c>
      <c r="H37" s="13">
        <v>6.0</v>
      </c>
      <c r="I37" s="13">
        <v>6.0</v>
      </c>
      <c r="J37" s="13">
        <v>6.0</v>
      </c>
      <c r="K37" s="13">
        <v>6.0</v>
      </c>
      <c r="L37" s="13">
        <v>6.0</v>
      </c>
      <c r="M37" s="13">
        <v>6.0</v>
      </c>
      <c r="N37" s="13">
        <v>6.0</v>
      </c>
      <c r="O37" s="13">
        <v>6.0</v>
      </c>
      <c r="P37" s="13">
        <v>6.0</v>
      </c>
      <c r="Q37" s="28">
        <v>0.0</v>
      </c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</row>
    <row r="38" ht="20.25" customHeight="1">
      <c r="A38" s="66"/>
      <c r="B38" s="29"/>
      <c r="C38" s="70" t="s">
        <v>150</v>
      </c>
      <c r="D38" s="27" t="s">
        <v>66</v>
      </c>
      <c r="E38" s="13">
        <v>6.0</v>
      </c>
      <c r="F38" s="13">
        <v>6.0</v>
      </c>
      <c r="G38" s="13">
        <v>6.0</v>
      </c>
      <c r="H38" s="13">
        <v>6.0</v>
      </c>
      <c r="I38" s="13">
        <v>6.0</v>
      </c>
      <c r="J38" s="13">
        <v>6.0</v>
      </c>
      <c r="K38" s="13">
        <v>6.0</v>
      </c>
      <c r="L38" s="13">
        <v>6.0</v>
      </c>
      <c r="M38" s="13">
        <v>6.0</v>
      </c>
      <c r="N38" s="13">
        <v>6.0</v>
      </c>
      <c r="O38" s="13">
        <v>6.0</v>
      </c>
      <c r="P38" s="13">
        <v>6.0</v>
      </c>
      <c r="Q38" s="28">
        <v>0.0</v>
      </c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</row>
    <row r="39" ht="20.25" customHeight="1">
      <c r="A39" s="66"/>
      <c r="B39" s="29"/>
      <c r="C39" s="70" t="s">
        <v>151</v>
      </c>
      <c r="D39" s="27" t="s">
        <v>68</v>
      </c>
      <c r="E39" s="13">
        <v>6.0</v>
      </c>
      <c r="F39" s="13">
        <v>6.0</v>
      </c>
      <c r="G39" s="13">
        <v>6.0</v>
      </c>
      <c r="H39" s="13">
        <v>6.0</v>
      </c>
      <c r="I39" s="13">
        <v>6.0</v>
      </c>
      <c r="J39" s="13">
        <v>6.0</v>
      </c>
      <c r="K39" s="13">
        <v>6.0</v>
      </c>
      <c r="L39" s="13">
        <v>6.0</v>
      </c>
      <c r="M39" s="13">
        <v>6.0</v>
      </c>
      <c r="N39" s="13">
        <v>6.0</v>
      </c>
      <c r="O39" s="13">
        <v>6.0</v>
      </c>
      <c r="P39" s="13">
        <v>6.0</v>
      </c>
      <c r="Q39" s="13">
        <v>6.0</v>
      </c>
      <c r="R39" s="28">
        <v>0.0</v>
      </c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</row>
    <row r="40" ht="20.25" customHeight="1">
      <c r="A40" s="66"/>
      <c r="B40" s="29"/>
      <c r="C40" s="69" t="s">
        <v>152</v>
      </c>
      <c r="D40" s="27" t="s">
        <v>31</v>
      </c>
      <c r="E40" s="13">
        <v>6.0</v>
      </c>
      <c r="F40" s="13">
        <v>6.0</v>
      </c>
      <c r="G40" s="13">
        <v>6.0</v>
      </c>
      <c r="H40" s="13">
        <v>6.0</v>
      </c>
      <c r="I40" s="13">
        <v>6.0</v>
      </c>
      <c r="J40" s="13">
        <v>6.0</v>
      </c>
      <c r="K40" s="13">
        <v>6.0</v>
      </c>
      <c r="L40" s="13">
        <v>6.0</v>
      </c>
      <c r="M40" s="13">
        <v>6.0</v>
      </c>
      <c r="N40" s="13">
        <v>6.0</v>
      </c>
      <c r="O40" s="13">
        <v>6.0</v>
      </c>
      <c r="P40" s="13">
        <v>6.0</v>
      </c>
      <c r="Q40" s="13">
        <v>6.0</v>
      </c>
      <c r="R40" s="28">
        <v>0.0</v>
      </c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</row>
    <row r="41" ht="20.25" customHeight="1">
      <c r="A41" s="66"/>
      <c r="B41" s="29"/>
      <c r="C41" s="69" t="s">
        <v>153</v>
      </c>
      <c r="D41" s="27" t="s">
        <v>31</v>
      </c>
      <c r="E41" s="13">
        <v>5.0</v>
      </c>
      <c r="F41" s="13">
        <v>5.0</v>
      </c>
      <c r="G41" s="13">
        <v>5.0</v>
      </c>
      <c r="H41" s="13">
        <v>5.0</v>
      </c>
      <c r="I41" s="13">
        <v>5.0</v>
      </c>
      <c r="J41" s="13">
        <v>5.0</v>
      </c>
      <c r="K41" s="13">
        <v>5.0</v>
      </c>
      <c r="L41" s="13">
        <v>5.0</v>
      </c>
      <c r="M41" s="13">
        <v>5.0</v>
      </c>
      <c r="N41" s="13">
        <v>5.0</v>
      </c>
      <c r="O41" s="13">
        <v>5.0</v>
      </c>
      <c r="P41" s="13">
        <v>5.0</v>
      </c>
      <c r="Q41" s="13">
        <v>5.0</v>
      </c>
      <c r="R41" s="13">
        <v>5.0</v>
      </c>
      <c r="S41" s="28">
        <v>0.0</v>
      </c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</row>
    <row r="42" ht="20.25" customHeight="1">
      <c r="A42" s="66"/>
      <c r="B42" s="29"/>
      <c r="C42" s="69" t="s">
        <v>154</v>
      </c>
      <c r="D42" s="27" t="s">
        <v>33</v>
      </c>
      <c r="E42" s="13">
        <v>5.0</v>
      </c>
      <c r="F42" s="13">
        <v>5.0</v>
      </c>
      <c r="G42" s="13">
        <v>5.0</v>
      </c>
      <c r="H42" s="13">
        <v>5.0</v>
      </c>
      <c r="I42" s="13">
        <v>5.0</v>
      </c>
      <c r="J42" s="13">
        <v>5.0</v>
      </c>
      <c r="K42" s="13">
        <v>5.0</v>
      </c>
      <c r="L42" s="13">
        <v>5.0</v>
      </c>
      <c r="M42" s="13">
        <v>5.0</v>
      </c>
      <c r="N42" s="13">
        <v>5.0</v>
      </c>
      <c r="O42" s="13">
        <v>5.0</v>
      </c>
      <c r="P42" s="13">
        <v>5.0</v>
      </c>
      <c r="Q42" s="13">
        <v>5.0</v>
      </c>
      <c r="R42" s="13">
        <v>5.0</v>
      </c>
      <c r="S42" s="28">
        <v>0.0</v>
      </c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</row>
    <row r="43" ht="20.25" customHeight="1">
      <c r="A43" s="66"/>
      <c r="B43" s="29"/>
      <c r="C43" s="69" t="s">
        <v>155</v>
      </c>
      <c r="D43" s="27" t="s">
        <v>31</v>
      </c>
      <c r="E43" s="13">
        <v>12.0</v>
      </c>
      <c r="F43" s="13">
        <v>12.0</v>
      </c>
      <c r="G43" s="13">
        <v>12.0</v>
      </c>
      <c r="H43" s="13">
        <v>12.0</v>
      </c>
      <c r="I43" s="13">
        <v>12.0</v>
      </c>
      <c r="J43" s="13">
        <v>12.0</v>
      </c>
      <c r="K43" s="13">
        <v>12.0</v>
      </c>
      <c r="L43" s="13">
        <v>12.0</v>
      </c>
      <c r="M43" s="13">
        <v>12.0</v>
      </c>
      <c r="N43" s="13">
        <v>12.0</v>
      </c>
      <c r="O43" s="13">
        <v>12.0</v>
      </c>
      <c r="P43" s="13">
        <v>12.0</v>
      </c>
      <c r="Q43" s="13">
        <v>12.0</v>
      </c>
      <c r="R43" s="13">
        <v>12.0</v>
      </c>
      <c r="S43" s="13">
        <v>12.0</v>
      </c>
      <c r="T43" s="28">
        <v>0.0</v>
      </c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</row>
    <row r="44" ht="20.25" customHeight="1">
      <c r="A44" s="66"/>
      <c r="B44" s="29"/>
      <c r="C44" s="70" t="s">
        <v>156</v>
      </c>
      <c r="D44" s="27" t="s">
        <v>33</v>
      </c>
      <c r="E44" s="13">
        <v>12.0</v>
      </c>
      <c r="F44" s="13">
        <v>12.0</v>
      </c>
      <c r="G44" s="13">
        <v>12.0</v>
      </c>
      <c r="H44" s="13">
        <v>12.0</v>
      </c>
      <c r="I44" s="13">
        <v>12.0</v>
      </c>
      <c r="J44" s="13">
        <v>12.0</v>
      </c>
      <c r="K44" s="13">
        <v>12.0</v>
      </c>
      <c r="L44" s="13">
        <v>12.0</v>
      </c>
      <c r="M44" s="13">
        <v>12.0</v>
      </c>
      <c r="N44" s="13">
        <v>12.0</v>
      </c>
      <c r="O44" s="13">
        <v>12.0</v>
      </c>
      <c r="P44" s="13">
        <v>12.0</v>
      </c>
      <c r="Q44" s="13">
        <v>12.0</v>
      </c>
      <c r="R44" s="13">
        <v>12.0</v>
      </c>
      <c r="S44" s="13">
        <v>12.0</v>
      </c>
      <c r="T44" s="13">
        <v>12.0</v>
      </c>
      <c r="U44" s="28">
        <v>0.0</v>
      </c>
      <c r="V44" s="13"/>
      <c r="W44" s="13"/>
      <c r="X44" s="13"/>
      <c r="Y44" s="13"/>
      <c r="Z44" s="13"/>
      <c r="AA44" s="13"/>
      <c r="AB44" s="13"/>
      <c r="AC44" s="13"/>
      <c r="AD44" s="13"/>
      <c r="AE44" s="13"/>
    </row>
    <row r="45" ht="20.25" customHeight="1">
      <c r="A45" s="66"/>
      <c r="B45" s="29"/>
      <c r="C45" s="70" t="s">
        <v>157</v>
      </c>
      <c r="D45" s="27" t="s">
        <v>31</v>
      </c>
      <c r="E45" s="13">
        <v>12.0</v>
      </c>
      <c r="F45" s="13">
        <v>12.0</v>
      </c>
      <c r="G45" s="13">
        <v>12.0</v>
      </c>
      <c r="H45" s="13">
        <v>12.0</v>
      </c>
      <c r="I45" s="13">
        <v>12.0</v>
      </c>
      <c r="J45" s="13">
        <v>12.0</v>
      </c>
      <c r="K45" s="13">
        <v>12.0</v>
      </c>
      <c r="L45" s="13">
        <v>12.0</v>
      </c>
      <c r="M45" s="13">
        <v>12.0</v>
      </c>
      <c r="N45" s="13">
        <v>12.0</v>
      </c>
      <c r="O45" s="13">
        <v>12.0</v>
      </c>
      <c r="P45" s="13">
        <v>12.0</v>
      </c>
      <c r="Q45" s="13">
        <v>12.0</v>
      </c>
      <c r="R45" s="13">
        <v>12.0</v>
      </c>
      <c r="S45" s="13">
        <v>12.0</v>
      </c>
      <c r="T45" s="13">
        <v>12.0</v>
      </c>
      <c r="U45" s="13">
        <v>12.0</v>
      </c>
      <c r="V45" s="13">
        <v>6.0</v>
      </c>
      <c r="W45" s="28">
        <v>0.0</v>
      </c>
      <c r="X45" s="13"/>
      <c r="Y45" s="13"/>
      <c r="Z45" s="13"/>
      <c r="AA45" s="13"/>
      <c r="AB45" s="13"/>
      <c r="AC45" s="13"/>
      <c r="AD45" s="13"/>
      <c r="AE45" s="13"/>
    </row>
    <row r="46" ht="20.25" customHeight="1">
      <c r="A46" s="66"/>
      <c r="B46" s="29"/>
      <c r="C46" s="69" t="s">
        <v>158</v>
      </c>
      <c r="D46" s="27" t="s">
        <v>66</v>
      </c>
      <c r="E46" s="13">
        <v>12.0</v>
      </c>
      <c r="F46" s="13">
        <v>12.0</v>
      </c>
      <c r="G46" s="13">
        <v>12.0</v>
      </c>
      <c r="H46" s="13">
        <v>12.0</v>
      </c>
      <c r="I46" s="13">
        <v>12.0</v>
      </c>
      <c r="J46" s="13">
        <v>12.0</v>
      </c>
      <c r="K46" s="13">
        <v>12.0</v>
      </c>
      <c r="L46" s="13">
        <v>12.0</v>
      </c>
      <c r="M46" s="13">
        <v>12.0</v>
      </c>
      <c r="N46" s="13">
        <v>12.0</v>
      </c>
      <c r="O46" s="13">
        <v>12.0</v>
      </c>
      <c r="P46" s="13">
        <v>12.0</v>
      </c>
      <c r="Q46" s="13">
        <v>12.0</v>
      </c>
      <c r="R46" s="13">
        <v>12.0</v>
      </c>
      <c r="S46" s="13">
        <v>12.0</v>
      </c>
      <c r="T46" s="13">
        <v>12.0</v>
      </c>
      <c r="U46" s="13">
        <v>12.0</v>
      </c>
      <c r="V46" s="13">
        <v>12.0</v>
      </c>
      <c r="W46" s="13">
        <v>12.0</v>
      </c>
      <c r="X46" s="28">
        <v>0.0</v>
      </c>
      <c r="Y46" s="13"/>
      <c r="Z46" s="13"/>
      <c r="AA46" s="13"/>
      <c r="AB46" s="13"/>
      <c r="AC46" s="13"/>
      <c r="AD46" s="13"/>
      <c r="AE46" s="13"/>
    </row>
    <row r="47" ht="20.25" customHeight="1">
      <c r="A47" s="66"/>
      <c r="B47" s="31"/>
      <c r="C47" s="72" t="s">
        <v>159</v>
      </c>
      <c r="D47" s="27" t="s">
        <v>68</v>
      </c>
      <c r="E47" s="13">
        <v>12.0</v>
      </c>
      <c r="F47" s="13">
        <v>12.0</v>
      </c>
      <c r="G47" s="13">
        <v>12.0</v>
      </c>
      <c r="H47" s="13">
        <v>12.0</v>
      </c>
      <c r="I47" s="13">
        <v>12.0</v>
      </c>
      <c r="J47" s="13">
        <v>12.0</v>
      </c>
      <c r="K47" s="13">
        <v>12.0</v>
      </c>
      <c r="L47" s="13">
        <v>12.0</v>
      </c>
      <c r="M47" s="13">
        <v>12.0</v>
      </c>
      <c r="N47" s="13">
        <v>12.0</v>
      </c>
      <c r="O47" s="13">
        <v>12.0</v>
      </c>
      <c r="P47" s="13">
        <v>12.0</v>
      </c>
      <c r="Q47" s="13">
        <v>12.0</v>
      </c>
      <c r="R47" s="13">
        <v>12.0</v>
      </c>
      <c r="S47" s="13">
        <v>12.0</v>
      </c>
      <c r="T47" s="13">
        <v>12.0</v>
      </c>
      <c r="U47" s="13">
        <v>12.0</v>
      </c>
      <c r="V47" s="13">
        <v>12.0</v>
      </c>
      <c r="W47" s="13">
        <v>12.0</v>
      </c>
      <c r="X47" s="13">
        <v>12.0</v>
      </c>
      <c r="Y47" s="13">
        <v>6.0</v>
      </c>
      <c r="Z47" s="28">
        <v>0.0</v>
      </c>
      <c r="AA47" s="13"/>
      <c r="AB47" s="13"/>
      <c r="AC47" s="13"/>
      <c r="AD47" s="13"/>
      <c r="AE47" s="13"/>
    </row>
    <row r="48" ht="20.25" customHeight="1">
      <c r="A48" s="66"/>
      <c r="B48" s="39" t="s">
        <v>74</v>
      </c>
      <c r="C48" s="72" t="s">
        <v>160</v>
      </c>
      <c r="D48" s="27" t="s">
        <v>29</v>
      </c>
      <c r="E48" s="13">
        <v>12.0</v>
      </c>
      <c r="F48" s="13">
        <v>12.0</v>
      </c>
      <c r="G48" s="13">
        <v>12.0</v>
      </c>
      <c r="H48" s="13">
        <v>12.0</v>
      </c>
      <c r="I48" s="13">
        <v>12.0</v>
      </c>
      <c r="J48" s="13">
        <v>12.0</v>
      </c>
      <c r="K48" s="13">
        <v>12.0</v>
      </c>
      <c r="L48" s="13">
        <v>12.0</v>
      </c>
      <c r="M48" s="13">
        <v>12.0</v>
      </c>
      <c r="N48" s="13">
        <v>12.0</v>
      </c>
      <c r="O48" s="13">
        <v>12.0</v>
      </c>
      <c r="P48" s="13">
        <v>12.0</v>
      </c>
      <c r="Q48" s="13">
        <v>12.0</v>
      </c>
      <c r="R48" s="13">
        <v>12.0</v>
      </c>
      <c r="S48" s="13">
        <v>12.0</v>
      </c>
      <c r="T48" s="13">
        <v>12.0</v>
      </c>
      <c r="U48" s="13">
        <v>12.0</v>
      </c>
      <c r="V48" s="13">
        <v>12.0</v>
      </c>
      <c r="W48" s="13">
        <v>12.0</v>
      </c>
      <c r="X48" s="13">
        <v>12.0</v>
      </c>
      <c r="Y48" s="13">
        <v>12.0</v>
      </c>
      <c r="Z48" s="13">
        <v>12.0</v>
      </c>
      <c r="AA48" s="28">
        <v>0.0</v>
      </c>
      <c r="AB48" s="13"/>
      <c r="AC48" s="13"/>
      <c r="AD48" s="13"/>
      <c r="AE48" s="13"/>
    </row>
    <row r="49" ht="20.25" customHeight="1">
      <c r="A49" s="66"/>
      <c r="B49" s="85" t="s">
        <v>77</v>
      </c>
      <c r="C49" s="69" t="s">
        <v>161</v>
      </c>
      <c r="D49" s="13" t="s">
        <v>33</v>
      </c>
      <c r="E49" s="13">
        <v>5.0</v>
      </c>
      <c r="F49" s="13">
        <v>5.0</v>
      </c>
      <c r="G49" s="13">
        <v>5.0</v>
      </c>
      <c r="H49" s="13">
        <v>5.0</v>
      </c>
      <c r="I49" s="13">
        <v>5.0</v>
      </c>
      <c r="J49" s="13">
        <v>5.0</v>
      </c>
      <c r="K49" s="13">
        <v>5.0</v>
      </c>
      <c r="L49" s="13">
        <v>5.0</v>
      </c>
      <c r="M49" s="13">
        <v>5.0</v>
      </c>
      <c r="N49" s="13">
        <v>5.0</v>
      </c>
      <c r="O49" s="13">
        <v>5.0</v>
      </c>
      <c r="P49" s="13">
        <v>5.0</v>
      </c>
      <c r="Q49" s="13">
        <v>5.0</v>
      </c>
      <c r="R49" s="13">
        <v>5.0</v>
      </c>
      <c r="S49" s="13">
        <v>5.0</v>
      </c>
      <c r="T49" s="13">
        <v>5.0</v>
      </c>
      <c r="U49" s="13">
        <v>5.0</v>
      </c>
      <c r="V49" s="13">
        <v>5.0</v>
      </c>
      <c r="W49" s="13">
        <v>5.0</v>
      </c>
      <c r="X49" s="13">
        <v>5.0</v>
      </c>
      <c r="Y49" s="13">
        <v>5.0</v>
      </c>
      <c r="Z49" s="13">
        <v>5.0</v>
      </c>
      <c r="AA49" s="13">
        <v>5.0</v>
      </c>
      <c r="AB49" s="13">
        <v>3.0</v>
      </c>
      <c r="AC49" s="28">
        <v>0.0</v>
      </c>
      <c r="AD49" s="13"/>
      <c r="AE49" s="13"/>
    </row>
    <row r="50" ht="20.25" customHeight="1">
      <c r="A50" s="66"/>
      <c r="B50" s="74"/>
      <c r="C50" s="69" t="s">
        <v>162</v>
      </c>
      <c r="D50" s="27" t="s">
        <v>37</v>
      </c>
      <c r="E50" s="13">
        <v>5.0</v>
      </c>
      <c r="F50" s="13">
        <v>5.0</v>
      </c>
      <c r="G50" s="13">
        <v>5.0</v>
      </c>
      <c r="H50" s="13">
        <v>5.0</v>
      </c>
      <c r="I50" s="13">
        <v>5.0</v>
      </c>
      <c r="J50" s="13">
        <v>5.0</v>
      </c>
      <c r="K50" s="13">
        <v>5.0</v>
      </c>
      <c r="L50" s="13">
        <v>5.0</v>
      </c>
      <c r="M50" s="13">
        <v>5.0</v>
      </c>
      <c r="N50" s="13">
        <v>5.0</v>
      </c>
      <c r="O50" s="13">
        <v>5.0</v>
      </c>
      <c r="P50" s="13">
        <v>5.0</v>
      </c>
      <c r="Q50" s="13">
        <v>5.0</v>
      </c>
      <c r="R50" s="13">
        <v>5.0</v>
      </c>
      <c r="S50" s="13">
        <v>5.0</v>
      </c>
      <c r="T50" s="13">
        <v>5.0</v>
      </c>
      <c r="U50" s="13">
        <v>5.0</v>
      </c>
      <c r="V50" s="13">
        <v>5.0</v>
      </c>
      <c r="W50" s="13">
        <v>5.0</v>
      </c>
      <c r="X50" s="13">
        <v>5.0</v>
      </c>
      <c r="Y50" s="13">
        <v>5.0</v>
      </c>
      <c r="Z50" s="13">
        <v>5.0</v>
      </c>
      <c r="AA50" s="13">
        <v>5.0</v>
      </c>
      <c r="AB50" s="13">
        <v>3.0</v>
      </c>
      <c r="AC50" s="28">
        <v>0.0</v>
      </c>
      <c r="AD50" s="13"/>
      <c r="AE50" s="13"/>
    </row>
    <row r="51" ht="20.25" customHeight="1">
      <c r="A51" s="66"/>
      <c r="B51" s="74"/>
      <c r="C51" s="69" t="s">
        <v>163</v>
      </c>
      <c r="D51" s="27" t="s">
        <v>31</v>
      </c>
      <c r="E51" s="13">
        <v>5.0</v>
      </c>
      <c r="F51" s="13">
        <v>5.0</v>
      </c>
      <c r="G51" s="13">
        <v>5.0</v>
      </c>
      <c r="H51" s="13">
        <v>5.0</v>
      </c>
      <c r="I51" s="13">
        <v>5.0</v>
      </c>
      <c r="J51" s="13">
        <v>5.0</v>
      </c>
      <c r="K51" s="13">
        <v>5.0</v>
      </c>
      <c r="L51" s="13">
        <v>5.0</v>
      </c>
      <c r="M51" s="13">
        <v>5.0</v>
      </c>
      <c r="N51" s="13">
        <v>5.0</v>
      </c>
      <c r="O51" s="13">
        <v>5.0</v>
      </c>
      <c r="P51" s="13">
        <v>5.0</v>
      </c>
      <c r="Q51" s="13">
        <v>5.0</v>
      </c>
      <c r="R51" s="13">
        <v>5.0</v>
      </c>
      <c r="S51" s="13">
        <v>5.0</v>
      </c>
      <c r="T51" s="13">
        <v>5.0</v>
      </c>
      <c r="U51" s="13">
        <v>5.0</v>
      </c>
      <c r="V51" s="13">
        <v>5.0</v>
      </c>
      <c r="W51" s="13">
        <v>5.0</v>
      </c>
      <c r="X51" s="13">
        <v>5.0</v>
      </c>
      <c r="Y51" s="13">
        <v>5.0</v>
      </c>
      <c r="Z51" s="13">
        <v>5.0</v>
      </c>
      <c r="AA51" s="13">
        <v>5.0</v>
      </c>
      <c r="AB51" s="13">
        <v>3.0</v>
      </c>
      <c r="AC51" s="28">
        <v>0.0</v>
      </c>
      <c r="AD51" s="13"/>
      <c r="AE51" s="13"/>
    </row>
    <row r="52" ht="20.25" customHeight="1">
      <c r="A52" s="66"/>
      <c r="B52" s="74"/>
      <c r="C52" s="69" t="s">
        <v>164</v>
      </c>
      <c r="D52" s="27" t="s">
        <v>35</v>
      </c>
      <c r="E52" s="13">
        <v>5.0</v>
      </c>
      <c r="F52" s="13">
        <v>5.0</v>
      </c>
      <c r="G52" s="13">
        <v>5.0</v>
      </c>
      <c r="H52" s="13">
        <v>5.0</v>
      </c>
      <c r="I52" s="13">
        <v>5.0</v>
      </c>
      <c r="J52" s="13">
        <v>5.0</v>
      </c>
      <c r="K52" s="13">
        <v>5.0</v>
      </c>
      <c r="L52" s="13">
        <v>5.0</v>
      </c>
      <c r="M52" s="13">
        <v>5.0</v>
      </c>
      <c r="N52" s="13">
        <v>5.0</v>
      </c>
      <c r="O52" s="13">
        <v>5.0</v>
      </c>
      <c r="P52" s="13">
        <v>5.0</v>
      </c>
      <c r="Q52" s="13">
        <v>5.0</v>
      </c>
      <c r="R52" s="13">
        <v>5.0</v>
      </c>
      <c r="S52" s="13">
        <v>5.0</v>
      </c>
      <c r="T52" s="13">
        <v>5.0</v>
      </c>
      <c r="U52" s="13">
        <v>5.0</v>
      </c>
      <c r="V52" s="13">
        <v>5.0</v>
      </c>
      <c r="W52" s="13">
        <v>5.0</v>
      </c>
      <c r="X52" s="13">
        <v>5.0</v>
      </c>
      <c r="Y52" s="13">
        <v>5.0</v>
      </c>
      <c r="Z52" s="13">
        <v>5.0</v>
      </c>
      <c r="AA52" s="13">
        <v>5.0</v>
      </c>
      <c r="AB52" s="13">
        <v>3.0</v>
      </c>
      <c r="AC52" s="28">
        <v>0.0</v>
      </c>
      <c r="AD52" s="13"/>
      <c r="AE52" s="13"/>
    </row>
    <row r="53" ht="20.25" customHeight="1">
      <c r="A53" s="66"/>
      <c r="B53" s="74"/>
      <c r="C53" s="69" t="s">
        <v>165</v>
      </c>
      <c r="D53" s="27" t="s">
        <v>37</v>
      </c>
      <c r="E53" s="13">
        <v>5.0</v>
      </c>
      <c r="F53" s="13">
        <v>5.0</v>
      </c>
      <c r="G53" s="13">
        <v>5.0</v>
      </c>
      <c r="H53" s="13">
        <v>5.0</v>
      </c>
      <c r="I53" s="13">
        <v>5.0</v>
      </c>
      <c r="J53" s="13">
        <v>5.0</v>
      </c>
      <c r="K53" s="13">
        <v>5.0</v>
      </c>
      <c r="L53" s="13">
        <v>5.0</v>
      </c>
      <c r="M53" s="13">
        <v>5.0</v>
      </c>
      <c r="N53" s="13">
        <v>5.0</v>
      </c>
      <c r="O53" s="13">
        <v>5.0</v>
      </c>
      <c r="P53" s="13">
        <v>5.0</v>
      </c>
      <c r="Q53" s="13">
        <v>5.0</v>
      </c>
      <c r="R53" s="13">
        <v>5.0</v>
      </c>
      <c r="S53" s="13">
        <v>5.0</v>
      </c>
      <c r="T53" s="13">
        <v>5.0</v>
      </c>
      <c r="U53" s="13">
        <v>5.0</v>
      </c>
      <c r="V53" s="13">
        <v>5.0</v>
      </c>
      <c r="W53" s="13">
        <v>5.0</v>
      </c>
      <c r="X53" s="13">
        <v>5.0</v>
      </c>
      <c r="Y53" s="13">
        <v>5.0</v>
      </c>
      <c r="Z53" s="13">
        <v>5.0</v>
      </c>
      <c r="AA53" s="13">
        <v>5.0</v>
      </c>
      <c r="AB53" s="13">
        <v>3.0</v>
      </c>
      <c r="AC53" s="28">
        <v>0.0</v>
      </c>
      <c r="AD53" s="13"/>
      <c r="AE53" s="13"/>
    </row>
    <row r="54" ht="20.25" customHeight="1">
      <c r="A54" s="66"/>
      <c r="B54" s="75"/>
      <c r="C54" s="69" t="s">
        <v>166</v>
      </c>
      <c r="D54" s="27" t="s">
        <v>35</v>
      </c>
      <c r="E54" s="13">
        <v>5.0</v>
      </c>
      <c r="F54" s="13">
        <v>5.0</v>
      </c>
      <c r="G54" s="13">
        <v>5.0</v>
      </c>
      <c r="H54" s="13">
        <v>5.0</v>
      </c>
      <c r="I54" s="13">
        <v>5.0</v>
      </c>
      <c r="J54" s="13">
        <v>5.0</v>
      </c>
      <c r="K54" s="13">
        <v>5.0</v>
      </c>
      <c r="L54" s="13">
        <v>5.0</v>
      </c>
      <c r="M54" s="13">
        <v>5.0</v>
      </c>
      <c r="N54" s="13">
        <v>5.0</v>
      </c>
      <c r="O54" s="13">
        <v>5.0</v>
      </c>
      <c r="P54" s="13">
        <v>5.0</v>
      </c>
      <c r="Q54" s="13">
        <v>5.0</v>
      </c>
      <c r="R54" s="13">
        <v>5.0</v>
      </c>
      <c r="S54" s="13">
        <v>5.0</v>
      </c>
      <c r="T54" s="13">
        <v>5.0</v>
      </c>
      <c r="U54" s="13">
        <v>5.0</v>
      </c>
      <c r="V54" s="13">
        <v>5.0</v>
      </c>
      <c r="W54" s="13">
        <v>5.0</v>
      </c>
      <c r="X54" s="13">
        <v>5.0</v>
      </c>
      <c r="Y54" s="13">
        <v>5.0</v>
      </c>
      <c r="Z54" s="13">
        <v>5.0</v>
      </c>
      <c r="AA54" s="13">
        <v>5.0</v>
      </c>
      <c r="AB54" s="13">
        <v>3.0</v>
      </c>
      <c r="AC54" s="28">
        <v>0.0</v>
      </c>
      <c r="AD54" s="13"/>
      <c r="AE54" s="13"/>
    </row>
    <row r="55" ht="20.25" customHeight="1">
      <c r="A55" s="66"/>
      <c r="B55" s="39" t="s">
        <v>167</v>
      </c>
      <c r="C55" s="76" t="s">
        <v>168</v>
      </c>
      <c r="D55" s="27" t="s">
        <v>29</v>
      </c>
      <c r="E55" s="13">
        <v>8.0</v>
      </c>
      <c r="F55" s="13">
        <v>8.0</v>
      </c>
      <c r="G55" s="13">
        <v>8.0</v>
      </c>
      <c r="H55" s="13">
        <v>8.0</v>
      </c>
      <c r="I55" s="13">
        <v>8.0</v>
      </c>
      <c r="J55" s="13">
        <v>8.0</v>
      </c>
      <c r="K55" s="13">
        <v>8.0</v>
      </c>
      <c r="L55" s="13">
        <v>8.0</v>
      </c>
      <c r="M55" s="13">
        <v>8.0</v>
      </c>
      <c r="N55" s="13">
        <v>8.0</v>
      </c>
      <c r="O55" s="13">
        <v>8.0</v>
      </c>
      <c r="P55" s="13">
        <v>8.0</v>
      </c>
      <c r="Q55" s="13">
        <v>8.0</v>
      </c>
      <c r="R55" s="13">
        <v>8.0</v>
      </c>
      <c r="S55" s="13">
        <v>8.0</v>
      </c>
      <c r="T55" s="13">
        <v>8.0</v>
      </c>
      <c r="U55" s="13">
        <v>8.0</v>
      </c>
      <c r="V55" s="13">
        <v>8.0</v>
      </c>
      <c r="W55" s="13">
        <v>8.0</v>
      </c>
      <c r="X55" s="13">
        <v>8.0</v>
      </c>
      <c r="Y55" s="13">
        <v>8.0</v>
      </c>
      <c r="Z55" s="13">
        <v>8.0</v>
      </c>
      <c r="AA55" s="13">
        <v>8.0</v>
      </c>
      <c r="AB55" s="13">
        <v>8.0</v>
      </c>
      <c r="AC55" s="13">
        <v>8.0</v>
      </c>
      <c r="AD55" s="13">
        <v>0.0</v>
      </c>
      <c r="AE55" s="13"/>
    </row>
    <row r="56" ht="20.25" customHeight="1">
      <c r="A56" s="66"/>
      <c r="B56" s="39" t="s">
        <v>169</v>
      </c>
      <c r="C56" s="13" t="s">
        <v>169</v>
      </c>
      <c r="D56" s="27" t="s">
        <v>29</v>
      </c>
      <c r="E56" s="13">
        <v>8.0</v>
      </c>
      <c r="F56" s="13">
        <v>8.0</v>
      </c>
      <c r="G56" s="13">
        <v>8.0</v>
      </c>
      <c r="H56" s="13">
        <v>8.0</v>
      </c>
      <c r="I56" s="13">
        <v>8.0</v>
      </c>
      <c r="J56" s="13">
        <v>8.0</v>
      </c>
      <c r="K56" s="13">
        <v>8.0</v>
      </c>
      <c r="L56" s="13">
        <v>8.0</v>
      </c>
      <c r="M56" s="13">
        <v>8.0</v>
      </c>
      <c r="N56" s="13">
        <v>8.0</v>
      </c>
      <c r="O56" s="13">
        <v>8.0</v>
      </c>
      <c r="P56" s="13">
        <v>8.0</v>
      </c>
      <c r="Q56" s="13">
        <v>8.0</v>
      </c>
      <c r="R56" s="13">
        <v>8.0</v>
      </c>
      <c r="S56" s="13">
        <v>8.0</v>
      </c>
      <c r="T56" s="13">
        <v>8.0</v>
      </c>
      <c r="U56" s="13">
        <v>8.0</v>
      </c>
      <c r="V56" s="13">
        <v>8.0</v>
      </c>
      <c r="W56" s="13">
        <v>8.0</v>
      </c>
      <c r="X56" s="13">
        <v>8.0</v>
      </c>
      <c r="Y56" s="13">
        <v>8.0</v>
      </c>
      <c r="Z56" s="13">
        <v>8.0</v>
      </c>
      <c r="AA56" s="13">
        <v>8.0</v>
      </c>
      <c r="AB56" s="13">
        <v>8.0</v>
      </c>
      <c r="AC56" s="13">
        <v>8.0</v>
      </c>
      <c r="AD56" s="13">
        <v>8.0</v>
      </c>
      <c r="AE56" s="13">
        <v>0.0</v>
      </c>
    </row>
    <row r="57" ht="20.25" customHeight="1">
      <c r="A57" s="66"/>
      <c r="B57" s="77" t="s">
        <v>88</v>
      </c>
      <c r="C57" s="72" t="s">
        <v>89</v>
      </c>
      <c r="D57" s="27" t="s">
        <v>29</v>
      </c>
      <c r="E57" s="13">
        <v>16.0</v>
      </c>
      <c r="F57" s="13">
        <v>16.0</v>
      </c>
      <c r="G57" s="13">
        <v>16.0</v>
      </c>
      <c r="H57" s="13">
        <v>16.0</v>
      </c>
      <c r="I57" s="13">
        <v>16.0</v>
      </c>
      <c r="J57" s="13">
        <v>16.0</v>
      </c>
      <c r="K57" s="13">
        <v>16.0</v>
      </c>
      <c r="L57" s="13">
        <v>16.0</v>
      </c>
      <c r="M57" s="13">
        <v>16.0</v>
      </c>
      <c r="N57" s="13">
        <v>16.0</v>
      </c>
      <c r="O57" s="13">
        <v>16.0</v>
      </c>
      <c r="P57" s="13">
        <v>16.0</v>
      </c>
      <c r="Q57" s="13">
        <v>16.0</v>
      </c>
      <c r="R57" s="13">
        <v>16.0</v>
      </c>
      <c r="S57" s="13">
        <v>16.0</v>
      </c>
      <c r="T57" s="13">
        <v>8.0</v>
      </c>
      <c r="U57" s="13">
        <v>8.0</v>
      </c>
      <c r="V57" s="13">
        <v>8.0</v>
      </c>
      <c r="W57" s="13">
        <v>8.0</v>
      </c>
      <c r="X57" s="13">
        <v>8.0</v>
      </c>
      <c r="Y57" s="13">
        <v>8.0</v>
      </c>
      <c r="Z57" s="13">
        <v>8.0</v>
      </c>
      <c r="AA57" s="13">
        <v>8.0</v>
      </c>
      <c r="AB57" s="13">
        <v>8.0</v>
      </c>
      <c r="AC57" s="13">
        <v>8.0</v>
      </c>
      <c r="AD57" s="13"/>
      <c r="AE57" s="13"/>
    </row>
    <row r="58" ht="20.25" customHeight="1">
      <c r="A58" s="78"/>
      <c r="B58" s="39"/>
      <c r="C58" s="46"/>
      <c r="D58" s="13" t="s">
        <v>23</v>
      </c>
      <c r="E58" s="13">
        <f t="shared" ref="E58:AE58" si="2">SUM(E17:E57)</f>
        <v>276</v>
      </c>
      <c r="F58" s="13">
        <f t="shared" si="2"/>
        <v>276</v>
      </c>
      <c r="G58" s="13">
        <f t="shared" si="2"/>
        <v>260</v>
      </c>
      <c r="H58" s="13">
        <f t="shared" si="2"/>
        <v>248</v>
      </c>
      <c r="I58" s="13">
        <f t="shared" si="2"/>
        <v>244</v>
      </c>
      <c r="J58" s="13">
        <f t="shared" si="2"/>
        <v>240</v>
      </c>
      <c r="K58" s="13">
        <f t="shared" si="2"/>
        <v>232</v>
      </c>
      <c r="L58" s="13">
        <f t="shared" si="2"/>
        <v>224</v>
      </c>
      <c r="M58" s="13">
        <f t="shared" si="2"/>
        <v>215</v>
      </c>
      <c r="N58" s="13">
        <f t="shared" si="2"/>
        <v>209</v>
      </c>
      <c r="O58" s="13">
        <f t="shared" si="2"/>
        <v>195</v>
      </c>
      <c r="P58" s="13">
        <f t="shared" si="2"/>
        <v>174</v>
      </c>
      <c r="Q58" s="13">
        <f t="shared" si="2"/>
        <v>156</v>
      </c>
      <c r="R58" s="13">
        <f t="shared" si="2"/>
        <v>144</v>
      </c>
      <c r="S58" s="13">
        <f t="shared" si="2"/>
        <v>134</v>
      </c>
      <c r="T58" s="13">
        <f t="shared" si="2"/>
        <v>114</v>
      </c>
      <c r="U58" s="13">
        <f t="shared" si="2"/>
        <v>102</v>
      </c>
      <c r="V58" s="13">
        <f t="shared" si="2"/>
        <v>96</v>
      </c>
      <c r="W58" s="13">
        <f t="shared" si="2"/>
        <v>90</v>
      </c>
      <c r="X58" s="13">
        <f t="shared" si="2"/>
        <v>78</v>
      </c>
      <c r="Y58" s="13">
        <f t="shared" si="2"/>
        <v>72</v>
      </c>
      <c r="Z58" s="13">
        <f t="shared" si="2"/>
        <v>66</v>
      </c>
      <c r="AA58" s="13">
        <f t="shared" si="2"/>
        <v>54</v>
      </c>
      <c r="AB58" s="13">
        <f t="shared" si="2"/>
        <v>42</v>
      </c>
      <c r="AC58" s="13">
        <f t="shared" si="2"/>
        <v>24</v>
      </c>
      <c r="AD58" s="13">
        <f t="shared" si="2"/>
        <v>8</v>
      </c>
      <c r="AE58" s="13">
        <f t="shared" si="2"/>
        <v>0</v>
      </c>
    </row>
    <row r="59" ht="20.2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</row>
    <row r="60" ht="20.2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</row>
    <row r="61" ht="20.25" customHeight="1">
      <c r="A61" s="8" t="s">
        <v>14</v>
      </c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10"/>
    </row>
    <row r="62" ht="72.0" customHeight="1">
      <c r="A62" s="60" t="s">
        <v>128</v>
      </c>
      <c r="B62" s="61" t="s">
        <v>24</v>
      </c>
      <c r="C62" s="62" t="s">
        <v>25</v>
      </c>
      <c r="D62" s="63" t="s">
        <v>26</v>
      </c>
      <c r="E62" s="61" t="s">
        <v>13</v>
      </c>
      <c r="F62" s="61" t="s">
        <v>23</v>
      </c>
      <c r="G62" s="22">
        <f>$B$4</f>
        <v>45217</v>
      </c>
      <c r="H62" s="22">
        <f t="shared" ref="H62:AE62" si="3">G62+1</f>
        <v>45218</v>
      </c>
      <c r="I62" s="22">
        <f t="shared" si="3"/>
        <v>45219</v>
      </c>
      <c r="J62" s="22">
        <f t="shared" si="3"/>
        <v>45220</v>
      </c>
      <c r="K62" s="22">
        <f t="shared" si="3"/>
        <v>45221</v>
      </c>
      <c r="L62" s="22">
        <f t="shared" si="3"/>
        <v>45222</v>
      </c>
      <c r="M62" s="22">
        <f t="shared" si="3"/>
        <v>45223</v>
      </c>
      <c r="N62" s="22">
        <f t="shared" si="3"/>
        <v>45224</v>
      </c>
      <c r="O62" s="22">
        <f t="shared" si="3"/>
        <v>45225</v>
      </c>
      <c r="P62" s="22">
        <f t="shared" si="3"/>
        <v>45226</v>
      </c>
      <c r="Q62" s="22">
        <f t="shared" si="3"/>
        <v>45227</v>
      </c>
      <c r="R62" s="22">
        <f t="shared" si="3"/>
        <v>45228</v>
      </c>
      <c r="S62" s="22">
        <f t="shared" si="3"/>
        <v>45229</v>
      </c>
      <c r="T62" s="22">
        <f t="shared" si="3"/>
        <v>45230</v>
      </c>
      <c r="U62" s="22">
        <f t="shared" si="3"/>
        <v>45231</v>
      </c>
      <c r="V62" s="22">
        <f t="shared" si="3"/>
        <v>45232</v>
      </c>
      <c r="W62" s="22">
        <f t="shared" si="3"/>
        <v>45233</v>
      </c>
      <c r="X62" s="22">
        <f t="shared" si="3"/>
        <v>45234</v>
      </c>
      <c r="Y62" s="22">
        <f t="shared" si="3"/>
        <v>45235</v>
      </c>
      <c r="Z62" s="22">
        <f t="shared" si="3"/>
        <v>45236</v>
      </c>
      <c r="AA62" s="22">
        <f t="shared" si="3"/>
        <v>45237</v>
      </c>
      <c r="AB62" s="22">
        <f t="shared" si="3"/>
        <v>45238</v>
      </c>
      <c r="AC62" s="22">
        <f t="shared" si="3"/>
        <v>45239</v>
      </c>
      <c r="AD62" s="22">
        <f t="shared" si="3"/>
        <v>45240</v>
      </c>
      <c r="AE62" s="22">
        <f t="shared" si="3"/>
        <v>45241</v>
      </c>
    </row>
    <row r="63" ht="20.25" customHeight="1">
      <c r="A63" s="64"/>
      <c r="B63" s="26" t="s">
        <v>27</v>
      </c>
      <c r="C63" s="65" t="s">
        <v>28</v>
      </c>
      <c r="D63" s="27" t="s">
        <v>29</v>
      </c>
      <c r="E63" s="13">
        <v>16.0</v>
      </c>
      <c r="F63" s="13">
        <v>16.0</v>
      </c>
      <c r="G63" s="28">
        <v>0.0</v>
      </c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</row>
    <row r="64" ht="20.25" customHeight="1">
      <c r="A64" s="66"/>
      <c r="B64" s="29"/>
      <c r="C64" s="65" t="s">
        <v>130</v>
      </c>
      <c r="D64" s="27" t="s">
        <v>31</v>
      </c>
      <c r="E64" s="13">
        <v>4.0</v>
      </c>
      <c r="F64" s="13">
        <v>4.0</v>
      </c>
      <c r="G64" s="13">
        <v>4.0</v>
      </c>
      <c r="H64" s="28">
        <v>0.0</v>
      </c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</row>
    <row r="65" ht="20.25" customHeight="1">
      <c r="A65" s="66"/>
      <c r="B65" s="29"/>
      <c r="C65" s="65" t="s">
        <v>131</v>
      </c>
      <c r="D65" s="27" t="s">
        <v>33</v>
      </c>
      <c r="E65" s="13">
        <v>4.0</v>
      </c>
      <c r="F65" s="13">
        <v>4.0</v>
      </c>
      <c r="G65" s="13">
        <v>4.0</v>
      </c>
      <c r="H65" s="28">
        <v>0.0</v>
      </c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</row>
    <row r="66" ht="20.25" customHeight="1">
      <c r="A66" s="66"/>
      <c r="B66" s="29"/>
      <c r="C66" s="65" t="s">
        <v>132</v>
      </c>
      <c r="D66" s="27" t="s">
        <v>35</v>
      </c>
      <c r="E66" s="13">
        <v>4.0</v>
      </c>
      <c r="F66" s="13">
        <v>4.0</v>
      </c>
      <c r="G66" s="13">
        <v>4.0</v>
      </c>
      <c r="H66" s="28">
        <v>0.0</v>
      </c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</row>
    <row r="67" ht="20.25" customHeight="1">
      <c r="A67" s="66"/>
      <c r="B67" s="29"/>
      <c r="C67" s="65" t="s">
        <v>133</v>
      </c>
      <c r="D67" s="27" t="s">
        <v>37</v>
      </c>
      <c r="E67" s="13">
        <v>4.0</v>
      </c>
      <c r="F67" s="13">
        <v>4.0</v>
      </c>
      <c r="G67" s="13">
        <v>4.0</v>
      </c>
      <c r="H67" s="13">
        <v>4.0</v>
      </c>
      <c r="I67" s="13">
        <v>2.0</v>
      </c>
      <c r="J67" s="28">
        <v>0.0</v>
      </c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</row>
    <row r="68" ht="20.25" customHeight="1">
      <c r="A68" s="66"/>
      <c r="B68" s="29"/>
      <c r="C68" s="27" t="s">
        <v>134</v>
      </c>
      <c r="D68" s="27" t="s">
        <v>31</v>
      </c>
      <c r="E68" s="13">
        <v>4.0</v>
      </c>
      <c r="F68" s="13">
        <v>4.0</v>
      </c>
      <c r="G68" s="13">
        <v>4.0</v>
      </c>
      <c r="H68" s="13">
        <v>4.0</v>
      </c>
      <c r="I68" s="13">
        <v>2.0</v>
      </c>
      <c r="J68" s="28">
        <v>0.0</v>
      </c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</row>
    <row r="69" ht="20.25" customHeight="1">
      <c r="A69" s="66"/>
      <c r="B69" s="31"/>
      <c r="C69" s="67" t="s">
        <v>135</v>
      </c>
      <c r="D69" s="27" t="s">
        <v>40</v>
      </c>
      <c r="E69" s="13">
        <v>16.0</v>
      </c>
      <c r="F69" s="13">
        <v>16.0</v>
      </c>
      <c r="G69" s="13">
        <v>16.0</v>
      </c>
      <c r="H69" s="13">
        <v>16.0</v>
      </c>
      <c r="I69" s="13">
        <v>16.0</v>
      </c>
      <c r="J69" s="13">
        <v>16.0</v>
      </c>
      <c r="K69" s="13">
        <v>8.0</v>
      </c>
      <c r="L69" s="28">
        <v>0.0</v>
      </c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</row>
    <row r="70" ht="20.25" customHeight="1">
      <c r="A70" s="66"/>
      <c r="B70" s="68" t="s">
        <v>41</v>
      </c>
      <c r="C70" s="69" t="s">
        <v>136</v>
      </c>
      <c r="D70" s="27" t="s">
        <v>31</v>
      </c>
      <c r="E70" s="13">
        <v>3.0</v>
      </c>
      <c r="F70" s="13">
        <v>3.0</v>
      </c>
      <c r="G70" s="13">
        <v>3.0</v>
      </c>
      <c r="H70" s="13">
        <v>3.0</v>
      </c>
      <c r="I70" s="13">
        <v>3.0</v>
      </c>
      <c r="J70" s="13">
        <v>3.0</v>
      </c>
      <c r="K70" s="13">
        <v>3.0</v>
      </c>
      <c r="L70" s="13">
        <v>3.0</v>
      </c>
      <c r="M70" s="28">
        <v>0.0</v>
      </c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</row>
    <row r="71" ht="20.25" customHeight="1">
      <c r="A71" s="66"/>
      <c r="B71" s="29"/>
      <c r="C71" s="69" t="s">
        <v>137</v>
      </c>
      <c r="D71" s="27" t="s">
        <v>33</v>
      </c>
      <c r="E71" s="13">
        <v>3.0</v>
      </c>
      <c r="F71" s="13">
        <v>3.0</v>
      </c>
      <c r="G71" s="13">
        <v>3.0</v>
      </c>
      <c r="H71" s="13">
        <v>3.0</v>
      </c>
      <c r="I71" s="13">
        <v>3.0</v>
      </c>
      <c r="J71" s="13">
        <v>3.0</v>
      </c>
      <c r="K71" s="13">
        <v>3.0</v>
      </c>
      <c r="L71" s="13">
        <v>3.0</v>
      </c>
      <c r="M71" s="28">
        <v>0.0</v>
      </c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</row>
    <row r="72" ht="20.25" customHeight="1">
      <c r="A72" s="66"/>
      <c r="B72" s="29"/>
      <c r="C72" s="70" t="s">
        <v>138</v>
      </c>
      <c r="D72" s="27" t="s">
        <v>35</v>
      </c>
      <c r="E72" s="13">
        <v>3.0</v>
      </c>
      <c r="F72" s="13">
        <v>3.0</v>
      </c>
      <c r="G72" s="13">
        <v>3.0</v>
      </c>
      <c r="H72" s="13">
        <v>3.0</v>
      </c>
      <c r="I72" s="13">
        <v>3.0</v>
      </c>
      <c r="J72" s="13">
        <v>3.0</v>
      </c>
      <c r="K72" s="13">
        <v>3.0</v>
      </c>
      <c r="L72" s="13">
        <v>3.0</v>
      </c>
      <c r="M72" s="28">
        <v>0.0</v>
      </c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</row>
    <row r="73" ht="20.25" customHeight="1">
      <c r="A73" s="66"/>
      <c r="B73" s="29"/>
      <c r="C73" s="70" t="s">
        <v>139</v>
      </c>
      <c r="D73" s="27" t="s">
        <v>37</v>
      </c>
      <c r="E73" s="13">
        <v>3.0</v>
      </c>
      <c r="F73" s="13">
        <v>3.0</v>
      </c>
      <c r="G73" s="13">
        <v>3.0</v>
      </c>
      <c r="H73" s="13">
        <v>3.0</v>
      </c>
      <c r="I73" s="13">
        <v>3.0</v>
      </c>
      <c r="J73" s="13">
        <v>3.0</v>
      </c>
      <c r="K73" s="13">
        <v>3.0</v>
      </c>
      <c r="L73" s="13">
        <v>3.0</v>
      </c>
      <c r="M73" s="13">
        <v>3.0</v>
      </c>
      <c r="N73" s="28">
        <v>0.0</v>
      </c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</row>
    <row r="74" ht="20.25" customHeight="1">
      <c r="A74" s="66"/>
      <c r="B74" s="29"/>
      <c r="C74" s="69" t="s">
        <v>140</v>
      </c>
      <c r="D74" s="27" t="s">
        <v>31</v>
      </c>
      <c r="E74" s="13">
        <v>3.0</v>
      </c>
      <c r="F74" s="13">
        <v>3.0</v>
      </c>
      <c r="G74" s="13">
        <v>3.0</v>
      </c>
      <c r="H74" s="13">
        <v>3.0</v>
      </c>
      <c r="I74" s="13">
        <v>3.0</v>
      </c>
      <c r="J74" s="13">
        <v>3.0</v>
      </c>
      <c r="K74" s="13">
        <v>3.0</v>
      </c>
      <c r="L74" s="13">
        <v>3.0</v>
      </c>
      <c r="M74" s="13">
        <v>3.0</v>
      </c>
      <c r="N74" s="28">
        <v>0.0</v>
      </c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</row>
    <row r="75" ht="20.25" customHeight="1">
      <c r="A75" s="66"/>
      <c r="B75" s="26" t="s">
        <v>49</v>
      </c>
      <c r="C75" s="69" t="s">
        <v>141</v>
      </c>
      <c r="D75" s="27" t="s">
        <v>37</v>
      </c>
      <c r="E75" s="13">
        <v>5.0</v>
      </c>
      <c r="F75" s="13">
        <v>5.0</v>
      </c>
      <c r="G75" s="13">
        <v>5.0</v>
      </c>
      <c r="H75" s="13">
        <v>5.0</v>
      </c>
      <c r="I75" s="13">
        <v>5.0</v>
      </c>
      <c r="J75" s="13">
        <v>5.0</v>
      </c>
      <c r="K75" s="13">
        <v>5.0</v>
      </c>
      <c r="L75" s="13">
        <v>5.0</v>
      </c>
      <c r="M75" s="13">
        <v>5.0</v>
      </c>
      <c r="N75" s="13">
        <v>5.0</v>
      </c>
      <c r="O75" s="13">
        <v>3.0</v>
      </c>
      <c r="P75" s="28">
        <v>0.0</v>
      </c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</row>
    <row r="76" ht="20.25" customHeight="1">
      <c r="A76" s="66"/>
      <c r="B76" s="29"/>
      <c r="C76" s="69" t="s">
        <v>142</v>
      </c>
      <c r="D76" s="27" t="s">
        <v>35</v>
      </c>
      <c r="E76" s="13">
        <v>5.0</v>
      </c>
      <c r="F76" s="13">
        <v>5.0</v>
      </c>
      <c r="G76" s="13">
        <v>5.0</v>
      </c>
      <c r="H76" s="13">
        <v>5.0</v>
      </c>
      <c r="I76" s="13">
        <v>5.0</v>
      </c>
      <c r="J76" s="13">
        <v>5.0</v>
      </c>
      <c r="K76" s="13">
        <v>5.0</v>
      </c>
      <c r="L76" s="13">
        <v>5.0</v>
      </c>
      <c r="M76" s="13">
        <v>5.0</v>
      </c>
      <c r="N76" s="13">
        <v>5.0</v>
      </c>
      <c r="O76" s="13">
        <v>3.0</v>
      </c>
      <c r="P76" s="28">
        <v>0.0</v>
      </c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</row>
    <row r="77" ht="20.25" customHeight="1">
      <c r="A77" s="66"/>
      <c r="B77" s="29"/>
      <c r="C77" s="69" t="s">
        <v>143</v>
      </c>
      <c r="D77" s="27" t="s">
        <v>37</v>
      </c>
      <c r="E77" s="13">
        <v>5.0</v>
      </c>
      <c r="F77" s="13">
        <v>5.0</v>
      </c>
      <c r="G77" s="13">
        <v>5.0</v>
      </c>
      <c r="H77" s="13">
        <v>5.0</v>
      </c>
      <c r="I77" s="13">
        <v>5.0</v>
      </c>
      <c r="J77" s="13">
        <v>5.0</v>
      </c>
      <c r="K77" s="13">
        <v>5.0</v>
      </c>
      <c r="L77" s="13">
        <v>5.0</v>
      </c>
      <c r="M77" s="13">
        <v>5.0</v>
      </c>
      <c r="N77" s="13">
        <v>5.0</v>
      </c>
      <c r="O77" s="13">
        <v>3.0</v>
      </c>
      <c r="P77" s="28">
        <v>0.0</v>
      </c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</row>
    <row r="78" ht="20.25" customHeight="1">
      <c r="A78" s="66"/>
      <c r="B78" s="29"/>
      <c r="C78" s="69" t="s">
        <v>144</v>
      </c>
      <c r="D78" s="27" t="s">
        <v>35</v>
      </c>
      <c r="E78" s="13">
        <v>5.0</v>
      </c>
      <c r="F78" s="13">
        <v>5.0</v>
      </c>
      <c r="G78" s="13">
        <v>5.0</v>
      </c>
      <c r="H78" s="13">
        <v>5.0</v>
      </c>
      <c r="I78" s="13">
        <v>5.0</v>
      </c>
      <c r="J78" s="13">
        <v>5.0</v>
      </c>
      <c r="K78" s="13">
        <v>5.0</v>
      </c>
      <c r="L78" s="13">
        <v>5.0</v>
      </c>
      <c r="M78" s="13">
        <v>5.0</v>
      </c>
      <c r="N78" s="13">
        <v>5.0</v>
      </c>
      <c r="O78" s="13">
        <v>3.0</v>
      </c>
      <c r="P78" s="28">
        <v>0.0</v>
      </c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</row>
    <row r="79" ht="20.25" customHeight="1">
      <c r="A79" s="66"/>
      <c r="B79" s="29"/>
      <c r="C79" s="70" t="s">
        <v>145</v>
      </c>
      <c r="D79" s="27" t="s">
        <v>37</v>
      </c>
      <c r="E79" s="13">
        <v>5.0</v>
      </c>
      <c r="F79" s="13">
        <v>5.0</v>
      </c>
      <c r="G79" s="13">
        <v>5.0</v>
      </c>
      <c r="H79" s="13">
        <v>5.0</v>
      </c>
      <c r="I79" s="13">
        <v>5.0</v>
      </c>
      <c r="J79" s="13">
        <v>5.0</v>
      </c>
      <c r="K79" s="13">
        <v>5.0</v>
      </c>
      <c r="L79" s="13">
        <v>5.0</v>
      </c>
      <c r="M79" s="13">
        <v>5.0</v>
      </c>
      <c r="N79" s="13">
        <v>5.0</v>
      </c>
      <c r="O79" s="13">
        <v>3.0</v>
      </c>
      <c r="P79" s="28">
        <v>0.0</v>
      </c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</row>
    <row r="80" ht="20.25" customHeight="1">
      <c r="A80" s="66"/>
      <c r="B80" s="29"/>
      <c r="C80" s="70" t="s">
        <v>146</v>
      </c>
      <c r="D80" s="27" t="s">
        <v>35</v>
      </c>
      <c r="E80" s="13">
        <v>5.0</v>
      </c>
      <c r="F80" s="13">
        <v>5.0</v>
      </c>
      <c r="G80" s="13">
        <v>5.0</v>
      </c>
      <c r="H80" s="13">
        <v>5.0</v>
      </c>
      <c r="I80" s="13">
        <v>5.0</v>
      </c>
      <c r="J80" s="13">
        <v>5.0</v>
      </c>
      <c r="K80" s="13">
        <v>5.0</v>
      </c>
      <c r="L80" s="13">
        <v>5.0</v>
      </c>
      <c r="M80" s="13">
        <v>5.0</v>
      </c>
      <c r="N80" s="13">
        <v>5.0</v>
      </c>
      <c r="O80" s="13">
        <v>3.0</v>
      </c>
      <c r="P80" s="28">
        <v>0.0</v>
      </c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</row>
    <row r="81" ht="20.25" customHeight="1">
      <c r="A81" s="66"/>
      <c r="B81" s="31"/>
      <c r="C81" s="70" t="s">
        <v>147</v>
      </c>
      <c r="D81" s="27" t="s">
        <v>35</v>
      </c>
      <c r="E81" s="13">
        <v>5.0</v>
      </c>
      <c r="F81" s="13">
        <v>5.0</v>
      </c>
      <c r="G81" s="13">
        <v>5.0</v>
      </c>
      <c r="H81" s="13">
        <v>5.0</v>
      </c>
      <c r="I81" s="13">
        <v>5.0</v>
      </c>
      <c r="J81" s="13">
        <v>5.0</v>
      </c>
      <c r="K81" s="13">
        <v>5.0</v>
      </c>
      <c r="L81" s="13">
        <v>5.0</v>
      </c>
      <c r="M81" s="13">
        <v>5.0</v>
      </c>
      <c r="N81" s="13">
        <v>5.0</v>
      </c>
      <c r="O81" s="13">
        <v>3.0</v>
      </c>
      <c r="P81" s="28">
        <v>0.0</v>
      </c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</row>
    <row r="82" ht="20.25" customHeight="1">
      <c r="A82" s="66"/>
      <c r="B82" s="26" t="s">
        <v>57</v>
      </c>
      <c r="C82" s="69" t="s">
        <v>148</v>
      </c>
      <c r="D82" s="27" t="s">
        <v>31</v>
      </c>
      <c r="E82" s="13">
        <v>8.0</v>
      </c>
      <c r="F82" s="13">
        <v>8.0</v>
      </c>
      <c r="G82" s="13">
        <v>8.0</v>
      </c>
      <c r="H82" s="13">
        <v>8.0</v>
      </c>
      <c r="I82" s="13">
        <v>8.0</v>
      </c>
      <c r="J82" s="13">
        <v>8.0</v>
      </c>
      <c r="K82" s="13">
        <v>8.0</v>
      </c>
      <c r="L82" s="13">
        <v>8.0</v>
      </c>
      <c r="M82" s="13">
        <v>8.0</v>
      </c>
      <c r="N82" s="13">
        <v>8.0</v>
      </c>
      <c r="O82" s="13">
        <v>8.0</v>
      </c>
      <c r="P82" s="13">
        <v>8.0</v>
      </c>
      <c r="Q82" s="44">
        <v>4.0</v>
      </c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</row>
    <row r="83" ht="20.25" customHeight="1">
      <c r="A83" s="66"/>
      <c r="B83" s="29"/>
      <c r="C83" s="69" t="s">
        <v>149</v>
      </c>
      <c r="D83" s="27" t="s">
        <v>33</v>
      </c>
      <c r="E83" s="13">
        <v>8.0</v>
      </c>
      <c r="F83" s="13">
        <v>8.0</v>
      </c>
      <c r="G83" s="13">
        <v>8.0</v>
      </c>
      <c r="H83" s="13">
        <v>8.0</v>
      </c>
      <c r="I83" s="13">
        <v>8.0</v>
      </c>
      <c r="J83" s="13">
        <v>8.0</v>
      </c>
      <c r="K83" s="13">
        <v>8.0</v>
      </c>
      <c r="L83" s="13">
        <v>8.0</v>
      </c>
      <c r="M83" s="13">
        <v>8.0</v>
      </c>
      <c r="N83" s="13">
        <v>8.0</v>
      </c>
      <c r="O83" s="13">
        <v>8.0</v>
      </c>
      <c r="P83" s="13">
        <v>8.0</v>
      </c>
      <c r="Q83" s="44">
        <v>4.0</v>
      </c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</row>
    <row r="84" ht="20.25" customHeight="1">
      <c r="A84" s="66"/>
      <c r="B84" s="29"/>
      <c r="C84" s="70" t="s">
        <v>150</v>
      </c>
      <c r="D84" s="27" t="s">
        <v>66</v>
      </c>
      <c r="E84" s="13">
        <v>8.0</v>
      </c>
      <c r="F84" s="13">
        <v>8.0</v>
      </c>
      <c r="G84" s="13">
        <v>8.0</v>
      </c>
      <c r="H84" s="13">
        <v>8.0</v>
      </c>
      <c r="I84" s="13">
        <v>8.0</v>
      </c>
      <c r="J84" s="13">
        <v>8.0</v>
      </c>
      <c r="K84" s="13">
        <v>8.0</v>
      </c>
      <c r="L84" s="13">
        <v>8.0</v>
      </c>
      <c r="M84" s="13">
        <v>8.0</v>
      </c>
      <c r="N84" s="13">
        <v>8.0</v>
      </c>
      <c r="O84" s="13">
        <v>8.0</v>
      </c>
      <c r="P84" s="13">
        <v>8.0</v>
      </c>
      <c r="Q84" s="44">
        <v>4.0</v>
      </c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</row>
    <row r="85" ht="20.25" customHeight="1">
      <c r="A85" s="66"/>
      <c r="B85" s="29"/>
      <c r="C85" s="70" t="s">
        <v>151</v>
      </c>
      <c r="D85" s="27" t="s">
        <v>68</v>
      </c>
      <c r="E85" s="13">
        <v>8.0</v>
      </c>
      <c r="F85" s="13">
        <v>8.0</v>
      </c>
      <c r="G85" s="13">
        <v>8.0</v>
      </c>
      <c r="H85" s="13">
        <v>8.0</v>
      </c>
      <c r="I85" s="13">
        <v>8.0</v>
      </c>
      <c r="J85" s="13">
        <v>8.0</v>
      </c>
      <c r="K85" s="13">
        <v>8.0</v>
      </c>
      <c r="L85" s="13">
        <v>8.0</v>
      </c>
      <c r="M85" s="13">
        <v>8.0</v>
      </c>
      <c r="N85" s="13">
        <v>8.0</v>
      </c>
      <c r="O85" s="13">
        <v>8.0</v>
      </c>
      <c r="P85" s="13">
        <v>8.0</v>
      </c>
      <c r="Q85" s="13">
        <v>8.0</v>
      </c>
      <c r="R85" s="44">
        <v>4.0</v>
      </c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</row>
    <row r="86" ht="20.25" customHeight="1">
      <c r="A86" s="66"/>
      <c r="B86" s="29"/>
      <c r="C86" s="69" t="s">
        <v>152</v>
      </c>
      <c r="D86" s="27" t="s">
        <v>31</v>
      </c>
      <c r="E86" s="13">
        <v>8.0</v>
      </c>
      <c r="F86" s="13">
        <v>8.0</v>
      </c>
      <c r="G86" s="13">
        <v>8.0</v>
      </c>
      <c r="H86" s="13">
        <v>8.0</v>
      </c>
      <c r="I86" s="13">
        <v>8.0</v>
      </c>
      <c r="J86" s="13">
        <v>8.0</v>
      </c>
      <c r="K86" s="13">
        <v>8.0</v>
      </c>
      <c r="L86" s="13">
        <v>8.0</v>
      </c>
      <c r="M86" s="13">
        <v>8.0</v>
      </c>
      <c r="N86" s="13">
        <v>8.0</v>
      </c>
      <c r="O86" s="13">
        <v>8.0</v>
      </c>
      <c r="P86" s="13">
        <v>8.0</v>
      </c>
      <c r="Q86" s="13">
        <v>8.0</v>
      </c>
      <c r="R86" s="44">
        <v>4.0</v>
      </c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</row>
    <row r="87" ht="20.25" customHeight="1">
      <c r="A87" s="66"/>
      <c r="B87" s="29"/>
      <c r="C87" s="69" t="s">
        <v>153</v>
      </c>
      <c r="D87" s="27" t="s">
        <v>31</v>
      </c>
      <c r="E87" s="13">
        <v>7.0</v>
      </c>
      <c r="F87" s="13">
        <v>7.0</v>
      </c>
      <c r="G87" s="13">
        <v>7.0</v>
      </c>
      <c r="H87" s="13">
        <v>7.0</v>
      </c>
      <c r="I87" s="13">
        <v>7.0</v>
      </c>
      <c r="J87" s="13">
        <v>7.0</v>
      </c>
      <c r="K87" s="13">
        <v>7.0</v>
      </c>
      <c r="L87" s="13">
        <v>7.0</v>
      </c>
      <c r="M87" s="13">
        <v>7.0</v>
      </c>
      <c r="N87" s="13">
        <v>7.0</v>
      </c>
      <c r="O87" s="13">
        <v>7.0</v>
      </c>
      <c r="P87" s="13">
        <v>7.0</v>
      </c>
      <c r="Q87" s="13">
        <v>7.0</v>
      </c>
      <c r="R87" s="13">
        <v>7.0</v>
      </c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</row>
    <row r="88" ht="20.25" customHeight="1">
      <c r="A88" s="66"/>
      <c r="B88" s="29"/>
      <c r="C88" s="69" t="s">
        <v>154</v>
      </c>
      <c r="D88" s="27" t="s">
        <v>33</v>
      </c>
      <c r="E88" s="13">
        <v>7.0</v>
      </c>
      <c r="F88" s="13">
        <v>7.0</v>
      </c>
      <c r="G88" s="13">
        <v>7.0</v>
      </c>
      <c r="H88" s="13">
        <v>7.0</v>
      </c>
      <c r="I88" s="13">
        <v>7.0</v>
      </c>
      <c r="J88" s="13">
        <v>7.0</v>
      </c>
      <c r="K88" s="13">
        <v>7.0</v>
      </c>
      <c r="L88" s="13">
        <v>7.0</v>
      </c>
      <c r="M88" s="13">
        <v>7.0</v>
      </c>
      <c r="N88" s="13">
        <v>7.0</v>
      </c>
      <c r="O88" s="13">
        <v>7.0</v>
      </c>
      <c r="P88" s="13">
        <v>7.0</v>
      </c>
      <c r="Q88" s="13">
        <v>7.0</v>
      </c>
      <c r="R88" s="13">
        <v>7.0</v>
      </c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</row>
    <row r="89" ht="20.25" customHeight="1">
      <c r="A89" s="66"/>
      <c r="B89" s="29"/>
      <c r="C89" s="69" t="s">
        <v>155</v>
      </c>
      <c r="D89" s="27" t="s">
        <v>31</v>
      </c>
      <c r="E89" s="13">
        <v>20.0</v>
      </c>
      <c r="F89" s="13">
        <v>20.0</v>
      </c>
      <c r="G89" s="13">
        <v>20.0</v>
      </c>
      <c r="H89" s="13">
        <v>20.0</v>
      </c>
      <c r="I89" s="13">
        <v>20.0</v>
      </c>
      <c r="J89" s="13">
        <v>20.0</v>
      </c>
      <c r="K89" s="13">
        <v>20.0</v>
      </c>
      <c r="L89" s="13">
        <v>20.0</v>
      </c>
      <c r="M89" s="13">
        <v>20.0</v>
      </c>
      <c r="N89" s="13">
        <v>20.0</v>
      </c>
      <c r="O89" s="13">
        <v>20.0</v>
      </c>
      <c r="P89" s="13">
        <v>20.0</v>
      </c>
      <c r="Q89" s="13">
        <v>20.0</v>
      </c>
      <c r="R89" s="13">
        <v>20.0</v>
      </c>
      <c r="S89" s="13">
        <v>20.0</v>
      </c>
      <c r="T89" s="44">
        <v>14.0</v>
      </c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</row>
    <row r="90" ht="20.25" customHeight="1">
      <c r="A90" s="66"/>
      <c r="B90" s="29"/>
      <c r="C90" s="70" t="s">
        <v>156</v>
      </c>
      <c r="D90" s="27" t="s">
        <v>33</v>
      </c>
      <c r="E90" s="13">
        <v>20.0</v>
      </c>
      <c r="F90" s="13">
        <v>20.0</v>
      </c>
      <c r="G90" s="13">
        <v>20.0</v>
      </c>
      <c r="H90" s="13">
        <v>20.0</v>
      </c>
      <c r="I90" s="13">
        <v>20.0</v>
      </c>
      <c r="J90" s="13">
        <v>20.0</v>
      </c>
      <c r="K90" s="13">
        <v>20.0</v>
      </c>
      <c r="L90" s="13">
        <v>20.0</v>
      </c>
      <c r="M90" s="13">
        <v>20.0</v>
      </c>
      <c r="N90" s="13">
        <v>20.0</v>
      </c>
      <c r="O90" s="13">
        <v>20.0</v>
      </c>
      <c r="P90" s="13">
        <v>20.0</v>
      </c>
      <c r="Q90" s="13">
        <v>20.0</v>
      </c>
      <c r="R90" s="13">
        <v>20.0</v>
      </c>
      <c r="S90" s="13">
        <v>20.0</v>
      </c>
      <c r="T90" s="13">
        <v>20.0</v>
      </c>
      <c r="U90" s="44">
        <v>14.0</v>
      </c>
      <c r="V90" s="13"/>
      <c r="W90" s="13"/>
      <c r="X90" s="13"/>
      <c r="Y90" s="13"/>
      <c r="Z90" s="13"/>
      <c r="AA90" s="13"/>
      <c r="AB90" s="13"/>
      <c r="AC90" s="13"/>
      <c r="AD90" s="13"/>
      <c r="AE90" s="13"/>
    </row>
    <row r="91" ht="20.25" customHeight="1">
      <c r="A91" s="66"/>
      <c r="B91" s="29"/>
      <c r="C91" s="70" t="s">
        <v>157</v>
      </c>
      <c r="D91" s="27" t="s">
        <v>31</v>
      </c>
      <c r="E91" s="13">
        <v>20.0</v>
      </c>
      <c r="F91" s="13">
        <v>20.0</v>
      </c>
      <c r="G91" s="13">
        <v>20.0</v>
      </c>
      <c r="H91" s="13">
        <v>20.0</v>
      </c>
      <c r="I91" s="13">
        <v>20.0</v>
      </c>
      <c r="J91" s="13">
        <v>20.0</v>
      </c>
      <c r="K91" s="13">
        <v>20.0</v>
      </c>
      <c r="L91" s="13">
        <v>20.0</v>
      </c>
      <c r="M91" s="13">
        <v>20.0</v>
      </c>
      <c r="N91" s="13">
        <v>20.0</v>
      </c>
      <c r="O91" s="13">
        <v>20.0</v>
      </c>
      <c r="P91" s="13">
        <v>20.0</v>
      </c>
      <c r="Q91" s="13">
        <v>20.0</v>
      </c>
      <c r="R91" s="13">
        <v>20.0</v>
      </c>
      <c r="S91" s="13">
        <v>20.0</v>
      </c>
      <c r="T91" s="13">
        <v>20.0</v>
      </c>
      <c r="U91" s="13">
        <v>20.0</v>
      </c>
      <c r="V91" s="44">
        <v>14.0</v>
      </c>
      <c r="W91" s="13"/>
      <c r="X91" s="13"/>
      <c r="Y91" s="13"/>
      <c r="Z91" s="13"/>
      <c r="AA91" s="13"/>
      <c r="AB91" s="13"/>
      <c r="AC91" s="13"/>
      <c r="AD91" s="13"/>
      <c r="AE91" s="13"/>
    </row>
    <row r="92" ht="20.25" customHeight="1">
      <c r="A92" s="66"/>
      <c r="B92" s="29"/>
      <c r="C92" s="69" t="s">
        <v>158</v>
      </c>
      <c r="D92" s="27" t="s">
        <v>66</v>
      </c>
      <c r="E92" s="13">
        <v>20.0</v>
      </c>
      <c r="F92" s="13">
        <v>20.0</v>
      </c>
      <c r="G92" s="13">
        <v>20.0</v>
      </c>
      <c r="H92" s="13">
        <v>20.0</v>
      </c>
      <c r="I92" s="13">
        <v>20.0</v>
      </c>
      <c r="J92" s="13">
        <v>20.0</v>
      </c>
      <c r="K92" s="13">
        <v>20.0</v>
      </c>
      <c r="L92" s="13">
        <v>20.0</v>
      </c>
      <c r="M92" s="13">
        <v>20.0</v>
      </c>
      <c r="N92" s="13">
        <v>20.0</v>
      </c>
      <c r="O92" s="13">
        <v>20.0</v>
      </c>
      <c r="P92" s="13">
        <v>20.0</v>
      </c>
      <c r="Q92" s="13">
        <v>20.0</v>
      </c>
      <c r="R92" s="13">
        <v>20.0</v>
      </c>
      <c r="S92" s="13">
        <v>20.0</v>
      </c>
      <c r="T92" s="13">
        <v>20.0</v>
      </c>
      <c r="U92" s="13">
        <v>20.0</v>
      </c>
      <c r="V92" s="13">
        <v>20.0</v>
      </c>
      <c r="W92" s="13">
        <v>20.0</v>
      </c>
      <c r="X92" s="44">
        <v>15.0</v>
      </c>
      <c r="Y92" s="13"/>
      <c r="Z92" s="13"/>
      <c r="AA92" s="13"/>
      <c r="AB92" s="13"/>
      <c r="AC92" s="13"/>
      <c r="AD92" s="13"/>
      <c r="AE92" s="13"/>
    </row>
    <row r="93" ht="20.25" customHeight="1">
      <c r="A93" s="66"/>
      <c r="B93" s="31"/>
      <c r="C93" s="72" t="s">
        <v>159</v>
      </c>
      <c r="D93" s="27" t="s">
        <v>68</v>
      </c>
      <c r="E93" s="13">
        <v>20.0</v>
      </c>
      <c r="F93" s="13">
        <v>20.0</v>
      </c>
      <c r="G93" s="13">
        <v>20.0</v>
      </c>
      <c r="H93" s="13">
        <v>20.0</v>
      </c>
      <c r="I93" s="13">
        <v>20.0</v>
      </c>
      <c r="J93" s="13">
        <v>20.0</v>
      </c>
      <c r="K93" s="13">
        <v>20.0</v>
      </c>
      <c r="L93" s="13">
        <v>20.0</v>
      </c>
      <c r="M93" s="13">
        <v>20.0</v>
      </c>
      <c r="N93" s="13">
        <v>20.0</v>
      </c>
      <c r="O93" s="13">
        <v>20.0</v>
      </c>
      <c r="P93" s="13">
        <v>20.0</v>
      </c>
      <c r="Q93" s="13">
        <v>20.0</v>
      </c>
      <c r="R93" s="13">
        <v>20.0</v>
      </c>
      <c r="S93" s="13">
        <v>20.0</v>
      </c>
      <c r="T93" s="13">
        <v>20.0</v>
      </c>
      <c r="U93" s="13">
        <v>20.0</v>
      </c>
      <c r="V93" s="13">
        <v>20.0</v>
      </c>
      <c r="W93" s="13">
        <v>20.0</v>
      </c>
      <c r="X93" s="13">
        <v>20.0</v>
      </c>
      <c r="Y93" s="13">
        <v>20.0</v>
      </c>
      <c r="Z93" s="44">
        <v>15.0</v>
      </c>
      <c r="AA93" s="13"/>
      <c r="AB93" s="13"/>
      <c r="AC93" s="13"/>
      <c r="AD93" s="13"/>
      <c r="AE93" s="13"/>
    </row>
    <row r="94" ht="20.25" customHeight="1">
      <c r="A94" s="66"/>
      <c r="B94" s="39" t="s">
        <v>74</v>
      </c>
      <c r="C94" s="72" t="s">
        <v>160</v>
      </c>
      <c r="D94" s="27" t="s">
        <v>29</v>
      </c>
      <c r="E94" s="13">
        <v>15.0</v>
      </c>
      <c r="F94" s="13">
        <v>15.0</v>
      </c>
      <c r="G94" s="13">
        <v>15.0</v>
      </c>
      <c r="H94" s="13">
        <v>15.0</v>
      </c>
      <c r="I94" s="13">
        <v>15.0</v>
      </c>
      <c r="J94" s="13">
        <v>15.0</v>
      </c>
      <c r="K94" s="13">
        <v>15.0</v>
      </c>
      <c r="L94" s="13">
        <v>15.0</v>
      </c>
      <c r="M94" s="13">
        <v>15.0</v>
      </c>
      <c r="N94" s="13">
        <v>15.0</v>
      </c>
      <c r="O94" s="13">
        <v>15.0</v>
      </c>
      <c r="P94" s="13">
        <v>15.0</v>
      </c>
      <c r="Q94" s="13">
        <v>15.0</v>
      </c>
      <c r="R94" s="13">
        <v>15.0</v>
      </c>
      <c r="S94" s="13">
        <v>15.0</v>
      </c>
      <c r="T94" s="13">
        <v>15.0</v>
      </c>
      <c r="U94" s="13">
        <v>15.0</v>
      </c>
      <c r="V94" s="13">
        <v>15.0</v>
      </c>
      <c r="W94" s="13">
        <v>15.0</v>
      </c>
      <c r="X94" s="13">
        <v>15.0</v>
      </c>
      <c r="Y94" s="13">
        <v>15.0</v>
      </c>
      <c r="Z94" s="13">
        <v>15.0</v>
      </c>
      <c r="AA94" s="44">
        <v>10.0</v>
      </c>
      <c r="AB94" s="13"/>
      <c r="AC94" s="13">
        <v>0.0</v>
      </c>
      <c r="AD94" s="13"/>
      <c r="AE94" s="13"/>
    </row>
    <row r="95" ht="20.25" customHeight="1">
      <c r="A95" s="66"/>
      <c r="B95" s="85" t="s">
        <v>77</v>
      </c>
      <c r="C95" s="69" t="s">
        <v>161</v>
      </c>
      <c r="D95" s="13" t="s">
        <v>33</v>
      </c>
      <c r="E95" s="13">
        <v>5.0</v>
      </c>
      <c r="F95" s="13">
        <v>5.0</v>
      </c>
      <c r="G95" s="13">
        <v>5.0</v>
      </c>
      <c r="H95" s="13">
        <v>7.0</v>
      </c>
      <c r="I95" s="13">
        <v>7.0</v>
      </c>
      <c r="J95" s="13">
        <v>7.0</v>
      </c>
      <c r="K95" s="13">
        <v>7.0</v>
      </c>
      <c r="L95" s="13">
        <v>7.0</v>
      </c>
      <c r="M95" s="13">
        <v>7.0</v>
      </c>
      <c r="N95" s="13">
        <v>7.0</v>
      </c>
      <c r="O95" s="13">
        <v>7.0</v>
      </c>
      <c r="P95" s="13">
        <v>7.0</v>
      </c>
      <c r="Q95" s="13">
        <v>7.0</v>
      </c>
      <c r="R95" s="13">
        <v>7.0</v>
      </c>
      <c r="S95" s="13">
        <v>7.0</v>
      </c>
      <c r="T95" s="13">
        <v>7.0</v>
      </c>
      <c r="U95" s="13">
        <v>7.0</v>
      </c>
      <c r="V95" s="13">
        <v>7.0</v>
      </c>
      <c r="W95" s="13">
        <v>7.0</v>
      </c>
      <c r="X95" s="13">
        <v>7.0</v>
      </c>
      <c r="Y95" s="13">
        <v>7.0</v>
      </c>
      <c r="Z95" s="13">
        <v>7.0</v>
      </c>
      <c r="AA95" s="13">
        <v>7.0</v>
      </c>
      <c r="AB95" s="13">
        <v>7.0</v>
      </c>
      <c r="AC95" s="28">
        <v>0.0</v>
      </c>
      <c r="AD95" s="13"/>
      <c r="AE95" s="13"/>
    </row>
    <row r="96" ht="20.25" customHeight="1">
      <c r="A96" s="66"/>
      <c r="B96" s="74"/>
      <c r="C96" s="69" t="s">
        <v>162</v>
      </c>
      <c r="D96" s="27" t="s">
        <v>37</v>
      </c>
      <c r="E96" s="13">
        <v>5.0</v>
      </c>
      <c r="F96" s="13">
        <v>5.0</v>
      </c>
      <c r="G96" s="13">
        <v>5.0</v>
      </c>
      <c r="H96" s="13">
        <v>7.0</v>
      </c>
      <c r="I96" s="13">
        <v>7.0</v>
      </c>
      <c r="J96" s="13">
        <v>7.0</v>
      </c>
      <c r="K96" s="13">
        <v>7.0</v>
      </c>
      <c r="L96" s="13">
        <v>7.0</v>
      </c>
      <c r="M96" s="13">
        <v>7.0</v>
      </c>
      <c r="N96" s="13">
        <v>7.0</v>
      </c>
      <c r="O96" s="13">
        <v>7.0</v>
      </c>
      <c r="P96" s="13">
        <v>7.0</v>
      </c>
      <c r="Q96" s="13">
        <v>7.0</v>
      </c>
      <c r="R96" s="13">
        <v>7.0</v>
      </c>
      <c r="S96" s="13">
        <v>7.0</v>
      </c>
      <c r="T96" s="13">
        <v>7.0</v>
      </c>
      <c r="U96" s="13">
        <v>7.0</v>
      </c>
      <c r="V96" s="13">
        <v>7.0</v>
      </c>
      <c r="W96" s="13">
        <v>7.0</v>
      </c>
      <c r="X96" s="13">
        <v>7.0</v>
      </c>
      <c r="Y96" s="13">
        <v>7.0</v>
      </c>
      <c r="Z96" s="13">
        <v>7.0</v>
      </c>
      <c r="AA96" s="13">
        <v>7.0</v>
      </c>
      <c r="AB96" s="13">
        <v>7.0</v>
      </c>
      <c r="AC96" s="44">
        <v>3.0</v>
      </c>
      <c r="AD96" s="13"/>
      <c r="AE96" s="13"/>
    </row>
    <row r="97" ht="20.25" customHeight="1">
      <c r="A97" s="66"/>
      <c r="B97" s="74"/>
      <c r="C97" s="69" t="s">
        <v>163</v>
      </c>
      <c r="D97" s="27" t="s">
        <v>31</v>
      </c>
      <c r="E97" s="13">
        <v>5.0</v>
      </c>
      <c r="F97" s="13">
        <v>5.0</v>
      </c>
      <c r="G97" s="13">
        <v>5.0</v>
      </c>
      <c r="H97" s="13">
        <v>7.0</v>
      </c>
      <c r="I97" s="13">
        <v>7.0</v>
      </c>
      <c r="J97" s="13">
        <v>7.0</v>
      </c>
      <c r="K97" s="13">
        <v>7.0</v>
      </c>
      <c r="L97" s="13">
        <v>7.0</v>
      </c>
      <c r="M97" s="13">
        <v>7.0</v>
      </c>
      <c r="N97" s="13">
        <v>7.0</v>
      </c>
      <c r="O97" s="13">
        <v>7.0</v>
      </c>
      <c r="P97" s="13">
        <v>7.0</v>
      </c>
      <c r="Q97" s="13">
        <v>7.0</v>
      </c>
      <c r="R97" s="13">
        <v>7.0</v>
      </c>
      <c r="S97" s="13">
        <v>7.0</v>
      </c>
      <c r="T97" s="13">
        <v>7.0</v>
      </c>
      <c r="U97" s="13">
        <v>7.0</v>
      </c>
      <c r="V97" s="13">
        <v>7.0</v>
      </c>
      <c r="W97" s="13">
        <v>7.0</v>
      </c>
      <c r="X97" s="13">
        <v>7.0</v>
      </c>
      <c r="Y97" s="13">
        <v>7.0</v>
      </c>
      <c r="Z97" s="13">
        <v>7.0</v>
      </c>
      <c r="AA97" s="13">
        <v>7.0</v>
      </c>
      <c r="AB97" s="13">
        <v>7.0</v>
      </c>
      <c r="AC97" s="44">
        <v>3.0</v>
      </c>
      <c r="AD97" s="13"/>
      <c r="AE97" s="13"/>
    </row>
    <row r="98" ht="20.25" customHeight="1">
      <c r="A98" s="66"/>
      <c r="B98" s="74"/>
      <c r="C98" s="69" t="s">
        <v>164</v>
      </c>
      <c r="D98" s="27" t="s">
        <v>35</v>
      </c>
      <c r="E98" s="13">
        <v>5.0</v>
      </c>
      <c r="F98" s="13">
        <v>5.0</v>
      </c>
      <c r="G98" s="13">
        <v>5.0</v>
      </c>
      <c r="H98" s="13">
        <v>7.0</v>
      </c>
      <c r="I98" s="13">
        <v>7.0</v>
      </c>
      <c r="J98" s="13">
        <v>7.0</v>
      </c>
      <c r="K98" s="13">
        <v>7.0</v>
      </c>
      <c r="L98" s="13">
        <v>7.0</v>
      </c>
      <c r="M98" s="13">
        <v>7.0</v>
      </c>
      <c r="N98" s="13">
        <v>7.0</v>
      </c>
      <c r="O98" s="13">
        <v>7.0</v>
      </c>
      <c r="P98" s="13">
        <v>7.0</v>
      </c>
      <c r="Q98" s="13">
        <v>7.0</v>
      </c>
      <c r="R98" s="13">
        <v>7.0</v>
      </c>
      <c r="S98" s="13">
        <v>7.0</v>
      </c>
      <c r="T98" s="13">
        <v>7.0</v>
      </c>
      <c r="U98" s="13">
        <v>7.0</v>
      </c>
      <c r="V98" s="13">
        <v>7.0</v>
      </c>
      <c r="W98" s="13">
        <v>7.0</v>
      </c>
      <c r="X98" s="13">
        <v>7.0</v>
      </c>
      <c r="Y98" s="13">
        <v>7.0</v>
      </c>
      <c r="Z98" s="13">
        <v>7.0</v>
      </c>
      <c r="AA98" s="13">
        <v>7.0</v>
      </c>
      <c r="AB98" s="13">
        <v>7.0</v>
      </c>
      <c r="AC98" s="44">
        <v>3.0</v>
      </c>
      <c r="AD98" s="13"/>
      <c r="AE98" s="13"/>
    </row>
    <row r="99" ht="20.25" customHeight="1">
      <c r="A99" s="66"/>
      <c r="B99" s="74"/>
      <c r="C99" s="69" t="s">
        <v>165</v>
      </c>
      <c r="D99" s="27" t="s">
        <v>37</v>
      </c>
      <c r="E99" s="13">
        <v>5.0</v>
      </c>
      <c r="F99" s="13">
        <v>5.0</v>
      </c>
      <c r="G99" s="13">
        <v>5.0</v>
      </c>
      <c r="H99" s="13">
        <v>7.0</v>
      </c>
      <c r="I99" s="13">
        <v>7.0</v>
      </c>
      <c r="J99" s="13">
        <v>7.0</v>
      </c>
      <c r="K99" s="13">
        <v>7.0</v>
      </c>
      <c r="L99" s="13">
        <v>7.0</v>
      </c>
      <c r="M99" s="13">
        <v>7.0</v>
      </c>
      <c r="N99" s="13">
        <v>7.0</v>
      </c>
      <c r="O99" s="13">
        <v>7.0</v>
      </c>
      <c r="P99" s="13">
        <v>7.0</v>
      </c>
      <c r="Q99" s="13">
        <v>7.0</v>
      </c>
      <c r="R99" s="13">
        <v>7.0</v>
      </c>
      <c r="S99" s="13">
        <v>7.0</v>
      </c>
      <c r="T99" s="13">
        <v>7.0</v>
      </c>
      <c r="U99" s="13">
        <v>7.0</v>
      </c>
      <c r="V99" s="13">
        <v>7.0</v>
      </c>
      <c r="W99" s="13">
        <v>7.0</v>
      </c>
      <c r="X99" s="13">
        <v>7.0</v>
      </c>
      <c r="Y99" s="13">
        <v>7.0</v>
      </c>
      <c r="Z99" s="13">
        <v>7.0</v>
      </c>
      <c r="AA99" s="13">
        <v>7.0</v>
      </c>
      <c r="AB99" s="13">
        <v>7.0</v>
      </c>
      <c r="AC99" s="44">
        <v>3.0</v>
      </c>
      <c r="AD99" s="13"/>
      <c r="AE99" s="13"/>
    </row>
    <row r="100" ht="20.25" customHeight="1">
      <c r="A100" s="66"/>
      <c r="B100" s="75"/>
      <c r="C100" s="69" t="s">
        <v>166</v>
      </c>
      <c r="D100" s="27" t="s">
        <v>35</v>
      </c>
      <c r="E100" s="13">
        <v>5.0</v>
      </c>
      <c r="F100" s="13">
        <v>5.0</v>
      </c>
      <c r="G100" s="13">
        <v>5.0</v>
      </c>
      <c r="H100" s="13">
        <v>7.0</v>
      </c>
      <c r="I100" s="13">
        <v>7.0</v>
      </c>
      <c r="J100" s="13">
        <v>7.0</v>
      </c>
      <c r="K100" s="13">
        <v>7.0</v>
      </c>
      <c r="L100" s="13">
        <v>7.0</v>
      </c>
      <c r="M100" s="13">
        <v>7.0</v>
      </c>
      <c r="N100" s="13">
        <v>7.0</v>
      </c>
      <c r="O100" s="13">
        <v>7.0</v>
      </c>
      <c r="P100" s="13">
        <v>7.0</v>
      </c>
      <c r="Q100" s="13">
        <v>7.0</v>
      </c>
      <c r="R100" s="13">
        <v>7.0</v>
      </c>
      <c r="S100" s="13">
        <v>7.0</v>
      </c>
      <c r="T100" s="13">
        <v>7.0</v>
      </c>
      <c r="U100" s="13">
        <v>7.0</v>
      </c>
      <c r="V100" s="13">
        <v>7.0</v>
      </c>
      <c r="W100" s="13">
        <v>7.0</v>
      </c>
      <c r="X100" s="13">
        <v>7.0</v>
      </c>
      <c r="Y100" s="13">
        <v>7.0</v>
      </c>
      <c r="Z100" s="13">
        <v>7.0</v>
      </c>
      <c r="AA100" s="13">
        <v>7.0</v>
      </c>
      <c r="AB100" s="13">
        <v>7.0</v>
      </c>
      <c r="AC100" s="44">
        <v>3.0</v>
      </c>
      <c r="AD100" s="13"/>
      <c r="AE100" s="13"/>
    </row>
    <row r="101" ht="20.25" customHeight="1">
      <c r="A101" s="66"/>
      <c r="B101" s="39" t="s">
        <v>167</v>
      </c>
      <c r="C101" s="76" t="s">
        <v>168</v>
      </c>
      <c r="D101" s="27" t="s">
        <v>29</v>
      </c>
      <c r="E101" s="13">
        <v>8.0</v>
      </c>
      <c r="F101" s="13">
        <v>8.0</v>
      </c>
      <c r="G101" s="13">
        <v>8.0</v>
      </c>
      <c r="H101" s="13">
        <v>8.0</v>
      </c>
      <c r="I101" s="13">
        <v>8.0</v>
      </c>
      <c r="J101" s="13">
        <v>8.0</v>
      </c>
      <c r="K101" s="13">
        <v>8.0</v>
      </c>
      <c r="L101" s="13">
        <v>8.0</v>
      </c>
      <c r="M101" s="13">
        <v>8.0</v>
      </c>
      <c r="N101" s="13">
        <v>8.0</v>
      </c>
      <c r="O101" s="13">
        <v>8.0</v>
      </c>
      <c r="P101" s="13">
        <v>8.0</v>
      </c>
      <c r="Q101" s="13">
        <v>8.0</v>
      </c>
      <c r="R101" s="13">
        <v>8.0</v>
      </c>
      <c r="S101" s="13">
        <v>8.0</v>
      </c>
      <c r="T101" s="13">
        <v>8.0</v>
      </c>
      <c r="U101" s="13">
        <v>8.0</v>
      </c>
      <c r="V101" s="13">
        <v>8.0</v>
      </c>
      <c r="W101" s="13">
        <v>8.0</v>
      </c>
      <c r="X101" s="13">
        <v>8.0</v>
      </c>
      <c r="Y101" s="13">
        <v>8.0</v>
      </c>
      <c r="Z101" s="13">
        <v>8.0</v>
      </c>
      <c r="AA101" s="13">
        <v>8.0</v>
      </c>
      <c r="AB101" s="13">
        <v>8.0</v>
      </c>
      <c r="AC101" s="13">
        <v>8.0</v>
      </c>
      <c r="AD101" s="13">
        <v>4.0</v>
      </c>
      <c r="AE101" s="13"/>
    </row>
    <row r="102" ht="20.25" customHeight="1">
      <c r="A102" s="66"/>
      <c r="B102" s="39" t="s">
        <v>169</v>
      </c>
      <c r="C102" s="13" t="s">
        <v>169</v>
      </c>
      <c r="D102" s="27" t="s">
        <v>29</v>
      </c>
      <c r="E102" s="13">
        <v>8.0</v>
      </c>
      <c r="F102" s="13">
        <v>8.0</v>
      </c>
      <c r="G102" s="13">
        <v>8.0</v>
      </c>
      <c r="H102" s="13">
        <v>8.0</v>
      </c>
      <c r="I102" s="13">
        <v>8.0</v>
      </c>
      <c r="J102" s="13">
        <v>8.0</v>
      </c>
      <c r="K102" s="13">
        <v>8.0</v>
      </c>
      <c r="L102" s="13">
        <v>8.0</v>
      </c>
      <c r="M102" s="13">
        <v>8.0</v>
      </c>
      <c r="N102" s="13">
        <v>8.0</v>
      </c>
      <c r="O102" s="13">
        <v>8.0</v>
      </c>
      <c r="P102" s="13">
        <v>8.0</v>
      </c>
      <c r="Q102" s="13">
        <v>8.0</v>
      </c>
      <c r="R102" s="13">
        <v>8.0</v>
      </c>
      <c r="S102" s="13">
        <v>8.0</v>
      </c>
      <c r="T102" s="13">
        <v>8.0</v>
      </c>
      <c r="U102" s="13">
        <v>8.0</v>
      </c>
      <c r="V102" s="13">
        <v>8.0</v>
      </c>
      <c r="W102" s="13">
        <v>8.0</v>
      </c>
      <c r="X102" s="13">
        <v>8.0</v>
      </c>
      <c r="Y102" s="13">
        <v>8.0</v>
      </c>
      <c r="Z102" s="13">
        <v>8.0</v>
      </c>
      <c r="AA102" s="13">
        <v>8.0</v>
      </c>
      <c r="AB102" s="13">
        <v>8.0</v>
      </c>
      <c r="AC102" s="13">
        <v>8.0</v>
      </c>
      <c r="AD102" s="13">
        <v>8.0</v>
      </c>
      <c r="AE102" s="13">
        <v>0.0</v>
      </c>
    </row>
    <row r="103" ht="20.25" customHeight="1">
      <c r="A103" s="66"/>
      <c r="B103" s="77" t="s">
        <v>88</v>
      </c>
      <c r="C103" s="72" t="s">
        <v>89</v>
      </c>
      <c r="D103" s="27" t="s">
        <v>29</v>
      </c>
      <c r="E103" s="13">
        <v>16.0</v>
      </c>
      <c r="F103" s="13">
        <v>16.0</v>
      </c>
      <c r="G103" s="13">
        <v>16.0</v>
      </c>
      <c r="H103" s="13">
        <v>16.0</v>
      </c>
      <c r="I103" s="13">
        <v>16.0</v>
      </c>
      <c r="J103" s="13">
        <v>16.0</v>
      </c>
      <c r="K103" s="13">
        <v>16.0</v>
      </c>
      <c r="L103" s="13">
        <v>16.0</v>
      </c>
      <c r="M103" s="13">
        <v>16.0</v>
      </c>
      <c r="N103" s="13">
        <v>16.0</v>
      </c>
      <c r="O103" s="13">
        <v>16.0</v>
      </c>
      <c r="P103" s="13">
        <v>16.0</v>
      </c>
      <c r="Q103" s="13">
        <v>16.0</v>
      </c>
      <c r="R103" s="13">
        <v>16.0</v>
      </c>
      <c r="S103" s="13">
        <v>16.0</v>
      </c>
      <c r="T103" s="13">
        <v>8.0</v>
      </c>
      <c r="U103" s="13">
        <v>8.0</v>
      </c>
      <c r="V103" s="13">
        <v>8.0</v>
      </c>
      <c r="W103" s="13">
        <v>8.0</v>
      </c>
      <c r="X103" s="13">
        <v>8.0</v>
      </c>
      <c r="Y103" s="13">
        <v>8.0</v>
      </c>
      <c r="Z103" s="13">
        <v>8.0</v>
      </c>
      <c r="AA103" s="13">
        <v>8.0</v>
      </c>
      <c r="AB103" s="13">
        <v>8.0</v>
      </c>
      <c r="AC103" s="13">
        <v>8.0</v>
      </c>
      <c r="AD103" s="13"/>
      <c r="AE103" s="13"/>
    </row>
    <row r="104" ht="20.25" customHeight="1">
      <c r="A104" s="78"/>
      <c r="B104" s="39"/>
      <c r="C104" s="46"/>
      <c r="D104" s="13" t="s">
        <v>23</v>
      </c>
      <c r="E104" s="13">
        <f t="shared" ref="E104:AE104" si="4">SUM(E63:E103)</f>
        <v>333</v>
      </c>
      <c r="F104" s="13">
        <f t="shared" si="4"/>
        <v>333</v>
      </c>
      <c r="G104" s="13">
        <f t="shared" si="4"/>
        <v>317</v>
      </c>
      <c r="H104" s="13">
        <f t="shared" si="4"/>
        <v>317</v>
      </c>
      <c r="I104" s="13">
        <f t="shared" si="4"/>
        <v>313</v>
      </c>
      <c r="J104" s="13">
        <f t="shared" si="4"/>
        <v>309</v>
      </c>
      <c r="K104" s="13">
        <f t="shared" si="4"/>
        <v>301</v>
      </c>
      <c r="L104" s="13">
        <f t="shared" si="4"/>
        <v>293</v>
      </c>
      <c r="M104" s="13">
        <f t="shared" si="4"/>
        <v>284</v>
      </c>
      <c r="N104" s="13">
        <f t="shared" si="4"/>
        <v>278</v>
      </c>
      <c r="O104" s="13">
        <f t="shared" si="4"/>
        <v>264</v>
      </c>
      <c r="P104" s="13">
        <f t="shared" si="4"/>
        <v>243</v>
      </c>
      <c r="Q104" s="13">
        <f t="shared" si="4"/>
        <v>231</v>
      </c>
      <c r="R104" s="13">
        <f t="shared" si="4"/>
        <v>211</v>
      </c>
      <c r="S104" s="13">
        <f t="shared" si="4"/>
        <v>189</v>
      </c>
      <c r="T104" s="13">
        <f t="shared" si="4"/>
        <v>175</v>
      </c>
      <c r="U104" s="13">
        <f t="shared" si="4"/>
        <v>155</v>
      </c>
      <c r="V104" s="13">
        <f t="shared" si="4"/>
        <v>135</v>
      </c>
      <c r="W104" s="13">
        <f t="shared" si="4"/>
        <v>121</v>
      </c>
      <c r="X104" s="13">
        <f t="shared" si="4"/>
        <v>116</v>
      </c>
      <c r="Y104" s="13">
        <f t="shared" si="4"/>
        <v>101</v>
      </c>
      <c r="Z104" s="13">
        <f t="shared" si="4"/>
        <v>96</v>
      </c>
      <c r="AA104" s="13">
        <f t="shared" si="4"/>
        <v>76</v>
      </c>
      <c r="AB104" s="13">
        <f t="shared" si="4"/>
        <v>66</v>
      </c>
      <c r="AC104" s="13">
        <f t="shared" si="4"/>
        <v>39</v>
      </c>
      <c r="AD104" s="13">
        <f t="shared" si="4"/>
        <v>12</v>
      </c>
      <c r="AE104" s="13">
        <f t="shared" si="4"/>
        <v>0</v>
      </c>
    </row>
    <row r="105" ht="20.2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</row>
    <row r="106" ht="20.2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</row>
    <row r="107" ht="64.5" customHeight="1">
      <c r="D107" s="82"/>
      <c r="E107" s="83"/>
      <c r="F107" s="84" t="s">
        <v>13</v>
      </c>
      <c r="G107" s="22">
        <f>$B$4</f>
        <v>45217</v>
      </c>
      <c r="H107" s="22">
        <f t="shared" ref="H107:AE107" si="5">G107+1</f>
        <v>45218</v>
      </c>
      <c r="I107" s="22">
        <f t="shared" si="5"/>
        <v>45219</v>
      </c>
      <c r="J107" s="22">
        <f t="shared" si="5"/>
        <v>45220</v>
      </c>
      <c r="K107" s="22">
        <f t="shared" si="5"/>
        <v>45221</v>
      </c>
      <c r="L107" s="22">
        <f t="shared" si="5"/>
        <v>45222</v>
      </c>
      <c r="M107" s="22">
        <f t="shared" si="5"/>
        <v>45223</v>
      </c>
      <c r="N107" s="22">
        <f t="shared" si="5"/>
        <v>45224</v>
      </c>
      <c r="O107" s="22">
        <f t="shared" si="5"/>
        <v>45225</v>
      </c>
      <c r="P107" s="22">
        <f t="shared" si="5"/>
        <v>45226</v>
      </c>
      <c r="Q107" s="22">
        <f t="shared" si="5"/>
        <v>45227</v>
      </c>
      <c r="R107" s="22">
        <f t="shared" si="5"/>
        <v>45228</v>
      </c>
      <c r="S107" s="22">
        <f t="shared" si="5"/>
        <v>45229</v>
      </c>
      <c r="T107" s="22">
        <f t="shared" si="5"/>
        <v>45230</v>
      </c>
      <c r="U107" s="22">
        <f t="shared" si="5"/>
        <v>45231</v>
      </c>
      <c r="V107" s="22">
        <f t="shared" si="5"/>
        <v>45232</v>
      </c>
      <c r="W107" s="22">
        <f t="shared" si="5"/>
        <v>45233</v>
      </c>
      <c r="X107" s="22">
        <f t="shared" si="5"/>
        <v>45234</v>
      </c>
      <c r="Y107" s="22">
        <f t="shared" si="5"/>
        <v>45235</v>
      </c>
      <c r="Z107" s="22">
        <f t="shared" si="5"/>
        <v>45236</v>
      </c>
      <c r="AA107" s="22">
        <f t="shared" si="5"/>
        <v>45237</v>
      </c>
      <c r="AB107" s="22">
        <f t="shared" si="5"/>
        <v>45238</v>
      </c>
      <c r="AC107" s="22">
        <f t="shared" si="5"/>
        <v>45239</v>
      </c>
      <c r="AD107" s="22">
        <f t="shared" si="5"/>
        <v>45240</v>
      </c>
      <c r="AE107" s="22">
        <f t="shared" si="5"/>
        <v>45241</v>
      </c>
    </row>
    <row r="108" ht="20.25" customHeight="1">
      <c r="D108" s="79"/>
      <c r="E108" s="79" t="s">
        <v>13</v>
      </c>
      <c r="F108" s="79">
        <v>276.0</v>
      </c>
      <c r="G108" s="13">
        <f t="shared" ref="G108:AE108" si="6">SUM(G17:G57)</f>
        <v>260</v>
      </c>
      <c r="H108" s="13">
        <f t="shared" si="6"/>
        <v>248</v>
      </c>
      <c r="I108" s="13">
        <f t="shared" si="6"/>
        <v>244</v>
      </c>
      <c r="J108" s="13">
        <f t="shared" si="6"/>
        <v>240</v>
      </c>
      <c r="K108" s="13">
        <f t="shared" si="6"/>
        <v>232</v>
      </c>
      <c r="L108" s="13">
        <f t="shared" si="6"/>
        <v>224</v>
      </c>
      <c r="M108" s="13">
        <f t="shared" si="6"/>
        <v>215</v>
      </c>
      <c r="N108" s="13">
        <f t="shared" si="6"/>
        <v>209</v>
      </c>
      <c r="O108" s="13">
        <f t="shared" si="6"/>
        <v>195</v>
      </c>
      <c r="P108" s="13">
        <f t="shared" si="6"/>
        <v>174</v>
      </c>
      <c r="Q108" s="13">
        <f t="shared" si="6"/>
        <v>156</v>
      </c>
      <c r="R108" s="13">
        <f t="shared" si="6"/>
        <v>144</v>
      </c>
      <c r="S108" s="13">
        <f t="shared" si="6"/>
        <v>134</v>
      </c>
      <c r="T108" s="13">
        <f t="shared" si="6"/>
        <v>114</v>
      </c>
      <c r="U108" s="13">
        <f t="shared" si="6"/>
        <v>102</v>
      </c>
      <c r="V108" s="13">
        <f t="shared" si="6"/>
        <v>96</v>
      </c>
      <c r="W108" s="13">
        <f t="shared" si="6"/>
        <v>90</v>
      </c>
      <c r="X108" s="13">
        <f t="shared" si="6"/>
        <v>78</v>
      </c>
      <c r="Y108" s="13">
        <f t="shared" si="6"/>
        <v>72</v>
      </c>
      <c r="Z108" s="13">
        <f t="shared" si="6"/>
        <v>66</v>
      </c>
      <c r="AA108" s="13">
        <f t="shared" si="6"/>
        <v>54</v>
      </c>
      <c r="AB108" s="13">
        <f t="shared" si="6"/>
        <v>42</v>
      </c>
      <c r="AC108" s="13">
        <f t="shared" si="6"/>
        <v>24</v>
      </c>
      <c r="AD108" s="13">
        <f t="shared" si="6"/>
        <v>8</v>
      </c>
      <c r="AE108" s="13">
        <f t="shared" si="6"/>
        <v>0</v>
      </c>
    </row>
    <row r="109" ht="20.25" customHeight="1">
      <c r="D109" s="79"/>
      <c r="E109" s="79" t="s">
        <v>14</v>
      </c>
      <c r="F109" s="79">
        <v>333.0</v>
      </c>
      <c r="G109" s="79">
        <f t="shared" ref="G109:AE109" si="7">SUM(G63:G103)</f>
        <v>317</v>
      </c>
      <c r="H109" s="79">
        <f t="shared" si="7"/>
        <v>317</v>
      </c>
      <c r="I109" s="79">
        <f t="shared" si="7"/>
        <v>313</v>
      </c>
      <c r="J109" s="79">
        <f t="shared" si="7"/>
        <v>309</v>
      </c>
      <c r="K109" s="79">
        <f t="shared" si="7"/>
        <v>301</v>
      </c>
      <c r="L109" s="79">
        <f t="shared" si="7"/>
        <v>293</v>
      </c>
      <c r="M109" s="79">
        <f t="shared" si="7"/>
        <v>284</v>
      </c>
      <c r="N109" s="79">
        <f t="shared" si="7"/>
        <v>278</v>
      </c>
      <c r="O109" s="79">
        <f t="shared" si="7"/>
        <v>264</v>
      </c>
      <c r="P109" s="79">
        <f t="shared" si="7"/>
        <v>243</v>
      </c>
      <c r="Q109" s="79">
        <f t="shared" si="7"/>
        <v>231</v>
      </c>
      <c r="R109" s="79">
        <f t="shared" si="7"/>
        <v>211</v>
      </c>
      <c r="S109" s="79">
        <f t="shared" si="7"/>
        <v>189</v>
      </c>
      <c r="T109" s="79">
        <f t="shared" si="7"/>
        <v>175</v>
      </c>
      <c r="U109" s="79">
        <f t="shared" si="7"/>
        <v>155</v>
      </c>
      <c r="V109" s="79">
        <f t="shared" si="7"/>
        <v>135</v>
      </c>
      <c r="W109" s="79">
        <f t="shared" si="7"/>
        <v>121</v>
      </c>
      <c r="X109" s="79">
        <f t="shared" si="7"/>
        <v>116</v>
      </c>
      <c r="Y109" s="79">
        <f t="shared" si="7"/>
        <v>101</v>
      </c>
      <c r="Z109" s="79">
        <f t="shared" si="7"/>
        <v>96</v>
      </c>
      <c r="AA109" s="79">
        <f t="shared" si="7"/>
        <v>76</v>
      </c>
      <c r="AB109" s="79">
        <f t="shared" si="7"/>
        <v>66</v>
      </c>
      <c r="AC109" s="79">
        <f t="shared" si="7"/>
        <v>39</v>
      </c>
      <c r="AD109" s="79">
        <f t="shared" si="7"/>
        <v>12</v>
      </c>
      <c r="AE109" s="79">
        <f t="shared" si="7"/>
        <v>0</v>
      </c>
    </row>
    <row r="110" ht="20.2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</row>
    <row r="111" ht="20.2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</row>
    <row r="112" ht="20.2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</row>
    <row r="113" ht="20.2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</row>
    <row r="114" ht="20.2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</row>
    <row r="115" ht="20.2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</row>
    <row r="116" ht="20.2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</row>
    <row r="117" ht="20.2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</row>
    <row r="118" ht="20.2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</row>
    <row r="119" ht="20.2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</row>
    <row r="120" ht="20.2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</row>
    <row r="121" ht="20.2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</row>
    <row r="122" ht="20.2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</row>
    <row r="123" ht="20.2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</row>
    <row r="124" ht="20.2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</row>
    <row r="125" ht="20.2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</row>
    <row r="126" ht="20.2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</row>
    <row r="127" ht="20.2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</row>
    <row r="128" ht="20.2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</row>
    <row r="129" ht="20.2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</row>
    <row r="130" ht="20.2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</row>
    <row r="131" ht="20.2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</row>
    <row r="132" ht="20.2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</row>
    <row r="133" ht="20.2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</row>
    <row r="134" ht="20.2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</row>
    <row r="135" ht="20.2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</row>
    <row r="136" ht="20.2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</row>
    <row r="137" ht="20.2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</row>
    <row r="138" ht="20.2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</row>
    <row r="139" ht="20.2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</row>
    <row r="140" ht="20.2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</row>
    <row r="141" ht="20.2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</row>
    <row r="142" ht="20.2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</row>
    <row r="143" ht="20.2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</row>
    <row r="144" ht="20.2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</row>
    <row r="145" ht="20.2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</row>
    <row r="146" ht="20.2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</row>
    <row r="147" ht="20.2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</row>
    <row r="148" ht="20.2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</row>
    <row r="149" ht="20.2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</row>
    <row r="150" ht="20.2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</row>
    <row r="151" ht="20.2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</row>
    <row r="152" ht="20.2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</row>
    <row r="153" ht="20.2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</row>
    <row r="154" ht="20.2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</row>
    <row r="155" ht="20.2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</row>
    <row r="156" ht="20.2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</row>
    <row r="157" ht="20.2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</row>
    <row r="158" ht="20.2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</row>
    <row r="159" ht="20.2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</row>
    <row r="160" ht="20.2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</row>
    <row r="161" ht="20.2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</row>
    <row r="162" ht="20.2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</row>
    <row r="163" ht="20.2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</row>
    <row r="164" ht="20.2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</row>
    <row r="165" ht="20.2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</row>
    <row r="166" ht="20.2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</row>
    <row r="167" ht="20.2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</row>
    <row r="168" ht="20.2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</row>
    <row r="169" ht="20.2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</row>
    <row r="170" ht="20.2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</row>
    <row r="171" ht="20.2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</row>
    <row r="172" ht="20.2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</row>
    <row r="173" ht="20.2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</row>
    <row r="174" ht="20.2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</row>
    <row r="175" ht="20.2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</row>
    <row r="176" ht="20.2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</row>
    <row r="177" ht="20.2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</row>
    <row r="178" ht="20.2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</row>
    <row r="179" ht="20.2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</row>
    <row r="180" ht="20.2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</row>
    <row r="181" ht="20.2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</row>
    <row r="182" ht="20.2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</row>
    <row r="183" ht="20.2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</row>
    <row r="184" ht="20.2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</row>
    <row r="185" ht="20.2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</row>
    <row r="186" ht="20.2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</row>
    <row r="187" ht="20.2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</row>
    <row r="188" ht="20.2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</row>
    <row r="189" ht="20.2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</row>
    <row r="190" ht="20.2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</row>
    <row r="191" ht="20.2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</row>
    <row r="192" ht="20.2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</row>
    <row r="193" ht="20.2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</row>
    <row r="194" ht="20.2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</row>
    <row r="195" ht="20.2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</row>
    <row r="196" ht="20.2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</row>
    <row r="197" ht="20.2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</row>
    <row r="198" ht="20.2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</row>
    <row r="199" ht="20.2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</row>
    <row r="200" ht="20.2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</row>
    <row r="201" ht="20.2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</row>
    <row r="202" ht="20.2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</row>
    <row r="203" ht="20.2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</row>
    <row r="204" ht="20.2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</row>
    <row r="205" ht="20.2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</row>
    <row r="206" ht="20.2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</row>
    <row r="207" ht="20.2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</row>
    <row r="208" ht="20.2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</row>
    <row r="209" ht="20.2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</row>
    <row r="210" ht="20.2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</row>
    <row r="211" ht="20.2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</row>
    <row r="212" ht="20.2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</row>
    <row r="213" ht="20.2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</row>
    <row r="214" ht="20.2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</row>
    <row r="215" ht="20.2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</row>
    <row r="216" ht="20.2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</row>
    <row r="217" ht="20.2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</row>
    <row r="218" ht="20.2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</row>
    <row r="219" ht="20.2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</row>
    <row r="220" ht="20.2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</row>
    <row r="221" ht="20.2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</row>
    <row r="222" ht="20.2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</row>
    <row r="223" ht="20.2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</row>
    <row r="224" ht="20.2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</row>
    <row r="225" ht="20.2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</row>
    <row r="226" ht="20.2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</row>
    <row r="227" ht="20.2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</row>
    <row r="228" ht="20.2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</row>
    <row r="229" ht="20.2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</row>
    <row r="230" ht="20.2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</row>
    <row r="231" ht="20.2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</row>
    <row r="232" ht="20.2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</row>
    <row r="233" ht="20.2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</row>
    <row r="234" ht="20.2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</row>
    <row r="235" ht="20.2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</row>
    <row r="236" ht="20.2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</row>
    <row r="237" ht="20.2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</row>
    <row r="238" ht="20.2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</row>
    <row r="239" ht="20.2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</row>
    <row r="240" ht="20.2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</row>
    <row r="241" ht="20.2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</row>
    <row r="242" ht="20.2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</row>
    <row r="243" ht="20.2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</row>
    <row r="244" ht="20.2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</row>
    <row r="245" ht="20.2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</row>
    <row r="246" ht="20.2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</row>
    <row r="247" ht="20.2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</row>
    <row r="248" ht="20.2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</row>
    <row r="249" ht="20.2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</row>
    <row r="250" ht="20.2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</row>
    <row r="251" ht="20.2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</row>
    <row r="252" ht="20.2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</row>
    <row r="253" ht="20.2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</row>
    <row r="254" ht="20.2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</row>
    <row r="255" ht="20.2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</row>
    <row r="256" ht="20.2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</row>
    <row r="257" ht="20.2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</row>
    <row r="258" ht="20.2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</row>
    <row r="259" ht="20.2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</row>
    <row r="260" ht="20.2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</row>
    <row r="261" ht="20.2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</row>
    <row r="262" ht="20.2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</row>
    <row r="263" ht="20.2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</row>
    <row r="264" ht="20.2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</row>
    <row r="265" ht="20.2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</row>
    <row r="266" ht="20.2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</row>
    <row r="267" ht="20.2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</row>
    <row r="268" ht="20.2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</row>
    <row r="269" ht="20.2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</row>
    <row r="270" ht="20.2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</row>
    <row r="271" ht="20.2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</row>
    <row r="272" ht="20.2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</row>
    <row r="273" ht="20.2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</row>
    <row r="274" ht="20.2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</row>
    <row r="275" ht="20.2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</row>
    <row r="276" ht="20.2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</row>
    <row r="277" ht="20.2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</row>
    <row r="278" ht="20.2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</row>
    <row r="279" ht="20.2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</row>
    <row r="280" ht="20.2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</row>
    <row r="281" ht="20.2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</row>
    <row r="282" ht="20.2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</row>
    <row r="283" ht="20.2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</row>
    <row r="284" ht="20.2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</row>
    <row r="285" ht="20.2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</row>
    <row r="286" ht="20.2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</row>
    <row r="287" ht="20.2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</row>
    <row r="288" ht="20.2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</row>
    <row r="289" ht="20.2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</row>
    <row r="290" ht="20.2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</row>
    <row r="291" ht="20.2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</row>
    <row r="292" ht="20.2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</row>
    <row r="293" ht="20.2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</row>
    <row r="294" ht="20.2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</row>
    <row r="295" ht="20.2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</row>
    <row r="296" ht="20.2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</row>
    <row r="297" ht="20.2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</row>
    <row r="298" ht="20.2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</row>
    <row r="299" ht="20.2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</row>
    <row r="300" ht="20.2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</row>
    <row r="301" ht="20.2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</row>
    <row r="302" ht="20.2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</row>
    <row r="303" ht="20.2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</row>
    <row r="304" ht="20.2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</row>
    <row r="305" ht="20.2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</row>
    <row r="306" ht="20.2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</row>
    <row r="307" ht="20.2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</row>
    <row r="308" ht="20.2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</row>
    <row r="309" ht="20.2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</row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6">
    <mergeCell ref="B36:B47"/>
    <mergeCell ref="B49:B54"/>
    <mergeCell ref="A63:A104"/>
    <mergeCell ref="B63:B69"/>
    <mergeCell ref="B70:B74"/>
    <mergeCell ref="B75:B81"/>
    <mergeCell ref="B82:B93"/>
    <mergeCell ref="B95:B100"/>
    <mergeCell ref="B7:E7"/>
    <mergeCell ref="B13:C13"/>
    <mergeCell ref="A15:AE15"/>
    <mergeCell ref="A17:A58"/>
    <mergeCell ref="B17:B23"/>
    <mergeCell ref="B24:B28"/>
    <mergeCell ref="B29:B35"/>
    <mergeCell ref="A61:AE61"/>
  </mergeCells>
  <conditionalFormatting sqref="E18:F19 E22:F23">
    <cfRule type="containsText" dxfId="0" priority="1" operator="containsText" text="0">
      <formula>NOT(ISERROR(SEARCH(("0"),(E18))))</formula>
    </cfRule>
  </conditionalFormatting>
  <conditionalFormatting sqref="E20:F21">
    <cfRule type="containsText" dxfId="0" priority="2" operator="containsText" text="0">
      <formula>NOT(ISERROR(SEARCH(("0"),(E20))))</formula>
    </cfRule>
  </conditionalFormatting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2.29"/>
    <col customWidth="1" min="2" max="2" width="27.43"/>
    <col customWidth="1" min="3" max="3" width="47.71"/>
    <col customWidth="1" min="4" max="4" width="25.0"/>
    <col customWidth="1" min="5" max="6" width="11.0"/>
    <col customWidth="1" min="7" max="52" width="9.14"/>
  </cols>
  <sheetData>
    <row r="1" ht="18.75" customHeight="1">
      <c r="A1" s="1" t="s">
        <v>0</v>
      </c>
      <c r="B1" s="1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</row>
    <row r="2" ht="18.75" customHeight="1">
      <c r="A2" s="1" t="s">
        <v>3</v>
      </c>
      <c r="B2" s="3" t="s">
        <v>170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</row>
    <row r="3" ht="18.75" customHeight="1">
      <c r="A3" s="1" t="s">
        <v>5</v>
      </c>
      <c r="B3" s="5" t="s">
        <v>6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</row>
    <row r="4" ht="18.75" customHeight="1">
      <c r="A4" s="1" t="s">
        <v>7</v>
      </c>
      <c r="B4" s="7">
        <v>45240.0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ht="18.75" customHeight="1">
      <c r="A5" s="1" t="s">
        <v>8</v>
      </c>
      <c r="B5" s="86" t="s">
        <v>171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</row>
    <row r="6" ht="18.75" customHeight="1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</row>
    <row r="7" ht="18.75" customHeight="1">
      <c r="A7" s="2"/>
      <c r="B7" s="8" t="s">
        <v>172</v>
      </c>
      <c r="C7" s="9"/>
      <c r="D7" s="9"/>
      <c r="E7" s="10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</row>
    <row r="8" ht="18.75" customHeight="1">
      <c r="A8" s="2"/>
      <c r="B8" s="12" t="s">
        <v>11</v>
      </c>
      <c r="C8" s="12" t="s">
        <v>12</v>
      </c>
      <c r="D8" s="12" t="s">
        <v>13</v>
      </c>
      <c r="E8" s="12" t="s">
        <v>14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</row>
    <row r="9" ht="18.75" customHeight="1">
      <c r="A9" s="2"/>
      <c r="B9" s="13">
        <v>1.0</v>
      </c>
      <c r="C9" s="14" t="s">
        <v>16</v>
      </c>
      <c r="D9" s="13">
        <v>70.0</v>
      </c>
      <c r="E9" s="86">
        <v>97.0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</row>
    <row r="10" ht="18.75" customHeight="1">
      <c r="A10" s="2"/>
      <c r="B10" s="13">
        <v>2.0</v>
      </c>
      <c r="C10" s="14" t="s">
        <v>18</v>
      </c>
      <c r="D10" s="13">
        <v>70.0</v>
      </c>
      <c r="E10" s="86">
        <v>97.0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</row>
    <row r="11" ht="18.75" customHeight="1">
      <c r="A11" s="2"/>
      <c r="B11" s="13">
        <v>3.0</v>
      </c>
      <c r="C11" s="14" t="s">
        <v>20</v>
      </c>
      <c r="D11" s="13">
        <v>70.0</v>
      </c>
      <c r="E11" s="86">
        <v>97.0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</row>
    <row r="12" ht="18.75" customHeight="1">
      <c r="A12" s="2"/>
      <c r="B12" s="13">
        <v>4.0</v>
      </c>
      <c r="C12" s="14" t="s">
        <v>22</v>
      </c>
      <c r="D12" s="13">
        <v>69.0</v>
      </c>
      <c r="E12" s="86">
        <v>97.0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</row>
    <row r="13" ht="18.75" customHeight="1">
      <c r="A13" s="2"/>
      <c r="B13" s="17" t="s">
        <v>23</v>
      </c>
      <c r="C13" s="10"/>
      <c r="D13" s="18">
        <f>SUM(D9:D12)</f>
        <v>279</v>
      </c>
      <c r="E13" s="87">
        <v>388.0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</row>
    <row r="14" ht="18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</row>
    <row r="15" ht="18.75" customHeight="1">
      <c r="A15" s="8" t="s">
        <v>13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10"/>
      <c r="AF15" s="88"/>
      <c r="AG15" s="88"/>
      <c r="AH15" s="88"/>
      <c r="AI15" s="88"/>
      <c r="AJ15" s="88"/>
      <c r="AK15" s="88"/>
      <c r="AL15" s="88"/>
      <c r="AM15" s="88"/>
      <c r="AN15" s="88"/>
      <c r="AO15" s="88"/>
      <c r="AP15" s="88"/>
      <c r="AQ15" s="88"/>
      <c r="AR15" s="88"/>
      <c r="AS15" s="88"/>
      <c r="AT15" s="88"/>
      <c r="AU15" s="88"/>
      <c r="AV15" s="88"/>
      <c r="AW15" s="88"/>
      <c r="AX15" s="88"/>
      <c r="AY15" s="88"/>
      <c r="AZ15" s="88"/>
    </row>
    <row r="16" ht="81.0" customHeight="1">
      <c r="A16" s="60" t="s">
        <v>170</v>
      </c>
      <c r="B16" s="61" t="s">
        <v>24</v>
      </c>
      <c r="C16" s="62" t="s">
        <v>25</v>
      </c>
      <c r="D16" s="63" t="s">
        <v>26</v>
      </c>
      <c r="E16" s="61" t="s">
        <v>13</v>
      </c>
      <c r="F16" s="61" t="s">
        <v>23</v>
      </c>
      <c r="G16" s="22">
        <f>$B$4</f>
        <v>45240</v>
      </c>
      <c r="H16" s="22">
        <f t="shared" ref="H16:AE16" si="1">G16+1</f>
        <v>45241</v>
      </c>
      <c r="I16" s="22">
        <f t="shared" si="1"/>
        <v>45242</v>
      </c>
      <c r="J16" s="22">
        <f t="shared" si="1"/>
        <v>45243</v>
      </c>
      <c r="K16" s="22">
        <f t="shared" si="1"/>
        <v>45244</v>
      </c>
      <c r="L16" s="22">
        <f t="shared" si="1"/>
        <v>45245</v>
      </c>
      <c r="M16" s="22">
        <f t="shared" si="1"/>
        <v>45246</v>
      </c>
      <c r="N16" s="22">
        <f t="shared" si="1"/>
        <v>45247</v>
      </c>
      <c r="O16" s="22">
        <f t="shared" si="1"/>
        <v>45248</v>
      </c>
      <c r="P16" s="22">
        <f t="shared" si="1"/>
        <v>45249</v>
      </c>
      <c r="Q16" s="22">
        <f t="shared" si="1"/>
        <v>45250</v>
      </c>
      <c r="R16" s="22">
        <f t="shared" si="1"/>
        <v>45251</v>
      </c>
      <c r="S16" s="22">
        <f t="shared" si="1"/>
        <v>45252</v>
      </c>
      <c r="T16" s="22">
        <f t="shared" si="1"/>
        <v>45253</v>
      </c>
      <c r="U16" s="22">
        <f t="shared" si="1"/>
        <v>45254</v>
      </c>
      <c r="V16" s="22">
        <f t="shared" si="1"/>
        <v>45255</v>
      </c>
      <c r="W16" s="22">
        <f t="shared" si="1"/>
        <v>45256</v>
      </c>
      <c r="X16" s="22">
        <f t="shared" si="1"/>
        <v>45257</v>
      </c>
      <c r="Y16" s="22">
        <f t="shared" si="1"/>
        <v>45258</v>
      </c>
      <c r="Z16" s="22">
        <f t="shared" si="1"/>
        <v>45259</v>
      </c>
      <c r="AA16" s="22">
        <f t="shared" si="1"/>
        <v>45260</v>
      </c>
      <c r="AB16" s="22">
        <f t="shared" si="1"/>
        <v>45261</v>
      </c>
      <c r="AC16" s="22">
        <f t="shared" si="1"/>
        <v>45262</v>
      </c>
      <c r="AD16" s="22">
        <f t="shared" si="1"/>
        <v>45263</v>
      </c>
      <c r="AE16" s="22">
        <f t="shared" si="1"/>
        <v>45264</v>
      </c>
      <c r="AF16" s="89"/>
      <c r="AG16" s="89"/>
      <c r="AH16" s="89"/>
      <c r="AI16" s="89"/>
      <c r="AJ16" s="89"/>
      <c r="AK16" s="89"/>
      <c r="AL16" s="89"/>
      <c r="AM16" s="89"/>
      <c r="AN16" s="89"/>
      <c r="AO16" s="89"/>
      <c r="AP16" s="89"/>
      <c r="AQ16" s="89"/>
      <c r="AR16" s="89"/>
      <c r="AS16" s="89"/>
      <c r="AT16" s="89"/>
      <c r="AU16" s="89"/>
      <c r="AV16" s="89"/>
      <c r="AW16" s="89"/>
      <c r="AX16" s="89"/>
      <c r="AY16" s="89"/>
      <c r="AZ16" s="89"/>
    </row>
    <row r="17" ht="18.75" customHeight="1">
      <c r="A17" s="64"/>
      <c r="B17" s="26" t="s">
        <v>27</v>
      </c>
      <c r="C17" s="65" t="s">
        <v>28</v>
      </c>
      <c r="D17" s="27" t="s">
        <v>29</v>
      </c>
      <c r="E17" s="13">
        <v>16.0</v>
      </c>
      <c r="F17" s="13">
        <v>16.0</v>
      </c>
      <c r="G17" s="28">
        <v>0.0</v>
      </c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</row>
    <row r="18" ht="18.75" customHeight="1">
      <c r="A18" s="66"/>
      <c r="B18" s="29"/>
      <c r="C18" s="65" t="s">
        <v>173</v>
      </c>
      <c r="D18" s="27" t="s">
        <v>31</v>
      </c>
      <c r="E18" s="30">
        <v>4.0</v>
      </c>
      <c r="F18" s="34">
        <v>4.0</v>
      </c>
      <c r="G18" s="13">
        <v>4.0</v>
      </c>
      <c r="H18" s="28">
        <v>0.0</v>
      </c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</row>
    <row r="19" ht="18.75" customHeight="1">
      <c r="A19" s="66"/>
      <c r="B19" s="29"/>
      <c r="C19" s="65" t="s">
        <v>174</v>
      </c>
      <c r="D19" s="27" t="s">
        <v>33</v>
      </c>
      <c r="E19" s="30">
        <v>4.0</v>
      </c>
      <c r="F19" s="34">
        <v>4.0</v>
      </c>
      <c r="G19" s="13">
        <v>4.0</v>
      </c>
      <c r="H19" s="28">
        <v>0.0</v>
      </c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</row>
    <row r="20" ht="18.75" customHeight="1">
      <c r="A20" s="66"/>
      <c r="B20" s="29"/>
      <c r="C20" s="65" t="s">
        <v>175</v>
      </c>
      <c r="D20" s="27" t="s">
        <v>35</v>
      </c>
      <c r="E20" s="13">
        <v>4.0</v>
      </c>
      <c r="F20" s="46">
        <v>4.0</v>
      </c>
      <c r="G20" s="13">
        <v>4.0</v>
      </c>
      <c r="H20" s="28">
        <v>0.0</v>
      </c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</row>
    <row r="21" ht="18.75" customHeight="1">
      <c r="A21" s="66"/>
      <c r="B21" s="29"/>
      <c r="C21" s="65" t="s">
        <v>176</v>
      </c>
      <c r="D21" s="27" t="s">
        <v>37</v>
      </c>
      <c r="E21" s="13">
        <v>4.0</v>
      </c>
      <c r="F21" s="46">
        <v>4.0</v>
      </c>
      <c r="G21" s="13">
        <v>4.0</v>
      </c>
      <c r="H21" s="13">
        <v>4.0</v>
      </c>
      <c r="I21" s="13">
        <v>2.0</v>
      </c>
      <c r="J21" s="28">
        <v>0.0</v>
      </c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</row>
    <row r="22" ht="18.75" customHeight="1">
      <c r="A22" s="66"/>
      <c r="B22" s="29"/>
      <c r="C22" s="27" t="s">
        <v>177</v>
      </c>
      <c r="D22" s="27" t="s">
        <v>31</v>
      </c>
      <c r="E22" s="13">
        <v>4.0</v>
      </c>
      <c r="F22" s="46">
        <v>4.0</v>
      </c>
      <c r="G22" s="13">
        <v>4.0</v>
      </c>
      <c r="H22" s="13">
        <v>4.0</v>
      </c>
      <c r="I22" s="13">
        <v>2.0</v>
      </c>
      <c r="J22" s="28">
        <v>0.0</v>
      </c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</row>
    <row r="23" ht="18.75" customHeight="1">
      <c r="A23" s="66"/>
      <c r="B23" s="31"/>
      <c r="C23" s="67" t="s">
        <v>178</v>
      </c>
      <c r="D23" s="27" t="s">
        <v>40</v>
      </c>
      <c r="E23" s="13">
        <v>16.0</v>
      </c>
      <c r="F23" s="46">
        <v>16.0</v>
      </c>
      <c r="G23" s="13">
        <v>16.0</v>
      </c>
      <c r="H23" s="13">
        <v>16.0</v>
      </c>
      <c r="I23" s="13">
        <v>16.0</v>
      </c>
      <c r="J23" s="13">
        <v>16.0</v>
      </c>
      <c r="K23" s="13">
        <v>8.0</v>
      </c>
      <c r="L23" s="28">
        <v>0.0</v>
      </c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</row>
    <row r="24" ht="20.25" customHeight="1">
      <c r="A24" s="66"/>
      <c r="B24" s="68" t="s">
        <v>41</v>
      </c>
      <c r="C24" s="69" t="s">
        <v>179</v>
      </c>
      <c r="D24" s="27" t="s">
        <v>31</v>
      </c>
      <c r="E24" s="13">
        <v>3.0</v>
      </c>
      <c r="F24" s="13">
        <v>3.0</v>
      </c>
      <c r="G24" s="13">
        <v>3.0</v>
      </c>
      <c r="H24" s="13">
        <v>3.0</v>
      </c>
      <c r="I24" s="13">
        <v>3.0</v>
      </c>
      <c r="J24" s="13">
        <v>3.0</v>
      </c>
      <c r="K24" s="13">
        <v>3.0</v>
      </c>
      <c r="L24" s="13">
        <v>3.0</v>
      </c>
      <c r="M24" s="28">
        <v>0.0</v>
      </c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</row>
    <row r="25" ht="18.75" customHeight="1">
      <c r="A25" s="66"/>
      <c r="B25" s="29"/>
      <c r="C25" s="69" t="s">
        <v>180</v>
      </c>
      <c r="D25" s="27" t="s">
        <v>33</v>
      </c>
      <c r="E25" s="13">
        <v>3.0</v>
      </c>
      <c r="F25" s="13">
        <v>3.0</v>
      </c>
      <c r="G25" s="13">
        <v>3.0</v>
      </c>
      <c r="H25" s="13">
        <v>3.0</v>
      </c>
      <c r="I25" s="13">
        <v>3.0</v>
      </c>
      <c r="J25" s="13">
        <v>3.0</v>
      </c>
      <c r="K25" s="13">
        <v>3.0</v>
      </c>
      <c r="L25" s="13">
        <v>3.0</v>
      </c>
      <c r="M25" s="28">
        <v>0.0</v>
      </c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</row>
    <row r="26" ht="20.25" customHeight="1">
      <c r="A26" s="66"/>
      <c r="B26" s="29"/>
      <c r="C26" s="70" t="s">
        <v>181</v>
      </c>
      <c r="D26" s="27" t="s">
        <v>35</v>
      </c>
      <c r="E26" s="13">
        <v>3.0</v>
      </c>
      <c r="F26" s="13">
        <v>3.0</v>
      </c>
      <c r="G26" s="13">
        <v>3.0</v>
      </c>
      <c r="H26" s="13">
        <v>3.0</v>
      </c>
      <c r="I26" s="13">
        <v>3.0</v>
      </c>
      <c r="J26" s="13">
        <v>3.0</v>
      </c>
      <c r="K26" s="13">
        <v>3.0</v>
      </c>
      <c r="L26" s="13">
        <v>3.0</v>
      </c>
      <c r="M26" s="13">
        <v>3.0</v>
      </c>
      <c r="N26" s="28">
        <v>0.0</v>
      </c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</row>
    <row r="27" ht="20.25" customHeight="1">
      <c r="A27" s="66"/>
      <c r="B27" s="29"/>
      <c r="C27" s="70" t="s">
        <v>182</v>
      </c>
      <c r="D27" s="27" t="s">
        <v>37</v>
      </c>
      <c r="E27" s="13">
        <v>3.0</v>
      </c>
      <c r="F27" s="13">
        <v>3.0</v>
      </c>
      <c r="G27" s="13">
        <v>3.0</v>
      </c>
      <c r="H27" s="13">
        <v>3.0</v>
      </c>
      <c r="I27" s="13">
        <v>3.0</v>
      </c>
      <c r="J27" s="13">
        <v>3.0</v>
      </c>
      <c r="K27" s="13">
        <v>3.0</v>
      </c>
      <c r="L27" s="13">
        <v>3.0</v>
      </c>
      <c r="M27" s="13">
        <v>3.0</v>
      </c>
      <c r="N27" s="28">
        <v>0.0</v>
      </c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</row>
    <row r="28" ht="20.25" customHeight="1">
      <c r="A28" s="66"/>
      <c r="B28" s="29"/>
      <c r="C28" s="69" t="s">
        <v>183</v>
      </c>
      <c r="D28" s="27" t="s">
        <v>31</v>
      </c>
      <c r="E28" s="13">
        <v>3.0</v>
      </c>
      <c r="F28" s="13">
        <v>3.0</v>
      </c>
      <c r="G28" s="13">
        <v>3.0</v>
      </c>
      <c r="H28" s="13">
        <v>3.0</v>
      </c>
      <c r="I28" s="13">
        <v>3.0</v>
      </c>
      <c r="J28" s="13">
        <v>3.0</v>
      </c>
      <c r="K28" s="13">
        <v>3.0</v>
      </c>
      <c r="L28" s="13">
        <v>3.0</v>
      </c>
      <c r="M28" s="13">
        <v>3.0</v>
      </c>
      <c r="N28" s="28">
        <v>0.0</v>
      </c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</row>
    <row r="29" ht="20.25" customHeight="1">
      <c r="A29" s="66"/>
      <c r="B29" s="26" t="s">
        <v>49</v>
      </c>
      <c r="C29" s="69" t="s">
        <v>184</v>
      </c>
      <c r="D29" s="27" t="s">
        <v>37</v>
      </c>
      <c r="E29" s="13">
        <v>5.0</v>
      </c>
      <c r="F29" s="13">
        <v>5.0</v>
      </c>
      <c r="G29" s="13">
        <v>5.0</v>
      </c>
      <c r="H29" s="13">
        <v>5.0</v>
      </c>
      <c r="I29" s="13">
        <v>5.0</v>
      </c>
      <c r="J29" s="13">
        <v>5.0</v>
      </c>
      <c r="K29" s="13">
        <v>5.0</v>
      </c>
      <c r="L29" s="13">
        <v>5.0</v>
      </c>
      <c r="M29" s="13">
        <v>5.0</v>
      </c>
      <c r="N29" s="13">
        <v>5.0</v>
      </c>
      <c r="O29" s="13">
        <v>3.0</v>
      </c>
      <c r="P29" s="28">
        <v>0.0</v>
      </c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</row>
    <row r="30" ht="20.25" customHeight="1">
      <c r="A30" s="66"/>
      <c r="B30" s="29"/>
      <c r="C30" s="69" t="s">
        <v>185</v>
      </c>
      <c r="D30" s="27" t="s">
        <v>35</v>
      </c>
      <c r="E30" s="13">
        <v>5.0</v>
      </c>
      <c r="F30" s="13">
        <v>5.0</v>
      </c>
      <c r="G30" s="13">
        <v>5.0</v>
      </c>
      <c r="H30" s="13">
        <v>5.0</v>
      </c>
      <c r="I30" s="13">
        <v>5.0</v>
      </c>
      <c r="J30" s="13">
        <v>5.0</v>
      </c>
      <c r="K30" s="13">
        <v>5.0</v>
      </c>
      <c r="L30" s="13">
        <v>5.0</v>
      </c>
      <c r="M30" s="13">
        <v>5.0</v>
      </c>
      <c r="N30" s="13">
        <v>5.0</v>
      </c>
      <c r="O30" s="13">
        <v>3.0</v>
      </c>
      <c r="P30" s="28">
        <v>0.0</v>
      </c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</row>
    <row r="31" ht="39.0" customHeight="1">
      <c r="A31" s="66"/>
      <c r="B31" s="29"/>
      <c r="C31" s="69" t="s">
        <v>186</v>
      </c>
      <c r="D31" s="27" t="s">
        <v>37</v>
      </c>
      <c r="E31" s="13">
        <v>5.0</v>
      </c>
      <c r="F31" s="13">
        <v>5.0</v>
      </c>
      <c r="G31" s="13">
        <v>5.0</v>
      </c>
      <c r="H31" s="13">
        <v>5.0</v>
      </c>
      <c r="I31" s="13">
        <v>5.0</v>
      </c>
      <c r="J31" s="13">
        <v>5.0</v>
      </c>
      <c r="K31" s="13">
        <v>5.0</v>
      </c>
      <c r="L31" s="13">
        <v>5.0</v>
      </c>
      <c r="M31" s="13">
        <v>5.0</v>
      </c>
      <c r="N31" s="13">
        <v>5.0</v>
      </c>
      <c r="O31" s="13">
        <v>3.0</v>
      </c>
      <c r="P31" s="28">
        <v>0.0</v>
      </c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</row>
    <row r="32" ht="20.25" customHeight="1">
      <c r="A32" s="66"/>
      <c r="B32" s="29"/>
      <c r="C32" s="69" t="s">
        <v>187</v>
      </c>
      <c r="D32" s="27" t="s">
        <v>35</v>
      </c>
      <c r="E32" s="13">
        <v>5.0</v>
      </c>
      <c r="F32" s="13">
        <v>5.0</v>
      </c>
      <c r="G32" s="13">
        <v>5.0</v>
      </c>
      <c r="H32" s="13">
        <v>5.0</v>
      </c>
      <c r="I32" s="13">
        <v>5.0</v>
      </c>
      <c r="J32" s="13">
        <v>5.0</v>
      </c>
      <c r="K32" s="13">
        <v>5.0</v>
      </c>
      <c r="L32" s="13">
        <v>5.0</v>
      </c>
      <c r="M32" s="13">
        <v>5.0</v>
      </c>
      <c r="N32" s="13">
        <v>5.0</v>
      </c>
      <c r="O32" s="13">
        <v>3.0</v>
      </c>
      <c r="P32" s="28">
        <v>0.0</v>
      </c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</row>
    <row r="33" ht="20.25" customHeight="1">
      <c r="A33" s="66"/>
      <c r="B33" s="29"/>
      <c r="C33" s="70" t="s">
        <v>188</v>
      </c>
      <c r="D33" s="27" t="s">
        <v>37</v>
      </c>
      <c r="E33" s="13">
        <v>5.0</v>
      </c>
      <c r="F33" s="13">
        <v>5.0</v>
      </c>
      <c r="G33" s="13">
        <v>5.0</v>
      </c>
      <c r="H33" s="13">
        <v>5.0</v>
      </c>
      <c r="I33" s="13">
        <v>5.0</v>
      </c>
      <c r="J33" s="13">
        <v>5.0</v>
      </c>
      <c r="K33" s="13">
        <v>5.0</v>
      </c>
      <c r="L33" s="13">
        <v>5.0</v>
      </c>
      <c r="M33" s="13">
        <v>5.0</v>
      </c>
      <c r="N33" s="13">
        <v>5.0</v>
      </c>
      <c r="O33" s="13">
        <v>3.0</v>
      </c>
      <c r="P33" s="28">
        <v>0.0</v>
      </c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</row>
    <row r="34" ht="20.25" customHeight="1">
      <c r="A34" s="66"/>
      <c r="B34" s="29"/>
      <c r="C34" s="70" t="s">
        <v>189</v>
      </c>
      <c r="D34" s="27" t="s">
        <v>35</v>
      </c>
      <c r="E34" s="13">
        <v>5.0</v>
      </c>
      <c r="F34" s="13">
        <v>5.0</v>
      </c>
      <c r="G34" s="13">
        <v>5.0</v>
      </c>
      <c r="H34" s="13">
        <v>5.0</v>
      </c>
      <c r="I34" s="13">
        <v>5.0</v>
      </c>
      <c r="J34" s="13">
        <v>5.0</v>
      </c>
      <c r="K34" s="13">
        <v>5.0</v>
      </c>
      <c r="L34" s="13">
        <v>5.0</v>
      </c>
      <c r="M34" s="13">
        <v>5.0</v>
      </c>
      <c r="N34" s="13">
        <v>5.0</v>
      </c>
      <c r="O34" s="13">
        <v>3.0</v>
      </c>
      <c r="P34" s="28">
        <v>0.0</v>
      </c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</row>
    <row r="35" ht="20.25" customHeight="1">
      <c r="A35" s="66"/>
      <c r="B35" s="31"/>
      <c r="C35" s="70" t="s">
        <v>146</v>
      </c>
      <c r="D35" s="27" t="s">
        <v>35</v>
      </c>
      <c r="E35" s="13">
        <v>5.0</v>
      </c>
      <c r="F35" s="13">
        <v>5.0</v>
      </c>
      <c r="G35" s="13">
        <v>5.0</v>
      </c>
      <c r="H35" s="13">
        <v>5.0</v>
      </c>
      <c r="I35" s="13">
        <v>5.0</v>
      </c>
      <c r="J35" s="13">
        <v>5.0</v>
      </c>
      <c r="K35" s="13">
        <v>5.0</v>
      </c>
      <c r="L35" s="13">
        <v>5.0</v>
      </c>
      <c r="M35" s="13">
        <v>5.0</v>
      </c>
      <c r="N35" s="13">
        <v>5.0</v>
      </c>
      <c r="O35" s="13">
        <v>3.0</v>
      </c>
      <c r="P35" s="28">
        <v>0.0</v>
      </c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</row>
    <row r="36" ht="20.25" customHeight="1">
      <c r="A36" s="66"/>
      <c r="B36" s="26" t="s">
        <v>57</v>
      </c>
      <c r="C36" s="69" t="s">
        <v>190</v>
      </c>
      <c r="D36" s="27" t="s">
        <v>31</v>
      </c>
      <c r="E36" s="13">
        <v>5.0</v>
      </c>
      <c r="F36" s="13">
        <v>5.0</v>
      </c>
      <c r="G36" s="13">
        <v>5.0</v>
      </c>
      <c r="H36" s="13">
        <v>5.0</v>
      </c>
      <c r="I36" s="13">
        <v>5.0</v>
      </c>
      <c r="J36" s="13">
        <v>5.0</v>
      </c>
      <c r="K36" s="13">
        <v>5.0</v>
      </c>
      <c r="L36" s="13">
        <v>5.0</v>
      </c>
      <c r="M36" s="13">
        <v>5.0</v>
      </c>
      <c r="N36" s="13">
        <v>5.0</v>
      </c>
      <c r="O36" s="13">
        <v>5.0</v>
      </c>
      <c r="P36" s="13">
        <v>5.0</v>
      </c>
      <c r="Q36" s="28">
        <v>0.0</v>
      </c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</row>
    <row r="37" ht="20.25" customHeight="1">
      <c r="A37" s="66"/>
      <c r="B37" s="29"/>
      <c r="C37" s="69" t="s">
        <v>191</v>
      </c>
      <c r="D37" s="27" t="s">
        <v>33</v>
      </c>
      <c r="E37" s="13">
        <v>5.0</v>
      </c>
      <c r="F37" s="13">
        <v>5.0</v>
      </c>
      <c r="G37" s="13">
        <v>5.0</v>
      </c>
      <c r="H37" s="13">
        <v>5.0</v>
      </c>
      <c r="I37" s="13">
        <v>5.0</v>
      </c>
      <c r="J37" s="13">
        <v>5.0</v>
      </c>
      <c r="K37" s="13">
        <v>5.0</v>
      </c>
      <c r="L37" s="13">
        <v>5.0</v>
      </c>
      <c r="M37" s="13">
        <v>5.0</v>
      </c>
      <c r="N37" s="13">
        <v>5.0</v>
      </c>
      <c r="O37" s="13">
        <v>5.0</v>
      </c>
      <c r="P37" s="13">
        <v>5.0</v>
      </c>
      <c r="Q37" s="28">
        <v>0.0</v>
      </c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</row>
    <row r="38" ht="20.25" customHeight="1">
      <c r="A38" s="66"/>
      <c r="B38" s="29"/>
      <c r="C38" s="70" t="s">
        <v>192</v>
      </c>
      <c r="D38" s="27" t="s">
        <v>66</v>
      </c>
      <c r="E38" s="13">
        <v>5.0</v>
      </c>
      <c r="F38" s="13">
        <v>5.0</v>
      </c>
      <c r="G38" s="13">
        <v>5.0</v>
      </c>
      <c r="H38" s="13">
        <v>5.0</v>
      </c>
      <c r="I38" s="13">
        <v>5.0</v>
      </c>
      <c r="J38" s="13">
        <v>5.0</v>
      </c>
      <c r="K38" s="13">
        <v>5.0</v>
      </c>
      <c r="L38" s="13">
        <v>5.0</v>
      </c>
      <c r="M38" s="13">
        <v>5.0</v>
      </c>
      <c r="N38" s="13">
        <v>5.0</v>
      </c>
      <c r="O38" s="13">
        <v>5.0</v>
      </c>
      <c r="P38" s="13">
        <v>5.0</v>
      </c>
      <c r="Q38" s="13">
        <v>5.0</v>
      </c>
      <c r="R38" s="28">
        <v>0.0</v>
      </c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</row>
    <row r="39" ht="20.25" customHeight="1">
      <c r="A39" s="66"/>
      <c r="B39" s="29"/>
      <c r="C39" s="70" t="s">
        <v>193</v>
      </c>
      <c r="D39" s="27" t="s">
        <v>68</v>
      </c>
      <c r="E39" s="13">
        <v>5.0</v>
      </c>
      <c r="F39" s="13">
        <v>5.0</v>
      </c>
      <c r="G39" s="13">
        <v>5.0</v>
      </c>
      <c r="H39" s="13">
        <v>5.0</v>
      </c>
      <c r="I39" s="13">
        <v>5.0</v>
      </c>
      <c r="J39" s="13">
        <v>5.0</v>
      </c>
      <c r="K39" s="13">
        <v>5.0</v>
      </c>
      <c r="L39" s="13">
        <v>5.0</v>
      </c>
      <c r="M39" s="13">
        <v>5.0</v>
      </c>
      <c r="N39" s="13">
        <v>5.0</v>
      </c>
      <c r="O39" s="13">
        <v>5.0</v>
      </c>
      <c r="P39" s="13">
        <v>5.0</v>
      </c>
      <c r="Q39" s="13">
        <v>5.0</v>
      </c>
      <c r="R39" s="28">
        <v>0.0</v>
      </c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</row>
    <row r="40" ht="20.25" customHeight="1">
      <c r="A40" s="66"/>
      <c r="B40" s="29"/>
      <c r="C40" s="69" t="s">
        <v>194</v>
      </c>
      <c r="D40" s="27" t="s">
        <v>31</v>
      </c>
      <c r="E40" s="13">
        <v>5.0</v>
      </c>
      <c r="F40" s="13">
        <v>5.0</v>
      </c>
      <c r="G40" s="13">
        <v>5.0</v>
      </c>
      <c r="H40" s="13">
        <v>5.0</v>
      </c>
      <c r="I40" s="13">
        <v>5.0</v>
      </c>
      <c r="J40" s="13">
        <v>5.0</v>
      </c>
      <c r="K40" s="13">
        <v>5.0</v>
      </c>
      <c r="L40" s="13">
        <v>5.0</v>
      </c>
      <c r="M40" s="13">
        <v>5.0</v>
      </c>
      <c r="N40" s="13">
        <v>5.0</v>
      </c>
      <c r="O40" s="13">
        <v>5.0</v>
      </c>
      <c r="P40" s="13">
        <v>5.0</v>
      </c>
      <c r="Q40" s="13">
        <v>5.0</v>
      </c>
      <c r="R40" s="28">
        <v>0.0</v>
      </c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</row>
    <row r="41" ht="38.25" customHeight="1">
      <c r="A41" s="66"/>
      <c r="B41" s="29"/>
      <c r="C41" s="69" t="s">
        <v>195</v>
      </c>
      <c r="D41" s="27" t="s">
        <v>31</v>
      </c>
      <c r="E41" s="13">
        <v>5.0</v>
      </c>
      <c r="F41" s="13">
        <v>5.0</v>
      </c>
      <c r="G41" s="13">
        <v>5.0</v>
      </c>
      <c r="H41" s="13">
        <v>5.0</v>
      </c>
      <c r="I41" s="13">
        <v>5.0</v>
      </c>
      <c r="J41" s="13">
        <v>5.0</v>
      </c>
      <c r="K41" s="13">
        <v>5.0</v>
      </c>
      <c r="L41" s="13">
        <v>5.0</v>
      </c>
      <c r="M41" s="13">
        <v>5.0</v>
      </c>
      <c r="N41" s="13">
        <v>5.0</v>
      </c>
      <c r="O41" s="13">
        <v>5.0</v>
      </c>
      <c r="P41" s="13">
        <v>5.0</v>
      </c>
      <c r="Q41" s="13">
        <v>5.0</v>
      </c>
      <c r="R41" s="13">
        <v>5.0</v>
      </c>
      <c r="S41" s="28">
        <v>0.0</v>
      </c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</row>
    <row r="42" ht="36.75" customHeight="1">
      <c r="A42" s="66"/>
      <c r="B42" s="29"/>
      <c r="C42" s="69" t="s">
        <v>196</v>
      </c>
      <c r="D42" s="27" t="s">
        <v>33</v>
      </c>
      <c r="E42" s="13">
        <v>5.0</v>
      </c>
      <c r="F42" s="13">
        <v>5.0</v>
      </c>
      <c r="G42" s="13">
        <v>5.0</v>
      </c>
      <c r="H42" s="13">
        <v>5.0</v>
      </c>
      <c r="I42" s="13">
        <v>5.0</v>
      </c>
      <c r="J42" s="13">
        <v>5.0</v>
      </c>
      <c r="K42" s="13">
        <v>5.0</v>
      </c>
      <c r="L42" s="13">
        <v>5.0</v>
      </c>
      <c r="M42" s="13">
        <v>5.0</v>
      </c>
      <c r="N42" s="13">
        <v>5.0</v>
      </c>
      <c r="O42" s="13">
        <v>5.0</v>
      </c>
      <c r="P42" s="13">
        <v>5.0</v>
      </c>
      <c r="Q42" s="13">
        <v>5.0</v>
      </c>
      <c r="R42" s="13">
        <v>5.0</v>
      </c>
      <c r="S42" s="28">
        <v>0.0</v>
      </c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</row>
    <row r="43" ht="45.75" customHeight="1">
      <c r="A43" s="66"/>
      <c r="B43" s="29"/>
      <c r="C43" s="69" t="s">
        <v>197</v>
      </c>
      <c r="D43" s="27" t="s">
        <v>31</v>
      </c>
      <c r="E43" s="13">
        <v>12.0</v>
      </c>
      <c r="F43" s="13">
        <v>12.0</v>
      </c>
      <c r="G43" s="13">
        <v>12.0</v>
      </c>
      <c r="H43" s="13">
        <v>12.0</v>
      </c>
      <c r="I43" s="13">
        <v>12.0</v>
      </c>
      <c r="J43" s="13">
        <v>12.0</v>
      </c>
      <c r="K43" s="13">
        <v>12.0</v>
      </c>
      <c r="L43" s="13">
        <v>12.0</v>
      </c>
      <c r="M43" s="13">
        <v>12.0</v>
      </c>
      <c r="N43" s="13">
        <v>12.0</v>
      </c>
      <c r="O43" s="13">
        <v>12.0</v>
      </c>
      <c r="P43" s="13">
        <v>12.0</v>
      </c>
      <c r="Q43" s="13">
        <v>12.0</v>
      </c>
      <c r="R43" s="13">
        <v>12.0</v>
      </c>
      <c r="S43" s="28">
        <v>0.0</v>
      </c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</row>
    <row r="44" ht="15.75" customHeight="1">
      <c r="A44" s="66"/>
      <c r="B44" s="29"/>
      <c r="C44" s="70" t="s">
        <v>198</v>
      </c>
      <c r="D44" s="27" t="s">
        <v>33</v>
      </c>
      <c r="E44" s="13">
        <v>12.0</v>
      </c>
      <c r="F44" s="13">
        <v>12.0</v>
      </c>
      <c r="G44" s="13">
        <v>12.0</v>
      </c>
      <c r="H44" s="13">
        <v>12.0</v>
      </c>
      <c r="I44" s="13">
        <v>12.0</v>
      </c>
      <c r="J44" s="13">
        <v>12.0</v>
      </c>
      <c r="K44" s="13">
        <v>12.0</v>
      </c>
      <c r="L44" s="13">
        <v>12.0</v>
      </c>
      <c r="M44" s="13">
        <v>12.0</v>
      </c>
      <c r="N44" s="13">
        <v>12.0</v>
      </c>
      <c r="O44" s="13">
        <v>12.0</v>
      </c>
      <c r="P44" s="13">
        <v>12.0</v>
      </c>
      <c r="Q44" s="13">
        <v>12.0</v>
      </c>
      <c r="R44" s="13">
        <v>12.0</v>
      </c>
      <c r="S44" s="13">
        <v>6.0</v>
      </c>
      <c r="T44" s="28">
        <v>0.0</v>
      </c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</row>
    <row r="45" ht="20.25" customHeight="1">
      <c r="A45" s="66"/>
      <c r="B45" s="29"/>
      <c r="C45" s="69" t="s">
        <v>199</v>
      </c>
      <c r="D45" s="27" t="s">
        <v>31</v>
      </c>
      <c r="E45" s="13">
        <v>12.0</v>
      </c>
      <c r="F45" s="13">
        <v>12.0</v>
      </c>
      <c r="G45" s="13">
        <v>12.0</v>
      </c>
      <c r="H45" s="13">
        <v>12.0</v>
      </c>
      <c r="I45" s="13">
        <v>12.0</v>
      </c>
      <c r="J45" s="13">
        <v>12.0</v>
      </c>
      <c r="K45" s="13">
        <v>12.0</v>
      </c>
      <c r="L45" s="13">
        <v>12.0</v>
      </c>
      <c r="M45" s="13">
        <v>12.0</v>
      </c>
      <c r="N45" s="13">
        <v>12.0</v>
      </c>
      <c r="O45" s="13">
        <v>12.0</v>
      </c>
      <c r="P45" s="13">
        <v>12.0</v>
      </c>
      <c r="Q45" s="13">
        <v>12.0</v>
      </c>
      <c r="R45" s="13">
        <v>12.0</v>
      </c>
      <c r="S45" s="13">
        <v>12.0</v>
      </c>
      <c r="T45" s="13">
        <v>12.0</v>
      </c>
      <c r="U45" s="13">
        <v>12.0</v>
      </c>
      <c r="V45" s="13">
        <v>6.0</v>
      </c>
      <c r="W45" s="28">
        <v>0.0</v>
      </c>
      <c r="X45" s="13"/>
      <c r="Y45" s="13"/>
      <c r="Z45" s="13"/>
      <c r="AA45" s="13"/>
      <c r="AB45" s="13"/>
      <c r="AC45" s="13"/>
      <c r="AD45" s="13"/>
      <c r="AE45" s="13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</row>
    <row r="46" ht="20.25" customHeight="1">
      <c r="A46" s="66"/>
      <c r="B46" s="29"/>
      <c r="C46" s="33" t="s">
        <v>200</v>
      </c>
      <c r="D46" s="27" t="s">
        <v>66</v>
      </c>
      <c r="E46" s="13">
        <v>12.0</v>
      </c>
      <c r="F46" s="13">
        <v>12.0</v>
      </c>
      <c r="G46" s="13">
        <v>12.0</v>
      </c>
      <c r="H46" s="13">
        <v>12.0</v>
      </c>
      <c r="I46" s="13">
        <v>12.0</v>
      </c>
      <c r="J46" s="13">
        <v>12.0</v>
      </c>
      <c r="K46" s="13">
        <v>12.0</v>
      </c>
      <c r="L46" s="13">
        <v>12.0</v>
      </c>
      <c r="M46" s="13">
        <v>12.0</v>
      </c>
      <c r="N46" s="13">
        <v>12.0</v>
      </c>
      <c r="O46" s="13">
        <v>12.0</v>
      </c>
      <c r="P46" s="13">
        <v>12.0</v>
      </c>
      <c r="Q46" s="13">
        <v>12.0</v>
      </c>
      <c r="R46" s="13">
        <v>12.0</v>
      </c>
      <c r="S46" s="13">
        <v>12.0</v>
      </c>
      <c r="T46" s="13">
        <v>12.0</v>
      </c>
      <c r="U46" s="13">
        <v>12.0</v>
      </c>
      <c r="V46" s="13">
        <v>12.0</v>
      </c>
      <c r="W46" s="13">
        <v>6.0</v>
      </c>
      <c r="X46" s="28">
        <v>0.0</v>
      </c>
      <c r="Y46" s="2"/>
      <c r="Z46" s="13"/>
      <c r="AA46" s="13"/>
      <c r="AB46" s="13"/>
      <c r="AC46" s="13"/>
      <c r="AD46" s="13"/>
      <c r="AE46" s="13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</row>
    <row r="47" ht="20.25" customHeight="1">
      <c r="A47" s="66"/>
      <c r="B47" s="31"/>
      <c r="C47" s="33" t="s">
        <v>157</v>
      </c>
      <c r="D47" s="27" t="s">
        <v>68</v>
      </c>
      <c r="E47" s="13">
        <v>15.0</v>
      </c>
      <c r="F47" s="13">
        <v>15.0</v>
      </c>
      <c r="G47" s="13">
        <v>15.0</v>
      </c>
      <c r="H47" s="13">
        <v>15.0</v>
      </c>
      <c r="I47" s="13">
        <v>15.0</v>
      </c>
      <c r="J47" s="13">
        <v>15.0</v>
      </c>
      <c r="K47" s="13">
        <v>15.0</v>
      </c>
      <c r="L47" s="13">
        <v>15.0</v>
      </c>
      <c r="M47" s="13">
        <v>15.0</v>
      </c>
      <c r="N47" s="13">
        <v>15.0</v>
      </c>
      <c r="O47" s="13">
        <v>15.0</v>
      </c>
      <c r="P47" s="13">
        <v>15.0</v>
      </c>
      <c r="Q47" s="13">
        <v>15.0</v>
      </c>
      <c r="R47" s="13">
        <v>15.0</v>
      </c>
      <c r="S47" s="13">
        <v>15.0</v>
      </c>
      <c r="T47" s="13">
        <v>15.0</v>
      </c>
      <c r="U47" s="13">
        <v>15.0</v>
      </c>
      <c r="V47" s="13">
        <v>15.0</v>
      </c>
      <c r="W47" s="13">
        <v>15.0</v>
      </c>
      <c r="X47" s="13">
        <v>15.0</v>
      </c>
      <c r="Y47" s="13">
        <v>8.0</v>
      </c>
      <c r="Z47" s="28">
        <v>0.0</v>
      </c>
      <c r="AA47" s="13"/>
      <c r="AB47" s="13"/>
      <c r="AC47" s="13"/>
      <c r="AD47" s="13"/>
      <c r="AE47" s="13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</row>
    <row r="48" ht="20.25" customHeight="1">
      <c r="A48" s="66"/>
      <c r="B48" s="39" t="s">
        <v>74</v>
      </c>
      <c r="C48" s="72" t="s">
        <v>201</v>
      </c>
      <c r="D48" s="27" t="s">
        <v>29</v>
      </c>
      <c r="E48" s="13">
        <v>12.0</v>
      </c>
      <c r="F48" s="13">
        <v>12.0</v>
      </c>
      <c r="G48" s="13">
        <v>12.0</v>
      </c>
      <c r="H48" s="13">
        <v>12.0</v>
      </c>
      <c r="I48" s="13">
        <v>12.0</v>
      </c>
      <c r="J48" s="13">
        <v>12.0</v>
      </c>
      <c r="K48" s="13">
        <v>12.0</v>
      </c>
      <c r="L48" s="13">
        <v>12.0</v>
      </c>
      <c r="M48" s="13">
        <v>12.0</v>
      </c>
      <c r="N48" s="13">
        <v>12.0</v>
      </c>
      <c r="O48" s="13">
        <v>12.0</v>
      </c>
      <c r="P48" s="13">
        <v>12.0</v>
      </c>
      <c r="Q48" s="13">
        <v>12.0</v>
      </c>
      <c r="R48" s="13">
        <v>12.0</v>
      </c>
      <c r="S48" s="13">
        <v>12.0</v>
      </c>
      <c r="T48" s="13">
        <v>12.0</v>
      </c>
      <c r="U48" s="13">
        <v>12.0</v>
      </c>
      <c r="V48" s="13">
        <v>12.0</v>
      </c>
      <c r="W48" s="13">
        <v>12.0</v>
      </c>
      <c r="X48" s="13">
        <v>12.0</v>
      </c>
      <c r="Y48" s="13">
        <v>12.0</v>
      </c>
      <c r="Z48" s="13">
        <v>12.0</v>
      </c>
      <c r="AA48" s="28">
        <v>0.0</v>
      </c>
      <c r="AB48" s="13"/>
      <c r="AC48" s="13"/>
      <c r="AD48" s="13"/>
      <c r="AE48" s="13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</row>
    <row r="49" ht="20.25" customHeight="1">
      <c r="A49" s="66"/>
      <c r="B49" s="85" t="s">
        <v>77</v>
      </c>
      <c r="C49" s="69" t="s">
        <v>202</v>
      </c>
      <c r="D49" s="13" t="s">
        <v>33</v>
      </c>
      <c r="E49" s="13">
        <v>5.0</v>
      </c>
      <c r="F49" s="13">
        <v>5.0</v>
      </c>
      <c r="G49" s="13">
        <v>5.0</v>
      </c>
      <c r="H49" s="13">
        <v>5.0</v>
      </c>
      <c r="I49" s="13">
        <v>5.0</v>
      </c>
      <c r="J49" s="13">
        <v>5.0</v>
      </c>
      <c r="K49" s="13">
        <v>5.0</v>
      </c>
      <c r="L49" s="13">
        <v>5.0</v>
      </c>
      <c r="M49" s="13">
        <v>5.0</v>
      </c>
      <c r="N49" s="13">
        <v>5.0</v>
      </c>
      <c r="O49" s="13">
        <v>5.0</v>
      </c>
      <c r="P49" s="13">
        <v>5.0</v>
      </c>
      <c r="Q49" s="13">
        <v>5.0</v>
      </c>
      <c r="R49" s="13">
        <v>5.0</v>
      </c>
      <c r="S49" s="13">
        <v>5.0</v>
      </c>
      <c r="T49" s="13">
        <v>5.0</v>
      </c>
      <c r="U49" s="13">
        <v>5.0</v>
      </c>
      <c r="V49" s="13">
        <v>5.0</v>
      </c>
      <c r="W49" s="13">
        <v>5.0</v>
      </c>
      <c r="X49" s="13">
        <v>5.0</v>
      </c>
      <c r="Y49" s="13">
        <v>5.0</v>
      </c>
      <c r="Z49" s="13">
        <v>5.0</v>
      </c>
      <c r="AA49" s="13">
        <v>5.0</v>
      </c>
      <c r="AB49" s="13">
        <v>3.0</v>
      </c>
      <c r="AC49" s="28">
        <v>0.0</v>
      </c>
      <c r="AD49" s="13"/>
      <c r="AE49" s="13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</row>
    <row r="50" ht="15.75" customHeight="1">
      <c r="A50" s="66"/>
      <c r="B50" s="74"/>
      <c r="C50" s="69" t="s">
        <v>203</v>
      </c>
      <c r="D50" s="27" t="s">
        <v>37</v>
      </c>
      <c r="E50" s="13">
        <v>5.0</v>
      </c>
      <c r="F50" s="13">
        <v>5.0</v>
      </c>
      <c r="G50" s="13">
        <v>5.0</v>
      </c>
      <c r="H50" s="13">
        <v>5.0</v>
      </c>
      <c r="I50" s="13">
        <v>5.0</v>
      </c>
      <c r="J50" s="13">
        <v>5.0</v>
      </c>
      <c r="K50" s="13">
        <v>5.0</v>
      </c>
      <c r="L50" s="13">
        <v>5.0</v>
      </c>
      <c r="M50" s="13">
        <v>5.0</v>
      </c>
      <c r="N50" s="13">
        <v>5.0</v>
      </c>
      <c r="O50" s="13">
        <v>5.0</v>
      </c>
      <c r="P50" s="13">
        <v>5.0</v>
      </c>
      <c r="Q50" s="13">
        <v>5.0</v>
      </c>
      <c r="R50" s="13">
        <v>5.0</v>
      </c>
      <c r="S50" s="13">
        <v>5.0</v>
      </c>
      <c r="T50" s="13">
        <v>5.0</v>
      </c>
      <c r="U50" s="13">
        <v>5.0</v>
      </c>
      <c r="V50" s="13">
        <v>5.0</v>
      </c>
      <c r="W50" s="13">
        <v>5.0</v>
      </c>
      <c r="X50" s="13">
        <v>5.0</v>
      </c>
      <c r="Y50" s="13">
        <v>5.0</v>
      </c>
      <c r="Z50" s="13">
        <v>5.0</v>
      </c>
      <c r="AA50" s="13">
        <v>5.0</v>
      </c>
      <c r="AB50" s="13">
        <v>3.0</v>
      </c>
      <c r="AC50" s="28">
        <v>0.0</v>
      </c>
      <c r="AD50" s="13"/>
      <c r="AE50" s="13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</row>
    <row r="51" ht="20.25" customHeight="1">
      <c r="A51" s="66"/>
      <c r="B51" s="74"/>
      <c r="C51" s="69" t="s">
        <v>204</v>
      </c>
      <c r="D51" s="27" t="s">
        <v>31</v>
      </c>
      <c r="E51" s="13">
        <v>5.0</v>
      </c>
      <c r="F51" s="13">
        <v>5.0</v>
      </c>
      <c r="G51" s="13">
        <v>5.0</v>
      </c>
      <c r="H51" s="13">
        <v>5.0</v>
      </c>
      <c r="I51" s="13">
        <v>5.0</v>
      </c>
      <c r="J51" s="13">
        <v>5.0</v>
      </c>
      <c r="K51" s="13">
        <v>5.0</v>
      </c>
      <c r="L51" s="13">
        <v>5.0</v>
      </c>
      <c r="M51" s="13">
        <v>5.0</v>
      </c>
      <c r="N51" s="13">
        <v>5.0</v>
      </c>
      <c r="O51" s="13">
        <v>5.0</v>
      </c>
      <c r="P51" s="13">
        <v>5.0</v>
      </c>
      <c r="Q51" s="13">
        <v>5.0</v>
      </c>
      <c r="R51" s="13">
        <v>5.0</v>
      </c>
      <c r="S51" s="13">
        <v>5.0</v>
      </c>
      <c r="T51" s="13">
        <v>5.0</v>
      </c>
      <c r="U51" s="13">
        <v>5.0</v>
      </c>
      <c r="V51" s="13">
        <v>5.0</v>
      </c>
      <c r="W51" s="13">
        <v>5.0</v>
      </c>
      <c r="X51" s="13">
        <v>5.0</v>
      </c>
      <c r="Y51" s="13">
        <v>5.0</v>
      </c>
      <c r="Z51" s="13">
        <v>5.0</v>
      </c>
      <c r="AA51" s="13">
        <v>5.0</v>
      </c>
      <c r="AB51" s="13">
        <v>3.0</v>
      </c>
      <c r="AC51" s="28">
        <v>0.0</v>
      </c>
      <c r="AD51" s="13"/>
      <c r="AE51" s="13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</row>
    <row r="52" ht="15.75" customHeight="1">
      <c r="A52" s="66"/>
      <c r="B52" s="74"/>
      <c r="C52" s="69" t="s">
        <v>205</v>
      </c>
      <c r="D52" s="27" t="s">
        <v>35</v>
      </c>
      <c r="E52" s="13">
        <v>5.0</v>
      </c>
      <c r="F52" s="13">
        <v>5.0</v>
      </c>
      <c r="G52" s="13">
        <v>5.0</v>
      </c>
      <c r="H52" s="13">
        <v>5.0</v>
      </c>
      <c r="I52" s="13">
        <v>5.0</v>
      </c>
      <c r="J52" s="13">
        <v>5.0</v>
      </c>
      <c r="K52" s="13">
        <v>5.0</v>
      </c>
      <c r="L52" s="13">
        <v>5.0</v>
      </c>
      <c r="M52" s="13">
        <v>5.0</v>
      </c>
      <c r="N52" s="13">
        <v>5.0</v>
      </c>
      <c r="O52" s="13">
        <v>5.0</v>
      </c>
      <c r="P52" s="13">
        <v>5.0</v>
      </c>
      <c r="Q52" s="13">
        <v>5.0</v>
      </c>
      <c r="R52" s="13">
        <v>5.0</v>
      </c>
      <c r="S52" s="13">
        <v>5.0</v>
      </c>
      <c r="T52" s="13">
        <v>5.0</v>
      </c>
      <c r="U52" s="13">
        <v>5.0</v>
      </c>
      <c r="V52" s="13">
        <v>5.0</v>
      </c>
      <c r="W52" s="13">
        <v>5.0</v>
      </c>
      <c r="X52" s="13">
        <v>5.0</v>
      </c>
      <c r="Y52" s="13">
        <v>5.0</v>
      </c>
      <c r="Z52" s="13">
        <v>5.0</v>
      </c>
      <c r="AA52" s="13">
        <v>5.0</v>
      </c>
      <c r="AB52" s="13">
        <v>3.0</v>
      </c>
      <c r="AC52" s="28">
        <v>0.0</v>
      </c>
      <c r="AD52" s="13"/>
      <c r="AE52" s="13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</row>
    <row r="53" ht="20.25" customHeight="1">
      <c r="A53" s="66"/>
      <c r="B53" s="74"/>
      <c r="C53" s="69" t="s">
        <v>206</v>
      </c>
      <c r="D53" s="27" t="s">
        <v>37</v>
      </c>
      <c r="E53" s="13">
        <v>5.0</v>
      </c>
      <c r="F53" s="13">
        <v>5.0</v>
      </c>
      <c r="G53" s="13">
        <v>5.0</v>
      </c>
      <c r="H53" s="13">
        <v>5.0</v>
      </c>
      <c r="I53" s="13">
        <v>5.0</v>
      </c>
      <c r="J53" s="13">
        <v>5.0</v>
      </c>
      <c r="K53" s="13">
        <v>5.0</v>
      </c>
      <c r="L53" s="13">
        <v>5.0</v>
      </c>
      <c r="M53" s="13">
        <v>5.0</v>
      </c>
      <c r="N53" s="13">
        <v>5.0</v>
      </c>
      <c r="O53" s="13">
        <v>5.0</v>
      </c>
      <c r="P53" s="13">
        <v>5.0</v>
      </c>
      <c r="Q53" s="13">
        <v>5.0</v>
      </c>
      <c r="R53" s="13">
        <v>5.0</v>
      </c>
      <c r="S53" s="13">
        <v>5.0</v>
      </c>
      <c r="T53" s="13">
        <v>5.0</v>
      </c>
      <c r="U53" s="13">
        <v>5.0</v>
      </c>
      <c r="V53" s="13">
        <v>5.0</v>
      </c>
      <c r="W53" s="13">
        <v>5.0</v>
      </c>
      <c r="X53" s="13">
        <v>5.0</v>
      </c>
      <c r="Y53" s="13">
        <v>5.0</v>
      </c>
      <c r="Z53" s="13">
        <v>5.0</v>
      </c>
      <c r="AA53" s="13">
        <v>5.0</v>
      </c>
      <c r="AB53" s="13">
        <v>3.0</v>
      </c>
      <c r="AC53" s="28">
        <v>0.0</v>
      </c>
      <c r="AD53" s="13"/>
      <c r="AE53" s="13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</row>
    <row r="54" ht="20.25" customHeight="1">
      <c r="A54" s="66"/>
      <c r="B54" s="74"/>
      <c r="C54" s="69" t="s">
        <v>207</v>
      </c>
      <c r="D54" s="13" t="s">
        <v>33</v>
      </c>
      <c r="E54" s="13">
        <v>5.0</v>
      </c>
      <c r="F54" s="13">
        <v>5.0</v>
      </c>
      <c r="G54" s="13">
        <v>5.0</v>
      </c>
      <c r="H54" s="13">
        <v>5.0</v>
      </c>
      <c r="I54" s="13">
        <v>5.0</v>
      </c>
      <c r="J54" s="13">
        <v>5.0</v>
      </c>
      <c r="K54" s="13">
        <v>5.0</v>
      </c>
      <c r="L54" s="13">
        <v>5.0</v>
      </c>
      <c r="M54" s="13">
        <v>5.0</v>
      </c>
      <c r="N54" s="13">
        <v>5.0</v>
      </c>
      <c r="O54" s="13">
        <v>5.0</v>
      </c>
      <c r="P54" s="13">
        <v>5.0</v>
      </c>
      <c r="Q54" s="13">
        <v>5.0</v>
      </c>
      <c r="R54" s="13">
        <v>5.0</v>
      </c>
      <c r="S54" s="13">
        <v>5.0</v>
      </c>
      <c r="T54" s="13">
        <v>5.0</v>
      </c>
      <c r="U54" s="13">
        <v>5.0</v>
      </c>
      <c r="V54" s="13">
        <v>5.0</v>
      </c>
      <c r="W54" s="13">
        <v>5.0</v>
      </c>
      <c r="X54" s="13">
        <v>5.0</v>
      </c>
      <c r="Y54" s="13">
        <v>5.0</v>
      </c>
      <c r="Z54" s="13">
        <v>5.0</v>
      </c>
      <c r="AA54" s="13">
        <v>5.0</v>
      </c>
      <c r="AB54" s="13">
        <v>3.0</v>
      </c>
      <c r="AC54" s="28">
        <v>0.0</v>
      </c>
      <c r="AD54" s="13"/>
      <c r="AE54" s="13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</row>
    <row r="55" ht="20.25" customHeight="1">
      <c r="A55" s="66"/>
      <c r="B55" s="75"/>
      <c r="C55" s="69" t="s">
        <v>166</v>
      </c>
      <c r="D55" s="27" t="s">
        <v>35</v>
      </c>
      <c r="E55" s="13">
        <v>5.0</v>
      </c>
      <c r="F55" s="13">
        <v>5.0</v>
      </c>
      <c r="G55" s="13">
        <v>5.0</v>
      </c>
      <c r="H55" s="13">
        <v>5.0</v>
      </c>
      <c r="I55" s="13">
        <v>5.0</v>
      </c>
      <c r="J55" s="13">
        <v>5.0</v>
      </c>
      <c r="K55" s="13">
        <v>5.0</v>
      </c>
      <c r="L55" s="13">
        <v>5.0</v>
      </c>
      <c r="M55" s="13">
        <v>5.0</v>
      </c>
      <c r="N55" s="13">
        <v>5.0</v>
      </c>
      <c r="O55" s="13">
        <v>5.0</v>
      </c>
      <c r="P55" s="13">
        <v>5.0</v>
      </c>
      <c r="Q55" s="13">
        <v>5.0</v>
      </c>
      <c r="R55" s="13">
        <v>5.0</v>
      </c>
      <c r="S55" s="13">
        <v>5.0</v>
      </c>
      <c r="T55" s="13">
        <v>5.0</v>
      </c>
      <c r="U55" s="13">
        <v>5.0</v>
      </c>
      <c r="V55" s="13">
        <v>5.0</v>
      </c>
      <c r="W55" s="13">
        <v>5.0</v>
      </c>
      <c r="X55" s="13">
        <v>5.0</v>
      </c>
      <c r="Y55" s="13">
        <v>5.0</v>
      </c>
      <c r="Z55" s="13">
        <v>5.0</v>
      </c>
      <c r="AA55" s="13">
        <v>5.0</v>
      </c>
      <c r="AB55" s="13">
        <v>3.0</v>
      </c>
      <c r="AC55" s="28">
        <v>0.0</v>
      </c>
      <c r="AD55" s="13"/>
      <c r="AE55" s="13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</row>
    <row r="56" ht="20.25" customHeight="1">
      <c r="A56" s="66"/>
      <c r="B56" s="39" t="s">
        <v>208</v>
      </c>
      <c r="C56" s="76" t="s">
        <v>209</v>
      </c>
      <c r="D56" s="27" t="s">
        <v>29</v>
      </c>
      <c r="E56" s="13">
        <v>8.0</v>
      </c>
      <c r="F56" s="13">
        <v>8.0</v>
      </c>
      <c r="G56" s="13">
        <v>8.0</v>
      </c>
      <c r="H56" s="13">
        <v>8.0</v>
      </c>
      <c r="I56" s="13">
        <v>8.0</v>
      </c>
      <c r="J56" s="13">
        <v>8.0</v>
      </c>
      <c r="K56" s="13">
        <v>8.0</v>
      </c>
      <c r="L56" s="13">
        <v>8.0</v>
      </c>
      <c r="M56" s="13">
        <v>8.0</v>
      </c>
      <c r="N56" s="13">
        <v>8.0</v>
      </c>
      <c r="O56" s="13">
        <v>8.0</v>
      </c>
      <c r="P56" s="13">
        <v>8.0</v>
      </c>
      <c r="Q56" s="13">
        <v>8.0</v>
      </c>
      <c r="R56" s="13">
        <v>8.0</v>
      </c>
      <c r="S56" s="13">
        <v>8.0</v>
      </c>
      <c r="T56" s="13">
        <v>8.0</v>
      </c>
      <c r="U56" s="13">
        <v>8.0</v>
      </c>
      <c r="V56" s="13">
        <v>8.0</v>
      </c>
      <c r="W56" s="13">
        <v>8.0</v>
      </c>
      <c r="X56" s="13">
        <v>8.0</v>
      </c>
      <c r="Y56" s="13">
        <v>8.0</v>
      </c>
      <c r="Z56" s="13">
        <v>8.0</v>
      </c>
      <c r="AA56" s="13">
        <v>8.0</v>
      </c>
      <c r="AB56" s="13">
        <v>8.0</v>
      </c>
      <c r="AC56" s="13">
        <v>8.0</v>
      </c>
      <c r="AD56" s="28">
        <v>0.0</v>
      </c>
      <c r="AE56" s="13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</row>
    <row r="57" ht="20.25" customHeight="1">
      <c r="A57" s="66"/>
      <c r="B57" s="39" t="s">
        <v>210</v>
      </c>
      <c r="C57" s="13" t="s">
        <v>210</v>
      </c>
      <c r="D57" s="27" t="s">
        <v>29</v>
      </c>
      <c r="E57" s="13">
        <v>8.0</v>
      </c>
      <c r="F57" s="13">
        <v>8.0</v>
      </c>
      <c r="G57" s="13">
        <v>8.0</v>
      </c>
      <c r="H57" s="13">
        <v>8.0</v>
      </c>
      <c r="I57" s="13">
        <v>8.0</v>
      </c>
      <c r="J57" s="13">
        <v>8.0</v>
      </c>
      <c r="K57" s="13">
        <v>8.0</v>
      </c>
      <c r="L57" s="13">
        <v>8.0</v>
      </c>
      <c r="M57" s="13">
        <v>8.0</v>
      </c>
      <c r="N57" s="13">
        <v>8.0</v>
      </c>
      <c r="O57" s="13">
        <v>8.0</v>
      </c>
      <c r="P57" s="13">
        <v>8.0</v>
      </c>
      <c r="Q57" s="13">
        <v>8.0</v>
      </c>
      <c r="R57" s="13">
        <v>8.0</v>
      </c>
      <c r="S57" s="13">
        <v>8.0</v>
      </c>
      <c r="T57" s="13">
        <v>8.0</v>
      </c>
      <c r="U57" s="13">
        <v>8.0</v>
      </c>
      <c r="V57" s="13">
        <v>8.0</v>
      </c>
      <c r="W57" s="13">
        <v>8.0</v>
      </c>
      <c r="X57" s="13">
        <v>8.0</v>
      </c>
      <c r="Y57" s="13">
        <v>8.0</v>
      </c>
      <c r="Z57" s="13">
        <v>8.0</v>
      </c>
      <c r="AA57" s="13">
        <v>8.0</v>
      </c>
      <c r="AB57" s="13">
        <v>8.0</v>
      </c>
      <c r="AC57" s="13">
        <v>8.0</v>
      </c>
      <c r="AD57" s="13">
        <v>8.0</v>
      </c>
      <c r="AE57" s="13">
        <v>0.0</v>
      </c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</row>
    <row r="58" ht="20.25" customHeight="1">
      <c r="A58" s="66"/>
      <c r="B58" s="77" t="s">
        <v>88</v>
      </c>
      <c r="C58" s="72" t="s">
        <v>89</v>
      </c>
      <c r="D58" s="27" t="s">
        <v>29</v>
      </c>
      <c r="E58" s="13">
        <v>16.0</v>
      </c>
      <c r="F58" s="13">
        <v>16.0</v>
      </c>
      <c r="G58" s="13">
        <v>16.0</v>
      </c>
      <c r="H58" s="13">
        <v>16.0</v>
      </c>
      <c r="I58" s="13">
        <v>16.0</v>
      </c>
      <c r="J58" s="13">
        <v>16.0</v>
      </c>
      <c r="K58" s="13">
        <v>16.0</v>
      </c>
      <c r="L58" s="13">
        <v>16.0</v>
      </c>
      <c r="M58" s="13">
        <v>16.0</v>
      </c>
      <c r="N58" s="13">
        <v>16.0</v>
      </c>
      <c r="O58" s="13">
        <v>16.0</v>
      </c>
      <c r="P58" s="13">
        <v>16.0</v>
      </c>
      <c r="Q58" s="13">
        <v>16.0</v>
      </c>
      <c r="R58" s="13">
        <v>8.0</v>
      </c>
      <c r="S58" s="13">
        <v>8.0</v>
      </c>
      <c r="T58" s="13">
        <v>8.0</v>
      </c>
      <c r="U58" s="13">
        <v>8.0</v>
      </c>
      <c r="V58" s="13">
        <v>8.0</v>
      </c>
      <c r="W58" s="13">
        <v>8.0</v>
      </c>
      <c r="X58" s="13">
        <v>8.0</v>
      </c>
      <c r="Y58" s="13">
        <v>8.0</v>
      </c>
      <c r="Z58" s="13">
        <v>8.0</v>
      </c>
      <c r="AA58" s="13"/>
      <c r="AB58" s="13"/>
      <c r="AC58" s="13"/>
      <c r="AD58" s="13"/>
      <c r="AE58" s="13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</row>
    <row r="59" ht="20.25" customHeight="1">
      <c r="A59" s="78"/>
      <c r="B59" s="39"/>
      <c r="C59" s="46"/>
      <c r="D59" s="13" t="s">
        <v>23</v>
      </c>
      <c r="E59" s="13">
        <f t="shared" ref="E59:AE59" si="2">SUM(E17:E58)</f>
        <v>279</v>
      </c>
      <c r="F59" s="13">
        <f t="shared" si="2"/>
        <v>279</v>
      </c>
      <c r="G59" s="13">
        <f t="shared" si="2"/>
        <v>263</v>
      </c>
      <c r="H59" s="13">
        <f t="shared" si="2"/>
        <v>251</v>
      </c>
      <c r="I59" s="13">
        <f t="shared" si="2"/>
        <v>247</v>
      </c>
      <c r="J59" s="13">
        <f t="shared" si="2"/>
        <v>243</v>
      </c>
      <c r="K59" s="13">
        <f t="shared" si="2"/>
        <v>235</v>
      </c>
      <c r="L59" s="13">
        <f t="shared" si="2"/>
        <v>227</v>
      </c>
      <c r="M59" s="13">
        <f t="shared" si="2"/>
        <v>221</v>
      </c>
      <c r="N59" s="13">
        <f t="shared" si="2"/>
        <v>212</v>
      </c>
      <c r="O59" s="13">
        <f t="shared" si="2"/>
        <v>198</v>
      </c>
      <c r="P59" s="13">
        <f t="shared" si="2"/>
        <v>177</v>
      </c>
      <c r="Q59" s="13">
        <f t="shared" si="2"/>
        <v>167</v>
      </c>
      <c r="R59" s="13">
        <f t="shared" si="2"/>
        <v>144</v>
      </c>
      <c r="S59" s="13">
        <f t="shared" si="2"/>
        <v>116</v>
      </c>
      <c r="T59" s="13">
        <f t="shared" si="2"/>
        <v>110</v>
      </c>
      <c r="U59" s="13">
        <f t="shared" si="2"/>
        <v>110</v>
      </c>
      <c r="V59" s="13">
        <f t="shared" si="2"/>
        <v>104</v>
      </c>
      <c r="W59" s="13">
        <f t="shared" si="2"/>
        <v>92</v>
      </c>
      <c r="X59" s="13">
        <f t="shared" si="2"/>
        <v>86</v>
      </c>
      <c r="Y59" s="13">
        <f t="shared" si="2"/>
        <v>79</v>
      </c>
      <c r="Z59" s="13">
        <f t="shared" si="2"/>
        <v>71</v>
      </c>
      <c r="AA59" s="13">
        <f t="shared" si="2"/>
        <v>51</v>
      </c>
      <c r="AB59" s="13">
        <f t="shared" si="2"/>
        <v>37</v>
      </c>
      <c r="AC59" s="13">
        <f t="shared" si="2"/>
        <v>16</v>
      </c>
      <c r="AD59" s="13">
        <f t="shared" si="2"/>
        <v>8</v>
      </c>
      <c r="AE59" s="13">
        <f t="shared" si="2"/>
        <v>0</v>
      </c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</row>
    <row r="60" ht="18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</row>
    <row r="61" ht="18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</row>
    <row r="62" ht="18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</row>
    <row r="63" ht="18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</row>
    <row r="64" ht="18.75" customHeight="1">
      <c r="A64" s="8" t="s">
        <v>13</v>
      </c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10"/>
    </row>
    <row r="65" ht="58.5" customHeight="1">
      <c r="A65" s="60" t="s">
        <v>170</v>
      </c>
      <c r="B65" s="61" t="s">
        <v>24</v>
      </c>
      <c r="C65" s="62" t="s">
        <v>25</v>
      </c>
      <c r="D65" s="63" t="s">
        <v>26</v>
      </c>
      <c r="E65" s="61" t="s">
        <v>13</v>
      </c>
      <c r="F65" s="61" t="s">
        <v>23</v>
      </c>
      <c r="G65" s="22">
        <f>$B$4</f>
        <v>45240</v>
      </c>
      <c r="H65" s="22">
        <f t="shared" ref="H65:AZ65" si="3">G65+1</f>
        <v>45241</v>
      </c>
      <c r="I65" s="22">
        <f t="shared" si="3"/>
        <v>45242</v>
      </c>
      <c r="J65" s="22">
        <f t="shared" si="3"/>
        <v>45243</v>
      </c>
      <c r="K65" s="22">
        <f t="shared" si="3"/>
        <v>45244</v>
      </c>
      <c r="L65" s="22">
        <f t="shared" si="3"/>
        <v>45245</v>
      </c>
      <c r="M65" s="22">
        <f t="shared" si="3"/>
        <v>45246</v>
      </c>
      <c r="N65" s="22">
        <f t="shared" si="3"/>
        <v>45247</v>
      </c>
      <c r="O65" s="22">
        <f t="shared" si="3"/>
        <v>45248</v>
      </c>
      <c r="P65" s="22">
        <f t="shared" si="3"/>
        <v>45249</v>
      </c>
      <c r="Q65" s="22">
        <f t="shared" si="3"/>
        <v>45250</v>
      </c>
      <c r="R65" s="22">
        <f t="shared" si="3"/>
        <v>45251</v>
      </c>
      <c r="S65" s="22">
        <f t="shared" si="3"/>
        <v>45252</v>
      </c>
      <c r="T65" s="22">
        <f t="shared" si="3"/>
        <v>45253</v>
      </c>
      <c r="U65" s="22">
        <f t="shared" si="3"/>
        <v>45254</v>
      </c>
      <c r="V65" s="22">
        <f t="shared" si="3"/>
        <v>45255</v>
      </c>
      <c r="W65" s="22">
        <f t="shared" si="3"/>
        <v>45256</v>
      </c>
      <c r="X65" s="22">
        <f t="shared" si="3"/>
        <v>45257</v>
      </c>
      <c r="Y65" s="22">
        <f t="shared" si="3"/>
        <v>45258</v>
      </c>
      <c r="Z65" s="22">
        <f t="shared" si="3"/>
        <v>45259</v>
      </c>
      <c r="AA65" s="22">
        <f t="shared" si="3"/>
        <v>45260</v>
      </c>
      <c r="AB65" s="22">
        <f t="shared" si="3"/>
        <v>45261</v>
      </c>
      <c r="AC65" s="22">
        <f t="shared" si="3"/>
        <v>45262</v>
      </c>
      <c r="AD65" s="22">
        <f t="shared" si="3"/>
        <v>45263</v>
      </c>
      <c r="AE65" s="22">
        <f t="shared" si="3"/>
        <v>45264</v>
      </c>
      <c r="AF65" s="22">
        <f t="shared" si="3"/>
        <v>45265</v>
      </c>
      <c r="AG65" s="22">
        <f t="shared" si="3"/>
        <v>45266</v>
      </c>
      <c r="AH65" s="22">
        <f t="shared" si="3"/>
        <v>45267</v>
      </c>
      <c r="AI65" s="22">
        <f t="shared" si="3"/>
        <v>45268</v>
      </c>
      <c r="AJ65" s="22">
        <f t="shared" si="3"/>
        <v>45269</v>
      </c>
      <c r="AK65" s="22">
        <f t="shared" si="3"/>
        <v>45270</v>
      </c>
      <c r="AL65" s="22">
        <f t="shared" si="3"/>
        <v>45271</v>
      </c>
      <c r="AM65" s="22">
        <f t="shared" si="3"/>
        <v>45272</v>
      </c>
      <c r="AN65" s="22">
        <f t="shared" si="3"/>
        <v>45273</v>
      </c>
      <c r="AO65" s="22">
        <f t="shared" si="3"/>
        <v>45274</v>
      </c>
      <c r="AP65" s="22">
        <f t="shared" si="3"/>
        <v>45275</v>
      </c>
      <c r="AQ65" s="22">
        <f t="shared" si="3"/>
        <v>45276</v>
      </c>
      <c r="AR65" s="22">
        <f t="shared" si="3"/>
        <v>45277</v>
      </c>
      <c r="AS65" s="22">
        <f t="shared" si="3"/>
        <v>45278</v>
      </c>
      <c r="AT65" s="22">
        <f t="shared" si="3"/>
        <v>45279</v>
      </c>
      <c r="AU65" s="22">
        <f t="shared" si="3"/>
        <v>45280</v>
      </c>
      <c r="AV65" s="22">
        <f t="shared" si="3"/>
        <v>45281</v>
      </c>
      <c r="AW65" s="22">
        <f t="shared" si="3"/>
        <v>45282</v>
      </c>
      <c r="AX65" s="22">
        <f t="shared" si="3"/>
        <v>45283</v>
      </c>
      <c r="AY65" s="22">
        <f t="shared" si="3"/>
        <v>45284</v>
      </c>
      <c r="AZ65" s="22">
        <f t="shared" si="3"/>
        <v>45285</v>
      </c>
    </row>
    <row r="66" ht="18.75" customHeight="1">
      <c r="A66" s="64"/>
      <c r="B66" s="26" t="s">
        <v>27</v>
      </c>
      <c r="C66" s="65" t="s">
        <v>28</v>
      </c>
      <c r="D66" s="27" t="s">
        <v>29</v>
      </c>
      <c r="E66" s="13">
        <v>16.0</v>
      </c>
      <c r="F66" s="13">
        <v>16.0</v>
      </c>
      <c r="G66" s="28">
        <v>0.0</v>
      </c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</row>
    <row r="67" ht="18.75" customHeight="1">
      <c r="A67" s="66"/>
      <c r="B67" s="29"/>
      <c r="C67" s="65" t="s">
        <v>173</v>
      </c>
      <c r="D67" s="27" t="s">
        <v>31</v>
      </c>
      <c r="E67" s="34">
        <v>4.0</v>
      </c>
      <c r="F67" s="34">
        <v>4.0</v>
      </c>
      <c r="G67" s="13">
        <v>4.0</v>
      </c>
      <c r="H67" s="28">
        <v>0.0</v>
      </c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</row>
    <row r="68" ht="18.75" customHeight="1">
      <c r="A68" s="66"/>
      <c r="B68" s="29"/>
      <c r="C68" s="65" t="s">
        <v>174</v>
      </c>
      <c r="D68" s="27" t="s">
        <v>33</v>
      </c>
      <c r="E68" s="34">
        <v>4.0</v>
      </c>
      <c r="F68" s="34">
        <v>4.0</v>
      </c>
      <c r="G68" s="13">
        <v>4.0</v>
      </c>
      <c r="H68" s="28">
        <v>0.0</v>
      </c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</row>
    <row r="69" ht="18.75" customHeight="1">
      <c r="A69" s="66"/>
      <c r="B69" s="29"/>
      <c r="C69" s="65" t="s">
        <v>175</v>
      </c>
      <c r="D69" s="27" t="s">
        <v>35</v>
      </c>
      <c r="E69" s="46">
        <v>4.0</v>
      </c>
      <c r="F69" s="46">
        <v>4.0</v>
      </c>
      <c r="G69" s="13">
        <v>4.0</v>
      </c>
      <c r="H69" s="28">
        <v>0.0</v>
      </c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</row>
    <row r="70" ht="18.75" customHeight="1">
      <c r="A70" s="66"/>
      <c r="B70" s="29"/>
      <c r="C70" s="65" t="s">
        <v>176</v>
      </c>
      <c r="D70" s="27" t="s">
        <v>37</v>
      </c>
      <c r="E70" s="46">
        <v>4.0</v>
      </c>
      <c r="F70" s="46">
        <v>4.0</v>
      </c>
      <c r="G70" s="13">
        <v>4.0</v>
      </c>
      <c r="H70" s="13">
        <v>4.0</v>
      </c>
      <c r="I70" s="13">
        <v>2.0</v>
      </c>
      <c r="J70" s="28">
        <v>0.0</v>
      </c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</row>
    <row r="71" ht="18.75" customHeight="1">
      <c r="A71" s="66"/>
      <c r="B71" s="29"/>
      <c r="C71" s="27" t="s">
        <v>177</v>
      </c>
      <c r="D71" s="27" t="s">
        <v>31</v>
      </c>
      <c r="E71" s="46">
        <v>4.0</v>
      </c>
      <c r="F71" s="46">
        <v>4.0</v>
      </c>
      <c r="G71" s="13">
        <v>4.0</v>
      </c>
      <c r="H71" s="13">
        <v>4.0</v>
      </c>
      <c r="I71" s="13">
        <v>2.0</v>
      </c>
      <c r="J71" s="28">
        <v>0.0</v>
      </c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</row>
    <row r="72" ht="18.75" customHeight="1">
      <c r="A72" s="66"/>
      <c r="B72" s="31"/>
      <c r="C72" s="67" t="s">
        <v>178</v>
      </c>
      <c r="D72" s="27" t="s">
        <v>40</v>
      </c>
      <c r="E72" s="46">
        <v>16.0</v>
      </c>
      <c r="F72" s="46">
        <v>16.0</v>
      </c>
      <c r="G72" s="13">
        <v>16.0</v>
      </c>
      <c r="H72" s="13">
        <v>16.0</v>
      </c>
      <c r="I72" s="13">
        <v>16.0</v>
      </c>
      <c r="J72" s="13">
        <v>16.0</v>
      </c>
      <c r="K72" s="13">
        <v>8.0</v>
      </c>
      <c r="L72" s="28">
        <v>0.0</v>
      </c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</row>
    <row r="73" ht="18.75" customHeight="1">
      <c r="A73" s="66"/>
      <c r="B73" s="68" t="s">
        <v>41</v>
      </c>
      <c r="C73" s="69" t="s">
        <v>179</v>
      </c>
      <c r="D73" s="27" t="s">
        <v>31</v>
      </c>
      <c r="E73" s="13">
        <v>5.0</v>
      </c>
      <c r="F73" s="13">
        <v>5.0</v>
      </c>
      <c r="G73" s="13">
        <v>5.0</v>
      </c>
      <c r="H73" s="13">
        <v>5.0</v>
      </c>
      <c r="I73" s="13">
        <v>5.0</v>
      </c>
      <c r="J73" s="13">
        <v>5.0</v>
      </c>
      <c r="K73" s="13">
        <v>5.0</v>
      </c>
      <c r="L73" s="13">
        <v>5.0</v>
      </c>
      <c r="M73" s="28">
        <v>0.0</v>
      </c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  <c r="AT73" s="13"/>
      <c r="AU73" s="13"/>
      <c r="AV73" s="13"/>
      <c r="AW73" s="13"/>
      <c r="AX73" s="13"/>
      <c r="AY73" s="13"/>
      <c r="AZ73" s="13"/>
    </row>
    <row r="74" ht="18.75" customHeight="1">
      <c r="A74" s="66"/>
      <c r="B74" s="29"/>
      <c r="C74" s="69" t="s">
        <v>180</v>
      </c>
      <c r="D74" s="27" t="s">
        <v>33</v>
      </c>
      <c r="E74" s="13">
        <v>5.0</v>
      </c>
      <c r="F74" s="13">
        <v>5.0</v>
      </c>
      <c r="G74" s="13">
        <v>5.0</v>
      </c>
      <c r="H74" s="13">
        <v>5.0</v>
      </c>
      <c r="I74" s="13">
        <v>5.0</v>
      </c>
      <c r="J74" s="13">
        <v>5.0</v>
      </c>
      <c r="K74" s="13">
        <v>5.0</v>
      </c>
      <c r="L74" s="13">
        <v>5.0</v>
      </c>
      <c r="M74" s="28">
        <v>0.0</v>
      </c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3"/>
      <c r="AT74" s="13"/>
      <c r="AU74" s="13"/>
      <c r="AV74" s="13"/>
      <c r="AW74" s="13"/>
      <c r="AX74" s="13"/>
      <c r="AY74" s="13"/>
      <c r="AZ74" s="13"/>
    </row>
    <row r="75" ht="18.75" customHeight="1">
      <c r="A75" s="66"/>
      <c r="B75" s="29"/>
      <c r="C75" s="70" t="s">
        <v>181</v>
      </c>
      <c r="D75" s="27" t="s">
        <v>35</v>
      </c>
      <c r="E75" s="13">
        <v>5.0</v>
      </c>
      <c r="F75" s="13">
        <v>5.0</v>
      </c>
      <c r="G75" s="13">
        <v>5.0</v>
      </c>
      <c r="H75" s="13">
        <v>5.0</v>
      </c>
      <c r="I75" s="13">
        <v>5.0</v>
      </c>
      <c r="J75" s="13">
        <v>5.0</v>
      </c>
      <c r="K75" s="13">
        <v>5.0</v>
      </c>
      <c r="L75" s="13">
        <v>5.0</v>
      </c>
      <c r="M75" s="13">
        <v>3.0</v>
      </c>
      <c r="N75" s="28">
        <v>0.0</v>
      </c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  <c r="AS75" s="13"/>
      <c r="AT75" s="13"/>
      <c r="AU75" s="13"/>
      <c r="AV75" s="13"/>
      <c r="AW75" s="13"/>
      <c r="AX75" s="13"/>
      <c r="AY75" s="13"/>
      <c r="AZ75" s="13"/>
    </row>
    <row r="76" ht="18.75" customHeight="1">
      <c r="A76" s="66"/>
      <c r="B76" s="29"/>
      <c r="C76" s="70" t="s">
        <v>182</v>
      </c>
      <c r="D76" s="27" t="s">
        <v>37</v>
      </c>
      <c r="E76" s="13">
        <v>5.0</v>
      </c>
      <c r="F76" s="13">
        <v>5.0</v>
      </c>
      <c r="G76" s="13">
        <v>5.0</v>
      </c>
      <c r="H76" s="13">
        <v>5.0</v>
      </c>
      <c r="I76" s="13">
        <v>5.0</v>
      </c>
      <c r="J76" s="13">
        <v>5.0</v>
      </c>
      <c r="K76" s="13">
        <v>5.0</v>
      </c>
      <c r="L76" s="13">
        <v>5.0</v>
      </c>
      <c r="M76" s="13">
        <v>3.0</v>
      </c>
      <c r="N76" s="28">
        <v>0.0</v>
      </c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/>
      <c r="AT76" s="13"/>
      <c r="AU76" s="13"/>
      <c r="AV76" s="13"/>
      <c r="AW76" s="13"/>
      <c r="AX76" s="13"/>
      <c r="AY76" s="13"/>
      <c r="AZ76" s="13"/>
    </row>
    <row r="77" ht="18.75" customHeight="1">
      <c r="A77" s="66"/>
      <c r="B77" s="29"/>
      <c r="C77" s="69" t="s">
        <v>183</v>
      </c>
      <c r="D77" s="27" t="s">
        <v>31</v>
      </c>
      <c r="E77" s="13">
        <v>5.0</v>
      </c>
      <c r="F77" s="13">
        <v>5.0</v>
      </c>
      <c r="G77" s="13">
        <v>5.0</v>
      </c>
      <c r="H77" s="13">
        <v>5.0</v>
      </c>
      <c r="I77" s="13">
        <v>5.0</v>
      </c>
      <c r="J77" s="13">
        <v>5.0</v>
      </c>
      <c r="K77" s="13">
        <v>5.0</v>
      </c>
      <c r="L77" s="13">
        <v>5.0</v>
      </c>
      <c r="M77" s="13">
        <v>3.0</v>
      </c>
      <c r="N77" s="28">
        <v>0.0</v>
      </c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AT77" s="13"/>
      <c r="AU77" s="13"/>
      <c r="AV77" s="13"/>
      <c r="AW77" s="13"/>
      <c r="AX77" s="13"/>
      <c r="AY77" s="13"/>
      <c r="AZ77" s="13"/>
    </row>
    <row r="78" ht="18.75" customHeight="1">
      <c r="A78" s="66"/>
      <c r="B78" s="26" t="s">
        <v>49</v>
      </c>
      <c r="C78" s="69" t="s">
        <v>184</v>
      </c>
      <c r="D78" s="27" t="s">
        <v>37</v>
      </c>
      <c r="E78" s="13">
        <v>7.0</v>
      </c>
      <c r="F78" s="13">
        <v>7.0</v>
      </c>
      <c r="G78" s="13">
        <v>5.0</v>
      </c>
      <c r="H78" s="13">
        <v>5.0</v>
      </c>
      <c r="I78" s="13">
        <v>5.0</v>
      </c>
      <c r="J78" s="13">
        <v>5.0</v>
      </c>
      <c r="K78" s="13">
        <v>5.0</v>
      </c>
      <c r="L78" s="13">
        <v>5.0</v>
      </c>
      <c r="M78" s="13">
        <v>5.0</v>
      </c>
      <c r="N78" s="13">
        <v>5.0</v>
      </c>
      <c r="O78" s="13">
        <v>3.0</v>
      </c>
      <c r="P78" s="28">
        <v>0.0</v>
      </c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3"/>
      <c r="AT78" s="13"/>
      <c r="AU78" s="13"/>
      <c r="AV78" s="13"/>
      <c r="AW78" s="13"/>
      <c r="AX78" s="13"/>
      <c r="AY78" s="13"/>
      <c r="AZ78" s="13"/>
    </row>
    <row r="79" ht="18.75" customHeight="1">
      <c r="A79" s="66"/>
      <c r="B79" s="29"/>
      <c r="C79" s="69" t="s">
        <v>185</v>
      </c>
      <c r="D79" s="27" t="s">
        <v>35</v>
      </c>
      <c r="E79" s="13">
        <v>7.0</v>
      </c>
      <c r="F79" s="13">
        <v>7.0</v>
      </c>
      <c r="G79" s="13">
        <v>5.0</v>
      </c>
      <c r="H79" s="13">
        <v>5.0</v>
      </c>
      <c r="I79" s="13">
        <v>5.0</v>
      </c>
      <c r="J79" s="13">
        <v>5.0</v>
      </c>
      <c r="K79" s="13">
        <v>5.0</v>
      </c>
      <c r="L79" s="13">
        <v>5.0</v>
      </c>
      <c r="M79" s="13">
        <v>5.0</v>
      </c>
      <c r="N79" s="13">
        <v>5.0</v>
      </c>
      <c r="O79" s="13">
        <v>3.0</v>
      </c>
      <c r="P79" s="28">
        <v>0.0</v>
      </c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3"/>
      <c r="AT79" s="13"/>
      <c r="AU79" s="13"/>
      <c r="AV79" s="13"/>
      <c r="AW79" s="13"/>
      <c r="AX79" s="13"/>
      <c r="AY79" s="13"/>
      <c r="AZ79" s="13"/>
    </row>
    <row r="80" ht="18.75" customHeight="1">
      <c r="A80" s="66"/>
      <c r="B80" s="29"/>
      <c r="C80" s="69" t="s">
        <v>186</v>
      </c>
      <c r="D80" s="27" t="s">
        <v>37</v>
      </c>
      <c r="E80" s="13">
        <v>7.0</v>
      </c>
      <c r="F80" s="13">
        <v>7.0</v>
      </c>
      <c r="G80" s="13">
        <v>5.0</v>
      </c>
      <c r="H80" s="13">
        <v>5.0</v>
      </c>
      <c r="I80" s="13">
        <v>5.0</v>
      </c>
      <c r="J80" s="13">
        <v>5.0</v>
      </c>
      <c r="K80" s="13">
        <v>5.0</v>
      </c>
      <c r="L80" s="13">
        <v>5.0</v>
      </c>
      <c r="M80" s="13">
        <v>5.0</v>
      </c>
      <c r="N80" s="13">
        <v>5.0</v>
      </c>
      <c r="O80" s="13">
        <v>3.0</v>
      </c>
      <c r="P80" s="28">
        <v>0.0</v>
      </c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3"/>
      <c r="AT80" s="13"/>
      <c r="AU80" s="13"/>
      <c r="AV80" s="13"/>
      <c r="AW80" s="13"/>
      <c r="AX80" s="13"/>
      <c r="AY80" s="13"/>
      <c r="AZ80" s="13"/>
    </row>
    <row r="81" ht="18.75" customHeight="1">
      <c r="A81" s="66"/>
      <c r="B81" s="29"/>
      <c r="C81" s="69" t="s">
        <v>187</v>
      </c>
      <c r="D81" s="27" t="s">
        <v>35</v>
      </c>
      <c r="E81" s="13">
        <v>7.0</v>
      </c>
      <c r="F81" s="13">
        <v>7.0</v>
      </c>
      <c r="G81" s="13">
        <v>5.0</v>
      </c>
      <c r="H81" s="13">
        <v>5.0</v>
      </c>
      <c r="I81" s="13">
        <v>5.0</v>
      </c>
      <c r="J81" s="13">
        <v>5.0</v>
      </c>
      <c r="K81" s="13">
        <v>5.0</v>
      </c>
      <c r="L81" s="13">
        <v>5.0</v>
      </c>
      <c r="M81" s="13">
        <v>5.0</v>
      </c>
      <c r="N81" s="13">
        <v>5.0</v>
      </c>
      <c r="O81" s="13">
        <v>3.0</v>
      </c>
      <c r="P81" s="28">
        <v>0.0</v>
      </c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AT81" s="13"/>
      <c r="AU81" s="13"/>
      <c r="AV81" s="13"/>
      <c r="AW81" s="13"/>
      <c r="AX81" s="13"/>
      <c r="AY81" s="13"/>
      <c r="AZ81" s="13"/>
    </row>
    <row r="82" ht="18.75" customHeight="1">
      <c r="A82" s="66"/>
      <c r="B82" s="29"/>
      <c r="C82" s="70" t="s">
        <v>188</v>
      </c>
      <c r="D82" s="27" t="s">
        <v>37</v>
      </c>
      <c r="E82" s="13">
        <v>7.0</v>
      </c>
      <c r="F82" s="13">
        <v>7.0</v>
      </c>
      <c r="G82" s="13">
        <v>5.0</v>
      </c>
      <c r="H82" s="13">
        <v>5.0</v>
      </c>
      <c r="I82" s="13">
        <v>5.0</v>
      </c>
      <c r="J82" s="13">
        <v>5.0</v>
      </c>
      <c r="K82" s="13">
        <v>5.0</v>
      </c>
      <c r="L82" s="13">
        <v>5.0</v>
      </c>
      <c r="M82" s="13">
        <v>5.0</v>
      </c>
      <c r="N82" s="13">
        <v>5.0</v>
      </c>
      <c r="O82" s="13">
        <v>3.0</v>
      </c>
      <c r="P82" s="28">
        <v>0.0</v>
      </c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T82" s="13"/>
      <c r="AU82" s="13"/>
      <c r="AV82" s="13"/>
      <c r="AW82" s="13"/>
      <c r="AX82" s="13"/>
      <c r="AY82" s="13"/>
      <c r="AZ82" s="13"/>
    </row>
    <row r="83" ht="18.75" customHeight="1">
      <c r="A83" s="66"/>
      <c r="B83" s="29"/>
      <c r="C83" s="70" t="s">
        <v>189</v>
      </c>
      <c r="D83" s="27" t="s">
        <v>35</v>
      </c>
      <c r="E83" s="13">
        <v>7.0</v>
      </c>
      <c r="F83" s="13">
        <v>7.0</v>
      </c>
      <c r="G83" s="13">
        <v>5.0</v>
      </c>
      <c r="H83" s="13">
        <v>5.0</v>
      </c>
      <c r="I83" s="13">
        <v>5.0</v>
      </c>
      <c r="J83" s="13">
        <v>5.0</v>
      </c>
      <c r="K83" s="13">
        <v>5.0</v>
      </c>
      <c r="L83" s="13">
        <v>5.0</v>
      </c>
      <c r="M83" s="13">
        <v>5.0</v>
      </c>
      <c r="N83" s="13">
        <v>5.0</v>
      </c>
      <c r="O83" s="13">
        <v>3.0</v>
      </c>
      <c r="P83" s="28">
        <v>0.0</v>
      </c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  <c r="AT83" s="13"/>
      <c r="AU83" s="13"/>
      <c r="AV83" s="13"/>
      <c r="AW83" s="13"/>
      <c r="AX83" s="13"/>
      <c r="AY83" s="13"/>
      <c r="AZ83" s="13"/>
    </row>
    <row r="84" ht="18.75" customHeight="1">
      <c r="A84" s="66"/>
      <c r="B84" s="31"/>
      <c r="C84" s="70" t="s">
        <v>146</v>
      </c>
      <c r="D84" s="27" t="s">
        <v>35</v>
      </c>
      <c r="E84" s="13">
        <v>7.0</v>
      </c>
      <c r="F84" s="13">
        <v>7.0</v>
      </c>
      <c r="G84" s="13">
        <v>5.0</v>
      </c>
      <c r="H84" s="13">
        <v>5.0</v>
      </c>
      <c r="I84" s="13">
        <v>5.0</v>
      </c>
      <c r="J84" s="13">
        <v>5.0</v>
      </c>
      <c r="K84" s="13">
        <v>5.0</v>
      </c>
      <c r="L84" s="13">
        <v>5.0</v>
      </c>
      <c r="M84" s="13">
        <v>5.0</v>
      </c>
      <c r="N84" s="13">
        <v>5.0</v>
      </c>
      <c r="O84" s="13">
        <v>3.0</v>
      </c>
      <c r="P84" s="28">
        <v>0.0</v>
      </c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  <c r="AT84" s="13"/>
      <c r="AU84" s="13"/>
      <c r="AV84" s="13"/>
      <c r="AW84" s="13"/>
      <c r="AX84" s="13"/>
      <c r="AY84" s="13"/>
      <c r="AZ84" s="13"/>
    </row>
    <row r="85" ht="18.75" customHeight="1">
      <c r="A85" s="66"/>
      <c r="B85" s="26" t="s">
        <v>57</v>
      </c>
      <c r="C85" s="69" t="s">
        <v>190</v>
      </c>
      <c r="D85" s="27" t="s">
        <v>31</v>
      </c>
      <c r="E85" s="13">
        <v>7.0</v>
      </c>
      <c r="F85" s="13">
        <v>7.0</v>
      </c>
      <c r="G85" s="13">
        <v>7.0</v>
      </c>
      <c r="H85" s="13">
        <v>7.0</v>
      </c>
      <c r="I85" s="13">
        <v>7.0</v>
      </c>
      <c r="J85" s="13">
        <v>7.0</v>
      </c>
      <c r="K85" s="13">
        <v>7.0</v>
      </c>
      <c r="L85" s="13">
        <v>7.0</v>
      </c>
      <c r="M85" s="13">
        <v>7.0</v>
      </c>
      <c r="N85" s="13">
        <v>7.0</v>
      </c>
      <c r="O85" s="13">
        <v>7.0</v>
      </c>
      <c r="P85" s="13">
        <v>7.0</v>
      </c>
      <c r="Q85" s="28">
        <v>0.0</v>
      </c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  <c r="AT85" s="13"/>
      <c r="AU85" s="13"/>
      <c r="AV85" s="13"/>
      <c r="AW85" s="13"/>
      <c r="AX85" s="13"/>
      <c r="AY85" s="13"/>
      <c r="AZ85" s="13"/>
    </row>
    <row r="86" ht="18.75" customHeight="1">
      <c r="A86" s="66"/>
      <c r="B86" s="29"/>
      <c r="C86" s="69" t="s">
        <v>191</v>
      </c>
      <c r="D86" s="27" t="s">
        <v>33</v>
      </c>
      <c r="E86" s="13">
        <v>7.0</v>
      </c>
      <c r="F86" s="13">
        <v>7.0</v>
      </c>
      <c r="G86" s="13">
        <v>7.0</v>
      </c>
      <c r="H86" s="13">
        <v>7.0</v>
      </c>
      <c r="I86" s="13">
        <v>7.0</v>
      </c>
      <c r="J86" s="13">
        <v>7.0</v>
      </c>
      <c r="K86" s="13">
        <v>7.0</v>
      </c>
      <c r="L86" s="13">
        <v>7.0</v>
      </c>
      <c r="M86" s="13">
        <v>7.0</v>
      </c>
      <c r="N86" s="13">
        <v>7.0</v>
      </c>
      <c r="O86" s="13">
        <v>7.0</v>
      </c>
      <c r="P86" s="13">
        <v>7.0</v>
      </c>
      <c r="Q86" s="28">
        <v>0.0</v>
      </c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/>
      <c r="AT86" s="13"/>
      <c r="AU86" s="13"/>
      <c r="AV86" s="13"/>
      <c r="AW86" s="13"/>
      <c r="AX86" s="13"/>
      <c r="AY86" s="13"/>
      <c r="AZ86" s="13"/>
    </row>
    <row r="87" ht="18.75" customHeight="1">
      <c r="A87" s="66"/>
      <c r="B87" s="29"/>
      <c r="C87" s="70" t="s">
        <v>192</v>
      </c>
      <c r="D87" s="27" t="s">
        <v>66</v>
      </c>
      <c r="E87" s="13">
        <v>7.0</v>
      </c>
      <c r="F87" s="13">
        <v>7.0</v>
      </c>
      <c r="G87" s="13">
        <v>7.0</v>
      </c>
      <c r="H87" s="13">
        <v>7.0</v>
      </c>
      <c r="I87" s="13">
        <v>7.0</v>
      </c>
      <c r="J87" s="13">
        <v>7.0</v>
      </c>
      <c r="K87" s="13">
        <v>7.0</v>
      </c>
      <c r="L87" s="13">
        <v>7.0</v>
      </c>
      <c r="M87" s="13">
        <v>7.0</v>
      </c>
      <c r="N87" s="13">
        <v>7.0</v>
      </c>
      <c r="O87" s="13">
        <v>7.0</v>
      </c>
      <c r="P87" s="13">
        <v>7.0</v>
      </c>
      <c r="Q87" s="13">
        <v>7.0</v>
      </c>
      <c r="R87" s="28">
        <v>0.0</v>
      </c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13"/>
      <c r="AT87" s="13"/>
      <c r="AU87" s="13"/>
      <c r="AV87" s="13"/>
      <c r="AW87" s="13"/>
      <c r="AX87" s="13"/>
      <c r="AY87" s="13"/>
      <c r="AZ87" s="13"/>
    </row>
    <row r="88" ht="18.75" customHeight="1">
      <c r="A88" s="66"/>
      <c r="B88" s="29"/>
      <c r="C88" s="70" t="s">
        <v>193</v>
      </c>
      <c r="D88" s="27" t="s">
        <v>68</v>
      </c>
      <c r="E88" s="13">
        <v>7.0</v>
      </c>
      <c r="F88" s="13">
        <v>7.0</v>
      </c>
      <c r="G88" s="13">
        <v>7.0</v>
      </c>
      <c r="H88" s="13">
        <v>7.0</v>
      </c>
      <c r="I88" s="13">
        <v>7.0</v>
      </c>
      <c r="J88" s="13">
        <v>7.0</v>
      </c>
      <c r="K88" s="13">
        <v>7.0</v>
      </c>
      <c r="L88" s="13">
        <v>7.0</v>
      </c>
      <c r="M88" s="13">
        <v>7.0</v>
      </c>
      <c r="N88" s="13">
        <v>7.0</v>
      </c>
      <c r="O88" s="13">
        <v>7.0</v>
      </c>
      <c r="P88" s="13">
        <v>7.0</v>
      </c>
      <c r="Q88" s="13">
        <v>7.0</v>
      </c>
      <c r="R88" s="28">
        <v>0.0</v>
      </c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13"/>
      <c r="AT88" s="13"/>
      <c r="AU88" s="13"/>
      <c r="AV88" s="13"/>
      <c r="AW88" s="13"/>
      <c r="AX88" s="13"/>
      <c r="AY88" s="13"/>
      <c r="AZ88" s="13"/>
    </row>
    <row r="89" ht="18.75" customHeight="1">
      <c r="A89" s="66"/>
      <c r="B89" s="29"/>
      <c r="C89" s="69" t="s">
        <v>194</v>
      </c>
      <c r="D89" s="27" t="s">
        <v>31</v>
      </c>
      <c r="E89" s="13">
        <v>7.0</v>
      </c>
      <c r="F89" s="13">
        <v>7.0</v>
      </c>
      <c r="G89" s="13">
        <v>7.0</v>
      </c>
      <c r="H89" s="13">
        <v>7.0</v>
      </c>
      <c r="I89" s="13">
        <v>7.0</v>
      </c>
      <c r="J89" s="13">
        <v>7.0</v>
      </c>
      <c r="K89" s="13">
        <v>7.0</v>
      </c>
      <c r="L89" s="13">
        <v>7.0</v>
      </c>
      <c r="M89" s="13">
        <v>7.0</v>
      </c>
      <c r="N89" s="13">
        <v>7.0</v>
      </c>
      <c r="O89" s="13">
        <v>7.0</v>
      </c>
      <c r="P89" s="13">
        <v>7.0</v>
      </c>
      <c r="Q89" s="13">
        <v>7.0</v>
      </c>
      <c r="R89" s="28">
        <v>0.0</v>
      </c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  <c r="AT89" s="13"/>
      <c r="AU89" s="13"/>
      <c r="AV89" s="13"/>
      <c r="AW89" s="13"/>
      <c r="AX89" s="13"/>
      <c r="AY89" s="13"/>
      <c r="AZ89" s="13"/>
    </row>
    <row r="90" ht="18.75" customHeight="1">
      <c r="A90" s="66"/>
      <c r="B90" s="29"/>
      <c r="C90" s="69" t="s">
        <v>195</v>
      </c>
      <c r="D90" s="27" t="s">
        <v>31</v>
      </c>
      <c r="E90" s="86">
        <v>12.0</v>
      </c>
      <c r="F90" s="86">
        <v>12.0</v>
      </c>
      <c r="G90" s="86">
        <v>12.0</v>
      </c>
      <c r="H90" s="86">
        <v>12.0</v>
      </c>
      <c r="I90" s="86">
        <v>12.0</v>
      </c>
      <c r="J90" s="86">
        <v>12.0</v>
      </c>
      <c r="K90" s="86">
        <v>12.0</v>
      </c>
      <c r="L90" s="86">
        <v>12.0</v>
      </c>
      <c r="M90" s="86">
        <v>12.0</v>
      </c>
      <c r="N90" s="86">
        <v>12.0</v>
      </c>
      <c r="O90" s="86">
        <v>12.0</v>
      </c>
      <c r="P90" s="86">
        <v>12.0</v>
      </c>
      <c r="Q90" s="86">
        <v>12.0</v>
      </c>
      <c r="R90" s="86">
        <v>12.0</v>
      </c>
      <c r="S90" s="90">
        <v>8.0</v>
      </c>
      <c r="T90" s="90">
        <v>4.0</v>
      </c>
      <c r="U90" s="86">
        <v>0.0</v>
      </c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AV90" s="13"/>
      <c r="AW90" s="13"/>
      <c r="AX90" s="13"/>
      <c r="AY90" s="13"/>
      <c r="AZ90" s="13"/>
    </row>
    <row r="91" ht="18.75" customHeight="1">
      <c r="A91" s="66"/>
      <c r="B91" s="29"/>
      <c r="C91" s="69" t="s">
        <v>196</v>
      </c>
      <c r="D91" s="27" t="s">
        <v>33</v>
      </c>
      <c r="E91" s="86">
        <v>12.0</v>
      </c>
      <c r="F91" s="86">
        <v>12.0</v>
      </c>
      <c r="G91" s="86">
        <v>12.0</v>
      </c>
      <c r="H91" s="86">
        <v>12.0</v>
      </c>
      <c r="I91" s="86">
        <v>12.0</v>
      </c>
      <c r="J91" s="86">
        <v>12.0</v>
      </c>
      <c r="K91" s="86">
        <v>12.0</v>
      </c>
      <c r="L91" s="86">
        <v>12.0</v>
      </c>
      <c r="M91" s="86">
        <v>12.0</v>
      </c>
      <c r="N91" s="86">
        <v>12.0</v>
      </c>
      <c r="O91" s="86">
        <v>12.0</v>
      </c>
      <c r="P91" s="86">
        <v>12.0</v>
      </c>
      <c r="Q91" s="86">
        <v>12.0</v>
      </c>
      <c r="R91" s="86">
        <v>12.0</v>
      </c>
      <c r="S91" s="90">
        <v>8.0</v>
      </c>
      <c r="T91" s="90">
        <v>4.0</v>
      </c>
      <c r="U91" s="86">
        <v>0.0</v>
      </c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/>
      <c r="AT91" s="13"/>
      <c r="AU91" s="13"/>
      <c r="AV91" s="13"/>
      <c r="AW91" s="13"/>
      <c r="AX91" s="13"/>
      <c r="AY91" s="13"/>
      <c r="AZ91" s="13"/>
    </row>
    <row r="92" ht="18.75" customHeight="1">
      <c r="A92" s="66"/>
      <c r="B92" s="29"/>
      <c r="C92" s="69" t="s">
        <v>197</v>
      </c>
      <c r="D92" s="27" t="s">
        <v>31</v>
      </c>
      <c r="E92" s="86">
        <v>20.0</v>
      </c>
      <c r="F92" s="86">
        <v>20.0</v>
      </c>
      <c r="G92" s="86">
        <v>20.0</v>
      </c>
      <c r="H92" s="86">
        <v>20.0</v>
      </c>
      <c r="I92" s="86">
        <v>20.0</v>
      </c>
      <c r="J92" s="86">
        <v>20.0</v>
      </c>
      <c r="K92" s="86">
        <v>20.0</v>
      </c>
      <c r="L92" s="86">
        <v>20.0</v>
      </c>
      <c r="M92" s="86">
        <v>20.0</v>
      </c>
      <c r="N92" s="86">
        <v>20.0</v>
      </c>
      <c r="O92" s="86">
        <v>20.0</v>
      </c>
      <c r="P92" s="86">
        <v>20.0</v>
      </c>
      <c r="Q92" s="86">
        <v>20.0</v>
      </c>
      <c r="R92" s="86">
        <v>20.0</v>
      </c>
      <c r="S92" s="90">
        <v>20.0</v>
      </c>
      <c r="T92" s="90">
        <v>20.0</v>
      </c>
      <c r="U92" s="90">
        <v>16.0</v>
      </c>
      <c r="V92" s="90">
        <v>12.0</v>
      </c>
      <c r="W92" s="90">
        <v>4.0</v>
      </c>
      <c r="X92" s="86">
        <v>0.0</v>
      </c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3"/>
      <c r="AS92" s="13"/>
      <c r="AT92" s="13"/>
      <c r="AU92" s="13"/>
      <c r="AV92" s="13"/>
      <c r="AW92" s="13"/>
      <c r="AX92" s="13"/>
      <c r="AY92" s="13"/>
      <c r="AZ92" s="13"/>
    </row>
    <row r="93" ht="18.75" customHeight="1">
      <c r="A93" s="66"/>
      <c r="B93" s="29"/>
      <c r="C93" s="70" t="s">
        <v>198</v>
      </c>
      <c r="D93" s="27" t="s">
        <v>33</v>
      </c>
      <c r="E93" s="86">
        <v>20.0</v>
      </c>
      <c r="F93" s="86">
        <v>20.0</v>
      </c>
      <c r="G93" s="86">
        <v>20.0</v>
      </c>
      <c r="H93" s="86">
        <v>20.0</v>
      </c>
      <c r="I93" s="86">
        <v>20.0</v>
      </c>
      <c r="J93" s="86">
        <v>20.0</v>
      </c>
      <c r="K93" s="86">
        <v>20.0</v>
      </c>
      <c r="L93" s="86">
        <v>20.0</v>
      </c>
      <c r="M93" s="86">
        <v>20.0</v>
      </c>
      <c r="N93" s="86">
        <v>20.0</v>
      </c>
      <c r="O93" s="86">
        <v>20.0</v>
      </c>
      <c r="P93" s="86">
        <v>20.0</v>
      </c>
      <c r="Q93" s="86">
        <v>20.0</v>
      </c>
      <c r="R93" s="86">
        <v>20.0</v>
      </c>
      <c r="S93" s="91">
        <v>20.0</v>
      </c>
      <c r="T93" s="91">
        <v>20.0</v>
      </c>
      <c r="U93" s="91">
        <v>20.0</v>
      </c>
      <c r="V93" s="91">
        <v>20.0</v>
      </c>
      <c r="W93" s="90">
        <v>16.0</v>
      </c>
      <c r="X93" s="90">
        <v>8.0</v>
      </c>
      <c r="Y93" s="86">
        <v>0.0</v>
      </c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3"/>
      <c r="AR93" s="13"/>
      <c r="AS93" s="13"/>
      <c r="AT93" s="13"/>
      <c r="AU93" s="13"/>
      <c r="AV93" s="13"/>
      <c r="AW93" s="13"/>
      <c r="AX93" s="13"/>
      <c r="AY93" s="13"/>
      <c r="AZ93" s="13"/>
    </row>
    <row r="94" ht="18.75" customHeight="1">
      <c r="A94" s="66"/>
      <c r="B94" s="29"/>
      <c r="C94" s="69" t="s">
        <v>199</v>
      </c>
      <c r="D94" s="27" t="s">
        <v>31</v>
      </c>
      <c r="E94" s="86">
        <v>20.0</v>
      </c>
      <c r="F94" s="86">
        <v>20.0</v>
      </c>
      <c r="G94" s="86">
        <v>20.0</v>
      </c>
      <c r="H94" s="86">
        <v>20.0</v>
      </c>
      <c r="I94" s="86">
        <v>20.0</v>
      </c>
      <c r="J94" s="86">
        <v>20.0</v>
      </c>
      <c r="K94" s="86">
        <v>20.0</v>
      </c>
      <c r="L94" s="86">
        <v>20.0</v>
      </c>
      <c r="M94" s="86">
        <v>20.0</v>
      </c>
      <c r="N94" s="86">
        <v>20.0</v>
      </c>
      <c r="O94" s="86">
        <v>20.0</v>
      </c>
      <c r="P94" s="86">
        <v>20.0</v>
      </c>
      <c r="Q94" s="86">
        <v>20.0</v>
      </c>
      <c r="R94" s="86">
        <v>20.0</v>
      </c>
      <c r="S94" s="86">
        <v>20.0</v>
      </c>
      <c r="T94" s="86">
        <v>20.0</v>
      </c>
      <c r="U94" s="86">
        <v>20.0</v>
      </c>
      <c r="V94" s="86">
        <v>20.0</v>
      </c>
      <c r="W94" s="90">
        <v>20.0</v>
      </c>
      <c r="X94" s="92">
        <v>16.0</v>
      </c>
      <c r="Y94" s="90">
        <v>8.0</v>
      </c>
      <c r="Z94" s="86">
        <v>0.0</v>
      </c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  <c r="AS94" s="13"/>
      <c r="AT94" s="13"/>
      <c r="AU94" s="13"/>
      <c r="AV94" s="13"/>
      <c r="AW94" s="13"/>
      <c r="AX94" s="13"/>
      <c r="AY94" s="13"/>
      <c r="AZ94" s="13"/>
    </row>
    <row r="95" ht="18.75" customHeight="1">
      <c r="A95" s="66"/>
      <c r="B95" s="29"/>
      <c r="C95" s="33" t="s">
        <v>200</v>
      </c>
      <c r="D95" s="27" t="s">
        <v>66</v>
      </c>
      <c r="E95" s="86">
        <v>20.0</v>
      </c>
      <c r="F95" s="86">
        <v>20.0</v>
      </c>
      <c r="G95" s="86">
        <v>20.0</v>
      </c>
      <c r="H95" s="86">
        <v>20.0</v>
      </c>
      <c r="I95" s="86">
        <v>20.0</v>
      </c>
      <c r="J95" s="86">
        <v>20.0</v>
      </c>
      <c r="K95" s="86">
        <v>20.0</v>
      </c>
      <c r="L95" s="86">
        <v>20.0</v>
      </c>
      <c r="M95" s="86">
        <v>20.0</v>
      </c>
      <c r="N95" s="86">
        <v>20.0</v>
      </c>
      <c r="O95" s="86">
        <v>20.0</v>
      </c>
      <c r="P95" s="86">
        <v>20.0</v>
      </c>
      <c r="Q95" s="86">
        <v>20.0</v>
      </c>
      <c r="R95" s="86">
        <v>20.0</v>
      </c>
      <c r="S95" s="86">
        <v>20.0</v>
      </c>
      <c r="T95" s="86">
        <v>20.0</v>
      </c>
      <c r="U95" s="86">
        <v>20.0</v>
      </c>
      <c r="V95" s="86">
        <v>20.0</v>
      </c>
      <c r="W95" s="86">
        <v>20.0</v>
      </c>
      <c r="X95" s="90">
        <v>20.0</v>
      </c>
      <c r="Y95" s="90">
        <v>16.0</v>
      </c>
      <c r="Z95" s="90">
        <v>8.0</v>
      </c>
      <c r="AA95" s="86">
        <v>0.0</v>
      </c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3"/>
      <c r="AR95" s="13"/>
      <c r="AS95" s="13"/>
      <c r="AT95" s="13"/>
      <c r="AU95" s="13"/>
      <c r="AV95" s="13"/>
      <c r="AW95" s="13"/>
      <c r="AX95" s="13"/>
      <c r="AY95" s="13"/>
      <c r="AZ95" s="13"/>
    </row>
    <row r="96" ht="18.75" customHeight="1">
      <c r="A96" s="66"/>
      <c r="B96" s="31"/>
      <c r="C96" s="33" t="s">
        <v>157</v>
      </c>
      <c r="D96" s="27" t="s">
        <v>68</v>
      </c>
      <c r="E96" s="13">
        <v>25.0</v>
      </c>
      <c r="F96" s="13">
        <v>25.0</v>
      </c>
      <c r="G96" s="13">
        <v>25.0</v>
      </c>
      <c r="H96" s="13">
        <v>25.0</v>
      </c>
      <c r="I96" s="13">
        <v>25.0</v>
      </c>
      <c r="J96" s="13">
        <v>25.0</v>
      </c>
      <c r="K96" s="13">
        <v>25.0</v>
      </c>
      <c r="L96" s="13">
        <v>25.0</v>
      </c>
      <c r="M96" s="13">
        <v>25.0</v>
      </c>
      <c r="N96" s="13">
        <v>25.0</v>
      </c>
      <c r="O96" s="13">
        <v>25.0</v>
      </c>
      <c r="P96" s="13">
        <v>25.0</v>
      </c>
      <c r="Q96" s="13">
        <v>25.0</v>
      </c>
      <c r="R96" s="13">
        <v>25.0</v>
      </c>
      <c r="S96" s="13">
        <v>25.0</v>
      </c>
      <c r="T96" s="13">
        <v>25.0</v>
      </c>
      <c r="U96" s="13">
        <v>25.0</v>
      </c>
      <c r="V96" s="13">
        <v>25.0</v>
      </c>
      <c r="W96" s="13">
        <v>25.0</v>
      </c>
      <c r="X96" s="13">
        <v>25.0</v>
      </c>
      <c r="Y96" s="91">
        <v>25.0</v>
      </c>
      <c r="Z96" s="90">
        <v>20.0</v>
      </c>
      <c r="AA96" s="90">
        <v>15.0</v>
      </c>
      <c r="AB96" s="90">
        <v>10.0</v>
      </c>
      <c r="AC96" s="90">
        <v>5.0</v>
      </c>
      <c r="AD96" s="86">
        <v>0.0</v>
      </c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Q96" s="13"/>
      <c r="AR96" s="13"/>
      <c r="AS96" s="13"/>
      <c r="AT96" s="13"/>
      <c r="AU96" s="13"/>
      <c r="AV96" s="13"/>
      <c r="AW96" s="13"/>
      <c r="AX96" s="13"/>
      <c r="AY96" s="13"/>
      <c r="AZ96" s="13"/>
    </row>
    <row r="97" ht="18.75" customHeight="1">
      <c r="A97" s="66"/>
      <c r="B97" s="39" t="s">
        <v>74</v>
      </c>
      <c r="C97" s="72" t="s">
        <v>201</v>
      </c>
      <c r="D97" s="27" t="s">
        <v>29</v>
      </c>
      <c r="E97" s="86">
        <v>20.0</v>
      </c>
      <c r="F97" s="86">
        <v>20.0</v>
      </c>
      <c r="G97" s="86">
        <v>20.0</v>
      </c>
      <c r="H97" s="86">
        <v>20.0</v>
      </c>
      <c r="I97" s="86">
        <v>20.0</v>
      </c>
      <c r="J97" s="86">
        <v>20.0</v>
      </c>
      <c r="K97" s="86">
        <v>20.0</v>
      </c>
      <c r="L97" s="86">
        <v>20.0</v>
      </c>
      <c r="M97" s="86">
        <v>20.0</v>
      </c>
      <c r="N97" s="86">
        <v>20.0</v>
      </c>
      <c r="O97" s="86">
        <v>20.0</v>
      </c>
      <c r="P97" s="86">
        <v>20.0</v>
      </c>
      <c r="Q97" s="86">
        <v>20.0</v>
      </c>
      <c r="R97" s="86">
        <v>20.0</v>
      </c>
      <c r="S97" s="86">
        <v>20.0</v>
      </c>
      <c r="T97" s="86">
        <v>20.0</v>
      </c>
      <c r="U97" s="86">
        <v>20.0</v>
      </c>
      <c r="V97" s="86">
        <v>20.0</v>
      </c>
      <c r="W97" s="86">
        <v>20.0</v>
      </c>
      <c r="X97" s="86">
        <v>20.0</v>
      </c>
      <c r="Y97" s="86">
        <v>20.0</v>
      </c>
      <c r="Z97" s="86">
        <v>20.0</v>
      </c>
      <c r="AA97" s="90">
        <v>20.0</v>
      </c>
      <c r="AB97" s="90">
        <v>20.0</v>
      </c>
      <c r="AC97" s="90">
        <v>20.0</v>
      </c>
      <c r="AD97" s="90">
        <v>16.0</v>
      </c>
      <c r="AE97" s="90">
        <v>8.0</v>
      </c>
      <c r="AF97" s="86">
        <v>0.0</v>
      </c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AU97" s="13"/>
      <c r="AV97" s="13"/>
      <c r="AW97" s="13"/>
      <c r="AX97" s="13"/>
      <c r="AY97" s="13"/>
      <c r="AZ97" s="13"/>
    </row>
    <row r="98" ht="18.75" customHeight="1">
      <c r="A98" s="66"/>
      <c r="B98" s="85" t="s">
        <v>77</v>
      </c>
      <c r="C98" s="69" t="s">
        <v>202</v>
      </c>
      <c r="D98" s="13" t="s">
        <v>33</v>
      </c>
      <c r="E98" s="13">
        <v>6.0</v>
      </c>
      <c r="F98" s="13">
        <v>6.0</v>
      </c>
      <c r="G98" s="13">
        <v>6.0</v>
      </c>
      <c r="H98" s="13">
        <v>6.0</v>
      </c>
      <c r="I98" s="13">
        <v>6.0</v>
      </c>
      <c r="J98" s="13">
        <v>6.0</v>
      </c>
      <c r="K98" s="13">
        <v>6.0</v>
      </c>
      <c r="L98" s="13">
        <v>6.0</v>
      </c>
      <c r="M98" s="13">
        <v>6.0</v>
      </c>
      <c r="N98" s="13">
        <v>6.0</v>
      </c>
      <c r="O98" s="13">
        <v>6.0</v>
      </c>
      <c r="P98" s="13">
        <v>6.0</v>
      </c>
      <c r="Q98" s="13">
        <v>6.0</v>
      </c>
      <c r="R98" s="13">
        <v>6.0</v>
      </c>
      <c r="S98" s="13">
        <v>6.0</v>
      </c>
      <c r="T98" s="13">
        <v>6.0</v>
      </c>
      <c r="U98" s="13">
        <v>6.0</v>
      </c>
      <c r="V98" s="13">
        <v>6.0</v>
      </c>
      <c r="W98" s="13">
        <v>6.0</v>
      </c>
      <c r="X98" s="13">
        <v>6.0</v>
      </c>
      <c r="Y98" s="13">
        <v>6.0</v>
      </c>
      <c r="Z98" s="13">
        <v>6.0</v>
      </c>
      <c r="AA98" s="13">
        <v>6.0</v>
      </c>
      <c r="AB98" s="13">
        <v>6.0</v>
      </c>
      <c r="AC98" s="44">
        <v>6.0</v>
      </c>
      <c r="AD98" s="44">
        <v>6.0</v>
      </c>
      <c r="AE98" s="44">
        <v>6.0</v>
      </c>
      <c r="AF98" s="44">
        <v>6.0</v>
      </c>
      <c r="AG98" s="90">
        <v>4.0</v>
      </c>
      <c r="AH98" s="86">
        <v>0.0</v>
      </c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  <c r="AU98" s="13"/>
      <c r="AV98" s="13"/>
      <c r="AW98" s="13"/>
      <c r="AX98" s="13"/>
      <c r="AY98" s="13"/>
      <c r="AZ98" s="13"/>
    </row>
    <row r="99" ht="18.75" customHeight="1">
      <c r="A99" s="66"/>
      <c r="B99" s="74"/>
      <c r="C99" s="69" t="s">
        <v>203</v>
      </c>
      <c r="D99" s="27" t="s">
        <v>37</v>
      </c>
      <c r="E99" s="13">
        <v>6.0</v>
      </c>
      <c r="F99" s="13">
        <v>6.0</v>
      </c>
      <c r="G99" s="13">
        <v>6.0</v>
      </c>
      <c r="H99" s="13">
        <v>6.0</v>
      </c>
      <c r="I99" s="13">
        <v>6.0</v>
      </c>
      <c r="J99" s="13">
        <v>6.0</v>
      </c>
      <c r="K99" s="13">
        <v>6.0</v>
      </c>
      <c r="L99" s="13">
        <v>6.0</v>
      </c>
      <c r="M99" s="13">
        <v>6.0</v>
      </c>
      <c r="N99" s="13">
        <v>6.0</v>
      </c>
      <c r="O99" s="13">
        <v>6.0</v>
      </c>
      <c r="P99" s="13">
        <v>6.0</v>
      </c>
      <c r="Q99" s="13">
        <v>6.0</v>
      </c>
      <c r="R99" s="13">
        <v>6.0</v>
      </c>
      <c r="S99" s="13">
        <v>6.0</v>
      </c>
      <c r="T99" s="13">
        <v>6.0</v>
      </c>
      <c r="U99" s="13">
        <v>6.0</v>
      </c>
      <c r="V99" s="13">
        <v>6.0</v>
      </c>
      <c r="W99" s="13">
        <v>6.0</v>
      </c>
      <c r="X99" s="13">
        <v>6.0</v>
      </c>
      <c r="Y99" s="13">
        <v>6.0</v>
      </c>
      <c r="Z99" s="13">
        <v>6.0</v>
      </c>
      <c r="AA99" s="13">
        <v>6.0</v>
      </c>
      <c r="AB99" s="13">
        <v>6.0</v>
      </c>
      <c r="AC99" s="44">
        <v>6.0</v>
      </c>
      <c r="AD99" s="44">
        <v>6.0</v>
      </c>
      <c r="AE99" s="44">
        <v>6.0</v>
      </c>
      <c r="AF99" s="44">
        <v>6.0</v>
      </c>
      <c r="AG99" s="90">
        <v>4.0</v>
      </c>
      <c r="AH99" s="86">
        <v>0.0</v>
      </c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3"/>
      <c r="AU99" s="13"/>
      <c r="AV99" s="13"/>
      <c r="AW99" s="13"/>
      <c r="AX99" s="13"/>
      <c r="AY99" s="13"/>
      <c r="AZ99" s="13"/>
    </row>
    <row r="100" ht="18.75" customHeight="1">
      <c r="A100" s="66"/>
      <c r="B100" s="74"/>
      <c r="C100" s="69" t="s">
        <v>204</v>
      </c>
      <c r="D100" s="27" t="s">
        <v>31</v>
      </c>
      <c r="E100" s="13">
        <v>6.0</v>
      </c>
      <c r="F100" s="13">
        <v>6.0</v>
      </c>
      <c r="G100" s="13">
        <v>6.0</v>
      </c>
      <c r="H100" s="13">
        <v>6.0</v>
      </c>
      <c r="I100" s="13">
        <v>6.0</v>
      </c>
      <c r="J100" s="13">
        <v>6.0</v>
      </c>
      <c r="K100" s="13">
        <v>6.0</v>
      </c>
      <c r="L100" s="13">
        <v>6.0</v>
      </c>
      <c r="M100" s="13">
        <v>6.0</v>
      </c>
      <c r="N100" s="13">
        <v>6.0</v>
      </c>
      <c r="O100" s="13">
        <v>6.0</v>
      </c>
      <c r="P100" s="13">
        <v>6.0</v>
      </c>
      <c r="Q100" s="13">
        <v>6.0</v>
      </c>
      <c r="R100" s="13">
        <v>6.0</v>
      </c>
      <c r="S100" s="13">
        <v>6.0</v>
      </c>
      <c r="T100" s="13">
        <v>6.0</v>
      </c>
      <c r="U100" s="13">
        <v>6.0</v>
      </c>
      <c r="V100" s="13">
        <v>6.0</v>
      </c>
      <c r="W100" s="13">
        <v>6.0</v>
      </c>
      <c r="X100" s="13">
        <v>6.0</v>
      </c>
      <c r="Y100" s="13">
        <v>6.0</v>
      </c>
      <c r="Z100" s="13">
        <v>6.0</v>
      </c>
      <c r="AA100" s="13">
        <v>6.0</v>
      </c>
      <c r="AB100" s="13">
        <v>6.0</v>
      </c>
      <c r="AC100" s="44">
        <v>6.0</v>
      </c>
      <c r="AD100" s="44">
        <v>6.0</v>
      </c>
      <c r="AE100" s="44">
        <v>6.0</v>
      </c>
      <c r="AF100" s="44">
        <v>6.0</v>
      </c>
      <c r="AG100" s="90">
        <v>4.0</v>
      </c>
      <c r="AH100" s="86">
        <v>0.0</v>
      </c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  <c r="AT100" s="13"/>
      <c r="AU100" s="13"/>
      <c r="AV100" s="13"/>
      <c r="AW100" s="13"/>
      <c r="AX100" s="13"/>
      <c r="AY100" s="13"/>
      <c r="AZ100" s="13"/>
    </row>
    <row r="101" ht="18.75" customHeight="1">
      <c r="A101" s="66"/>
      <c r="B101" s="74"/>
      <c r="C101" s="69" t="s">
        <v>205</v>
      </c>
      <c r="D101" s="27" t="s">
        <v>35</v>
      </c>
      <c r="E101" s="13">
        <v>7.0</v>
      </c>
      <c r="F101" s="13">
        <v>7.0</v>
      </c>
      <c r="G101" s="13">
        <v>7.0</v>
      </c>
      <c r="H101" s="13">
        <v>7.0</v>
      </c>
      <c r="I101" s="13">
        <v>7.0</v>
      </c>
      <c r="J101" s="13">
        <v>7.0</v>
      </c>
      <c r="K101" s="13">
        <v>7.0</v>
      </c>
      <c r="L101" s="13">
        <v>7.0</v>
      </c>
      <c r="M101" s="13">
        <v>7.0</v>
      </c>
      <c r="N101" s="13">
        <v>7.0</v>
      </c>
      <c r="O101" s="13">
        <v>7.0</v>
      </c>
      <c r="P101" s="13">
        <v>7.0</v>
      </c>
      <c r="Q101" s="13">
        <v>7.0</v>
      </c>
      <c r="R101" s="13">
        <v>7.0</v>
      </c>
      <c r="S101" s="13">
        <v>7.0</v>
      </c>
      <c r="T101" s="13">
        <v>7.0</v>
      </c>
      <c r="U101" s="13">
        <v>7.0</v>
      </c>
      <c r="V101" s="13">
        <v>7.0</v>
      </c>
      <c r="W101" s="13">
        <v>7.0</v>
      </c>
      <c r="X101" s="13">
        <v>7.0</v>
      </c>
      <c r="Y101" s="13">
        <v>7.0</v>
      </c>
      <c r="Z101" s="13">
        <v>7.0</v>
      </c>
      <c r="AA101" s="13">
        <v>7.0</v>
      </c>
      <c r="AB101" s="13">
        <v>7.0</v>
      </c>
      <c r="AC101" s="44">
        <v>7.0</v>
      </c>
      <c r="AD101" s="44">
        <v>7.0</v>
      </c>
      <c r="AE101" s="44">
        <v>7.0</v>
      </c>
      <c r="AF101" s="44">
        <v>7.0</v>
      </c>
      <c r="AG101" s="44">
        <v>7.0</v>
      </c>
      <c r="AH101" s="44">
        <v>7.0</v>
      </c>
      <c r="AI101" s="90">
        <v>4.0</v>
      </c>
      <c r="AJ101" s="86">
        <v>0.0</v>
      </c>
      <c r="AK101" s="13"/>
      <c r="AL101" s="13"/>
      <c r="AM101" s="13"/>
      <c r="AN101" s="13"/>
      <c r="AO101" s="13"/>
      <c r="AP101" s="13"/>
      <c r="AQ101" s="13"/>
      <c r="AR101" s="13"/>
      <c r="AS101" s="13"/>
      <c r="AT101" s="13"/>
      <c r="AU101" s="13"/>
      <c r="AV101" s="13"/>
      <c r="AW101" s="13"/>
      <c r="AX101" s="13"/>
      <c r="AY101" s="13"/>
      <c r="AZ101" s="13"/>
    </row>
    <row r="102" ht="18.75" customHeight="1">
      <c r="A102" s="66"/>
      <c r="B102" s="74"/>
      <c r="C102" s="69" t="s">
        <v>206</v>
      </c>
      <c r="D102" s="27" t="s">
        <v>37</v>
      </c>
      <c r="E102" s="13">
        <v>7.0</v>
      </c>
      <c r="F102" s="13">
        <v>7.0</v>
      </c>
      <c r="G102" s="13">
        <v>7.0</v>
      </c>
      <c r="H102" s="13">
        <v>7.0</v>
      </c>
      <c r="I102" s="13">
        <v>7.0</v>
      </c>
      <c r="J102" s="13">
        <v>7.0</v>
      </c>
      <c r="K102" s="13">
        <v>7.0</v>
      </c>
      <c r="L102" s="13">
        <v>7.0</v>
      </c>
      <c r="M102" s="13">
        <v>7.0</v>
      </c>
      <c r="N102" s="13">
        <v>7.0</v>
      </c>
      <c r="O102" s="13">
        <v>7.0</v>
      </c>
      <c r="P102" s="13">
        <v>7.0</v>
      </c>
      <c r="Q102" s="13">
        <v>7.0</v>
      </c>
      <c r="R102" s="13">
        <v>7.0</v>
      </c>
      <c r="S102" s="13">
        <v>7.0</v>
      </c>
      <c r="T102" s="13">
        <v>7.0</v>
      </c>
      <c r="U102" s="13">
        <v>7.0</v>
      </c>
      <c r="V102" s="13">
        <v>7.0</v>
      </c>
      <c r="W102" s="13">
        <v>7.0</v>
      </c>
      <c r="X102" s="13">
        <v>7.0</v>
      </c>
      <c r="Y102" s="13">
        <v>7.0</v>
      </c>
      <c r="Z102" s="13">
        <v>7.0</v>
      </c>
      <c r="AA102" s="13">
        <v>7.0</v>
      </c>
      <c r="AB102" s="13">
        <v>7.0</v>
      </c>
      <c r="AC102" s="44">
        <v>7.0</v>
      </c>
      <c r="AD102" s="44">
        <v>7.0</v>
      </c>
      <c r="AE102" s="44">
        <v>7.0</v>
      </c>
      <c r="AF102" s="44">
        <v>7.0</v>
      </c>
      <c r="AG102" s="44">
        <v>7.0</v>
      </c>
      <c r="AH102" s="44">
        <v>7.0</v>
      </c>
      <c r="AI102" s="90">
        <v>4.0</v>
      </c>
      <c r="AJ102" s="86">
        <v>0.0</v>
      </c>
      <c r="AK102" s="13"/>
      <c r="AL102" s="13"/>
      <c r="AM102" s="13"/>
      <c r="AN102" s="13"/>
      <c r="AO102" s="13"/>
      <c r="AP102" s="13"/>
      <c r="AQ102" s="13"/>
      <c r="AR102" s="13"/>
      <c r="AS102" s="13"/>
      <c r="AT102" s="13"/>
      <c r="AU102" s="13"/>
      <c r="AV102" s="13"/>
      <c r="AW102" s="13"/>
      <c r="AX102" s="13"/>
      <c r="AY102" s="13"/>
      <c r="AZ102" s="13"/>
    </row>
    <row r="103" ht="18.75" customHeight="1">
      <c r="A103" s="66"/>
      <c r="B103" s="74"/>
      <c r="C103" s="69" t="s">
        <v>207</v>
      </c>
      <c r="D103" s="13" t="s">
        <v>33</v>
      </c>
      <c r="E103" s="13">
        <v>7.0</v>
      </c>
      <c r="F103" s="13">
        <v>7.0</v>
      </c>
      <c r="G103" s="13">
        <v>7.0</v>
      </c>
      <c r="H103" s="13">
        <v>7.0</v>
      </c>
      <c r="I103" s="13">
        <v>7.0</v>
      </c>
      <c r="J103" s="13">
        <v>7.0</v>
      </c>
      <c r="K103" s="13">
        <v>7.0</v>
      </c>
      <c r="L103" s="13">
        <v>7.0</v>
      </c>
      <c r="M103" s="13">
        <v>7.0</v>
      </c>
      <c r="N103" s="13">
        <v>7.0</v>
      </c>
      <c r="O103" s="13">
        <v>7.0</v>
      </c>
      <c r="P103" s="13">
        <v>7.0</v>
      </c>
      <c r="Q103" s="13">
        <v>7.0</v>
      </c>
      <c r="R103" s="13">
        <v>7.0</v>
      </c>
      <c r="S103" s="13">
        <v>7.0</v>
      </c>
      <c r="T103" s="13">
        <v>7.0</v>
      </c>
      <c r="U103" s="13">
        <v>7.0</v>
      </c>
      <c r="V103" s="13">
        <v>7.0</v>
      </c>
      <c r="W103" s="13">
        <v>7.0</v>
      </c>
      <c r="X103" s="13">
        <v>7.0</v>
      </c>
      <c r="Y103" s="13">
        <v>7.0</v>
      </c>
      <c r="Z103" s="13">
        <v>7.0</v>
      </c>
      <c r="AA103" s="13">
        <v>7.0</v>
      </c>
      <c r="AB103" s="13">
        <v>7.0</v>
      </c>
      <c r="AC103" s="44">
        <v>7.0</v>
      </c>
      <c r="AD103" s="44">
        <v>7.0</v>
      </c>
      <c r="AE103" s="44">
        <v>7.0</v>
      </c>
      <c r="AF103" s="44">
        <v>7.0</v>
      </c>
      <c r="AG103" s="44">
        <v>7.0</v>
      </c>
      <c r="AH103" s="44">
        <v>7.0</v>
      </c>
      <c r="AI103" s="90">
        <v>4.0</v>
      </c>
      <c r="AJ103" s="86">
        <v>0.0</v>
      </c>
      <c r="AK103" s="13"/>
      <c r="AL103" s="13"/>
      <c r="AM103" s="13"/>
      <c r="AN103" s="13"/>
      <c r="AO103" s="13"/>
      <c r="AP103" s="13"/>
      <c r="AQ103" s="13"/>
      <c r="AR103" s="13"/>
      <c r="AS103" s="13"/>
      <c r="AT103" s="13"/>
      <c r="AU103" s="13"/>
      <c r="AV103" s="13"/>
      <c r="AW103" s="13"/>
      <c r="AX103" s="13"/>
      <c r="AY103" s="13"/>
      <c r="AZ103" s="13"/>
    </row>
    <row r="104" ht="18.75" customHeight="1">
      <c r="A104" s="66"/>
      <c r="B104" s="75"/>
      <c r="C104" s="69" t="s">
        <v>166</v>
      </c>
      <c r="D104" s="27" t="s">
        <v>35</v>
      </c>
      <c r="E104" s="13">
        <v>7.0</v>
      </c>
      <c r="F104" s="13">
        <v>7.0</v>
      </c>
      <c r="G104" s="13">
        <v>7.0</v>
      </c>
      <c r="H104" s="13">
        <v>7.0</v>
      </c>
      <c r="I104" s="13">
        <v>7.0</v>
      </c>
      <c r="J104" s="13">
        <v>7.0</v>
      </c>
      <c r="K104" s="13">
        <v>7.0</v>
      </c>
      <c r="L104" s="13">
        <v>7.0</v>
      </c>
      <c r="M104" s="13">
        <v>7.0</v>
      </c>
      <c r="N104" s="13">
        <v>7.0</v>
      </c>
      <c r="O104" s="13">
        <v>7.0</v>
      </c>
      <c r="P104" s="13">
        <v>7.0</v>
      </c>
      <c r="Q104" s="13">
        <v>7.0</v>
      </c>
      <c r="R104" s="13">
        <v>7.0</v>
      </c>
      <c r="S104" s="13">
        <v>7.0</v>
      </c>
      <c r="T104" s="13">
        <v>7.0</v>
      </c>
      <c r="U104" s="13">
        <v>7.0</v>
      </c>
      <c r="V104" s="13">
        <v>7.0</v>
      </c>
      <c r="W104" s="13">
        <v>7.0</v>
      </c>
      <c r="X104" s="13">
        <v>7.0</v>
      </c>
      <c r="Y104" s="13">
        <v>7.0</v>
      </c>
      <c r="Z104" s="13">
        <v>7.0</v>
      </c>
      <c r="AA104" s="13">
        <v>7.0</v>
      </c>
      <c r="AB104" s="13">
        <v>7.0</v>
      </c>
      <c r="AC104" s="44">
        <v>7.0</v>
      </c>
      <c r="AD104" s="44">
        <v>7.0</v>
      </c>
      <c r="AE104" s="44">
        <v>7.0</v>
      </c>
      <c r="AF104" s="44">
        <v>7.0</v>
      </c>
      <c r="AG104" s="44">
        <v>7.0</v>
      </c>
      <c r="AH104" s="44">
        <v>7.0</v>
      </c>
      <c r="AI104" s="90">
        <v>4.0</v>
      </c>
      <c r="AJ104" s="86">
        <v>0.0</v>
      </c>
      <c r="AK104" s="13"/>
      <c r="AL104" s="13"/>
      <c r="AM104" s="13"/>
      <c r="AN104" s="13"/>
      <c r="AO104" s="13"/>
      <c r="AP104" s="13"/>
      <c r="AQ104" s="13"/>
      <c r="AR104" s="13"/>
      <c r="AS104" s="13"/>
      <c r="AT104" s="13"/>
      <c r="AU104" s="13"/>
      <c r="AV104" s="13"/>
      <c r="AW104" s="13"/>
      <c r="AX104" s="13"/>
      <c r="AY104" s="13"/>
      <c r="AZ104" s="13"/>
    </row>
    <row r="105" ht="18.75" customHeight="1">
      <c r="A105" s="66"/>
      <c r="B105" s="39" t="s">
        <v>208</v>
      </c>
      <c r="C105" s="76" t="s">
        <v>209</v>
      </c>
      <c r="D105" s="27" t="s">
        <v>29</v>
      </c>
      <c r="E105" s="13">
        <v>8.0</v>
      </c>
      <c r="F105" s="13">
        <v>8.0</v>
      </c>
      <c r="G105" s="13">
        <v>8.0</v>
      </c>
      <c r="H105" s="13">
        <v>8.0</v>
      </c>
      <c r="I105" s="13">
        <v>8.0</v>
      </c>
      <c r="J105" s="13">
        <v>8.0</v>
      </c>
      <c r="K105" s="13">
        <v>8.0</v>
      </c>
      <c r="L105" s="13">
        <v>8.0</v>
      </c>
      <c r="M105" s="13">
        <v>8.0</v>
      </c>
      <c r="N105" s="13">
        <v>8.0</v>
      </c>
      <c r="O105" s="13">
        <v>8.0</v>
      </c>
      <c r="P105" s="13">
        <v>8.0</v>
      </c>
      <c r="Q105" s="13">
        <v>8.0</v>
      </c>
      <c r="R105" s="13">
        <v>8.0</v>
      </c>
      <c r="S105" s="13">
        <v>8.0</v>
      </c>
      <c r="T105" s="13">
        <v>8.0</v>
      </c>
      <c r="U105" s="13">
        <v>8.0</v>
      </c>
      <c r="V105" s="13">
        <v>8.0</v>
      </c>
      <c r="W105" s="13">
        <v>8.0</v>
      </c>
      <c r="X105" s="13">
        <v>8.0</v>
      </c>
      <c r="Y105" s="13">
        <v>8.0</v>
      </c>
      <c r="Z105" s="13">
        <v>8.0</v>
      </c>
      <c r="AA105" s="13">
        <v>8.0</v>
      </c>
      <c r="AB105" s="13">
        <v>8.0</v>
      </c>
      <c r="AC105" s="13">
        <v>8.0</v>
      </c>
      <c r="AD105" s="90">
        <v>8.0</v>
      </c>
      <c r="AE105" s="90">
        <v>8.0</v>
      </c>
      <c r="AF105" s="90">
        <v>8.0</v>
      </c>
      <c r="AG105" s="90">
        <v>8.0</v>
      </c>
      <c r="AH105" s="90">
        <v>8.0</v>
      </c>
      <c r="AI105" s="90">
        <v>8.0</v>
      </c>
      <c r="AJ105" s="90">
        <v>8.0</v>
      </c>
      <c r="AK105" s="90">
        <v>4.0</v>
      </c>
      <c r="AL105" s="86">
        <v>0.0</v>
      </c>
      <c r="AM105" s="13"/>
      <c r="AN105" s="13"/>
      <c r="AO105" s="13"/>
      <c r="AP105" s="13"/>
      <c r="AQ105" s="13"/>
      <c r="AR105" s="13"/>
      <c r="AS105" s="13"/>
      <c r="AT105" s="13"/>
      <c r="AU105" s="13"/>
      <c r="AV105" s="13"/>
      <c r="AW105" s="13"/>
      <c r="AX105" s="13"/>
      <c r="AY105" s="13"/>
      <c r="AZ105" s="13"/>
    </row>
    <row r="106" ht="18.75" customHeight="1">
      <c r="A106" s="66"/>
      <c r="B106" s="39" t="s">
        <v>210</v>
      </c>
      <c r="C106" s="13" t="s">
        <v>210</v>
      </c>
      <c r="D106" s="27" t="s">
        <v>29</v>
      </c>
      <c r="E106" s="13">
        <v>8.0</v>
      </c>
      <c r="F106" s="13">
        <v>8.0</v>
      </c>
      <c r="G106" s="13">
        <v>8.0</v>
      </c>
      <c r="H106" s="13">
        <v>8.0</v>
      </c>
      <c r="I106" s="13">
        <v>8.0</v>
      </c>
      <c r="J106" s="13">
        <v>8.0</v>
      </c>
      <c r="K106" s="13">
        <v>8.0</v>
      </c>
      <c r="L106" s="13">
        <v>8.0</v>
      </c>
      <c r="M106" s="13">
        <v>8.0</v>
      </c>
      <c r="N106" s="13">
        <v>8.0</v>
      </c>
      <c r="O106" s="13">
        <v>8.0</v>
      </c>
      <c r="P106" s="13">
        <v>8.0</v>
      </c>
      <c r="Q106" s="13">
        <v>8.0</v>
      </c>
      <c r="R106" s="13">
        <v>8.0</v>
      </c>
      <c r="S106" s="13">
        <v>8.0</v>
      </c>
      <c r="T106" s="13">
        <v>8.0</v>
      </c>
      <c r="U106" s="13">
        <v>8.0</v>
      </c>
      <c r="V106" s="13">
        <v>8.0</v>
      </c>
      <c r="W106" s="13">
        <v>8.0</v>
      </c>
      <c r="X106" s="13">
        <v>8.0</v>
      </c>
      <c r="Y106" s="13">
        <v>8.0</v>
      </c>
      <c r="Z106" s="13">
        <v>8.0</v>
      </c>
      <c r="AA106" s="13">
        <v>8.0</v>
      </c>
      <c r="AB106" s="13">
        <v>8.0</v>
      </c>
      <c r="AC106" s="13">
        <v>8.0</v>
      </c>
      <c r="AD106" s="13">
        <v>8.0</v>
      </c>
      <c r="AE106" s="90">
        <v>8.0</v>
      </c>
      <c r="AF106" s="90">
        <v>8.0</v>
      </c>
      <c r="AG106" s="90">
        <v>8.0</v>
      </c>
      <c r="AH106" s="90">
        <v>8.0</v>
      </c>
      <c r="AI106" s="90">
        <v>8.0</v>
      </c>
      <c r="AJ106" s="90">
        <v>8.0</v>
      </c>
      <c r="AK106" s="90">
        <v>8.0</v>
      </c>
      <c r="AL106" s="90">
        <v>8.0</v>
      </c>
      <c r="AM106" s="90">
        <v>4.0</v>
      </c>
      <c r="AN106" s="86">
        <v>0.0</v>
      </c>
      <c r="AO106" s="13"/>
      <c r="AP106" s="13"/>
      <c r="AQ106" s="13"/>
      <c r="AR106" s="13"/>
      <c r="AS106" s="13"/>
      <c r="AT106" s="13"/>
      <c r="AU106" s="13"/>
      <c r="AV106" s="13"/>
      <c r="AW106" s="13"/>
      <c r="AX106" s="13"/>
      <c r="AY106" s="13"/>
      <c r="AZ106" s="13"/>
    </row>
    <row r="107" ht="18.75" customHeight="1">
      <c r="A107" s="66"/>
      <c r="B107" s="77" t="s">
        <v>88</v>
      </c>
      <c r="C107" s="72" t="s">
        <v>89</v>
      </c>
      <c r="D107" s="27" t="s">
        <v>29</v>
      </c>
      <c r="E107" s="13">
        <v>16.0</v>
      </c>
      <c r="F107" s="13">
        <v>16.0</v>
      </c>
      <c r="G107" s="13">
        <v>16.0</v>
      </c>
      <c r="H107" s="13">
        <v>16.0</v>
      </c>
      <c r="I107" s="13">
        <v>16.0</v>
      </c>
      <c r="J107" s="13">
        <v>16.0</v>
      </c>
      <c r="K107" s="13">
        <v>16.0</v>
      </c>
      <c r="L107" s="13">
        <v>16.0</v>
      </c>
      <c r="M107" s="13">
        <v>16.0</v>
      </c>
      <c r="N107" s="13">
        <v>16.0</v>
      </c>
      <c r="O107" s="13">
        <v>16.0</v>
      </c>
      <c r="P107" s="13">
        <v>16.0</v>
      </c>
      <c r="Q107" s="13">
        <v>16.0</v>
      </c>
      <c r="R107" s="13">
        <v>8.0</v>
      </c>
      <c r="S107" s="13">
        <v>8.0</v>
      </c>
      <c r="T107" s="13">
        <v>8.0</v>
      </c>
      <c r="U107" s="13">
        <v>8.0</v>
      </c>
      <c r="V107" s="13">
        <v>8.0</v>
      </c>
      <c r="W107" s="13">
        <v>8.0</v>
      </c>
      <c r="X107" s="13">
        <v>8.0</v>
      </c>
      <c r="Y107" s="13">
        <v>8.0</v>
      </c>
      <c r="Z107" s="13">
        <v>8.0</v>
      </c>
      <c r="AA107" s="13">
        <v>8.0</v>
      </c>
      <c r="AB107" s="13">
        <v>8.0</v>
      </c>
      <c r="AC107" s="13">
        <v>8.0</v>
      </c>
      <c r="AD107" s="13">
        <v>8.0</v>
      </c>
      <c r="AE107" s="90">
        <v>8.0</v>
      </c>
      <c r="AF107" s="90">
        <v>8.0</v>
      </c>
      <c r="AG107" s="90">
        <v>8.0</v>
      </c>
      <c r="AH107" s="90">
        <v>8.0</v>
      </c>
      <c r="AI107" s="90">
        <v>8.0</v>
      </c>
      <c r="AJ107" s="90">
        <v>8.0</v>
      </c>
      <c r="AK107" s="90">
        <v>8.0</v>
      </c>
      <c r="AL107" s="90">
        <v>8.0</v>
      </c>
      <c r="AM107" s="90">
        <v>8.0</v>
      </c>
      <c r="AN107" s="90">
        <v>8.0</v>
      </c>
      <c r="AO107" s="90">
        <v>4.0</v>
      </c>
      <c r="AP107" s="86">
        <v>0.0</v>
      </c>
      <c r="AQ107" s="13"/>
      <c r="AR107" s="13"/>
      <c r="AS107" s="13"/>
      <c r="AT107" s="13"/>
      <c r="AU107" s="13"/>
      <c r="AV107" s="13"/>
      <c r="AW107" s="13"/>
      <c r="AX107" s="13"/>
      <c r="AY107" s="13"/>
      <c r="AZ107" s="13"/>
    </row>
    <row r="108" ht="18.75" customHeight="1">
      <c r="A108" s="78"/>
      <c r="B108" s="39"/>
      <c r="C108" s="46"/>
      <c r="D108" s="13" t="s">
        <v>23</v>
      </c>
      <c r="E108" s="13">
        <f t="shared" ref="E108:AP108" si="4">SUM(E66:E107)</f>
        <v>388</v>
      </c>
      <c r="F108" s="13">
        <f t="shared" si="4"/>
        <v>388</v>
      </c>
      <c r="G108" s="13">
        <f t="shared" si="4"/>
        <v>358</v>
      </c>
      <c r="H108" s="13">
        <f t="shared" si="4"/>
        <v>346</v>
      </c>
      <c r="I108" s="13">
        <f t="shared" si="4"/>
        <v>342</v>
      </c>
      <c r="J108" s="13">
        <f t="shared" si="4"/>
        <v>338</v>
      </c>
      <c r="K108" s="13">
        <f t="shared" si="4"/>
        <v>330</v>
      </c>
      <c r="L108" s="13">
        <f t="shared" si="4"/>
        <v>322</v>
      </c>
      <c r="M108" s="13">
        <f t="shared" si="4"/>
        <v>306</v>
      </c>
      <c r="N108" s="13">
        <f t="shared" si="4"/>
        <v>297</v>
      </c>
      <c r="O108" s="13">
        <f t="shared" si="4"/>
        <v>283</v>
      </c>
      <c r="P108" s="13">
        <f t="shared" si="4"/>
        <v>262</v>
      </c>
      <c r="Q108" s="13">
        <f t="shared" si="4"/>
        <v>248</v>
      </c>
      <c r="R108" s="13">
        <f t="shared" si="4"/>
        <v>219</v>
      </c>
      <c r="S108" s="13">
        <f t="shared" si="4"/>
        <v>211</v>
      </c>
      <c r="T108" s="13">
        <f t="shared" si="4"/>
        <v>203</v>
      </c>
      <c r="U108" s="13">
        <f t="shared" si="4"/>
        <v>191</v>
      </c>
      <c r="V108" s="13">
        <f t="shared" si="4"/>
        <v>187</v>
      </c>
      <c r="W108" s="13">
        <f t="shared" si="4"/>
        <v>175</v>
      </c>
      <c r="X108" s="13">
        <f t="shared" si="4"/>
        <v>159</v>
      </c>
      <c r="Y108" s="13">
        <f t="shared" si="4"/>
        <v>139</v>
      </c>
      <c r="Z108" s="13">
        <f t="shared" si="4"/>
        <v>118</v>
      </c>
      <c r="AA108" s="13">
        <f t="shared" si="4"/>
        <v>105</v>
      </c>
      <c r="AB108" s="13">
        <f t="shared" si="4"/>
        <v>100</v>
      </c>
      <c r="AC108" s="13">
        <f t="shared" si="4"/>
        <v>95</v>
      </c>
      <c r="AD108" s="13">
        <f t="shared" si="4"/>
        <v>86</v>
      </c>
      <c r="AE108" s="13">
        <f t="shared" si="4"/>
        <v>78</v>
      </c>
      <c r="AF108" s="13">
        <f t="shared" si="4"/>
        <v>70</v>
      </c>
      <c r="AG108" s="13">
        <f t="shared" si="4"/>
        <v>64</v>
      </c>
      <c r="AH108" s="13">
        <f t="shared" si="4"/>
        <v>52</v>
      </c>
      <c r="AI108" s="13">
        <f t="shared" si="4"/>
        <v>40</v>
      </c>
      <c r="AJ108" s="13">
        <f t="shared" si="4"/>
        <v>24</v>
      </c>
      <c r="AK108" s="13">
        <f t="shared" si="4"/>
        <v>20</v>
      </c>
      <c r="AL108" s="13">
        <f t="shared" si="4"/>
        <v>16</v>
      </c>
      <c r="AM108" s="13">
        <f t="shared" si="4"/>
        <v>12</v>
      </c>
      <c r="AN108" s="13">
        <f t="shared" si="4"/>
        <v>8</v>
      </c>
      <c r="AO108" s="13">
        <f t="shared" si="4"/>
        <v>4</v>
      </c>
      <c r="AP108" s="13">
        <f t="shared" si="4"/>
        <v>0</v>
      </c>
      <c r="AQ108" s="13"/>
      <c r="AR108" s="13"/>
      <c r="AS108" s="13"/>
      <c r="AT108" s="13"/>
      <c r="AU108" s="13"/>
      <c r="AV108" s="13"/>
      <c r="AW108" s="13"/>
      <c r="AX108" s="13"/>
      <c r="AY108" s="13"/>
      <c r="AZ108" s="13"/>
    </row>
    <row r="109" ht="18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</row>
    <row r="110" ht="18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</row>
    <row r="111" ht="65.25" customHeight="1">
      <c r="A111" s="82"/>
      <c r="B111" s="83"/>
      <c r="C111" s="84" t="s">
        <v>13</v>
      </c>
      <c r="D111" s="23">
        <f>$B$4</f>
        <v>45240</v>
      </c>
      <c r="E111" s="23">
        <f t="shared" ref="E111:AW111" si="5">D111+1</f>
        <v>45241</v>
      </c>
      <c r="F111" s="23">
        <f t="shared" si="5"/>
        <v>45242</v>
      </c>
      <c r="G111" s="23">
        <f t="shared" si="5"/>
        <v>45243</v>
      </c>
      <c r="H111" s="23">
        <f t="shared" si="5"/>
        <v>45244</v>
      </c>
      <c r="I111" s="23">
        <f t="shared" si="5"/>
        <v>45245</v>
      </c>
      <c r="J111" s="23">
        <f t="shared" si="5"/>
        <v>45246</v>
      </c>
      <c r="K111" s="23">
        <f t="shared" si="5"/>
        <v>45247</v>
      </c>
      <c r="L111" s="23">
        <f t="shared" si="5"/>
        <v>45248</v>
      </c>
      <c r="M111" s="23">
        <f t="shared" si="5"/>
        <v>45249</v>
      </c>
      <c r="N111" s="23">
        <f t="shared" si="5"/>
        <v>45250</v>
      </c>
      <c r="O111" s="23">
        <f t="shared" si="5"/>
        <v>45251</v>
      </c>
      <c r="P111" s="23">
        <f t="shared" si="5"/>
        <v>45252</v>
      </c>
      <c r="Q111" s="23">
        <f t="shared" si="5"/>
        <v>45253</v>
      </c>
      <c r="R111" s="23">
        <f t="shared" si="5"/>
        <v>45254</v>
      </c>
      <c r="S111" s="23">
        <f t="shared" si="5"/>
        <v>45255</v>
      </c>
      <c r="T111" s="23">
        <f t="shared" si="5"/>
        <v>45256</v>
      </c>
      <c r="U111" s="23">
        <f t="shared" si="5"/>
        <v>45257</v>
      </c>
      <c r="V111" s="23">
        <f t="shared" si="5"/>
        <v>45258</v>
      </c>
      <c r="W111" s="23">
        <f t="shared" si="5"/>
        <v>45259</v>
      </c>
      <c r="X111" s="23">
        <f t="shared" si="5"/>
        <v>45260</v>
      </c>
      <c r="Y111" s="23">
        <f t="shared" si="5"/>
        <v>45261</v>
      </c>
      <c r="Z111" s="23">
        <f t="shared" si="5"/>
        <v>45262</v>
      </c>
      <c r="AA111" s="23">
        <f t="shared" si="5"/>
        <v>45263</v>
      </c>
      <c r="AB111" s="23">
        <f t="shared" si="5"/>
        <v>45264</v>
      </c>
      <c r="AC111" s="23">
        <f t="shared" si="5"/>
        <v>45265</v>
      </c>
      <c r="AD111" s="23">
        <f t="shared" si="5"/>
        <v>45266</v>
      </c>
      <c r="AE111" s="23">
        <f t="shared" si="5"/>
        <v>45267</v>
      </c>
      <c r="AF111" s="23">
        <f t="shared" si="5"/>
        <v>45268</v>
      </c>
      <c r="AG111" s="23">
        <f t="shared" si="5"/>
        <v>45269</v>
      </c>
      <c r="AH111" s="23">
        <f t="shared" si="5"/>
        <v>45270</v>
      </c>
      <c r="AI111" s="23">
        <f t="shared" si="5"/>
        <v>45271</v>
      </c>
      <c r="AJ111" s="23">
        <f t="shared" si="5"/>
        <v>45272</v>
      </c>
      <c r="AK111" s="23">
        <f t="shared" si="5"/>
        <v>45273</v>
      </c>
      <c r="AL111" s="23">
        <f t="shared" si="5"/>
        <v>45274</v>
      </c>
      <c r="AM111" s="23">
        <f t="shared" si="5"/>
        <v>45275</v>
      </c>
      <c r="AN111" s="23">
        <f t="shared" si="5"/>
        <v>45276</v>
      </c>
      <c r="AO111" s="23">
        <f t="shared" si="5"/>
        <v>45277</v>
      </c>
      <c r="AP111" s="23">
        <f t="shared" si="5"/>
        <v>45278</v>
      </c>
      <c r="AQ111" s="23">
        <f t="shared" si="5"/>
        <v>45279</v>
      </c>
      <c r="AR111" s="23">
        <f t="shared" si="5"/>
        <v>45280</v>
      </c>
      <c r="AS111" s="23">
        <f t="shared" si="5"/>
        <v>45281</v>
      </c>
      <c r="AT111" s="23">
        <f t="shared" si="5"/>
        <v>45282</v>
      </c>
      <c r="AU111" s="23">
        <f t="shared" si="5"/>
        <v>45283</v>
      </c>
      <c r="AV111" s="23">
        <f t="shared" si="5"/>
        <v>45284</v>
      </c>
      <c r="AW111" s="23">
        <f t="shared" si="5"/>
        <v>45285</v>
      </c>
      <c r="AX111" s="2"/>
      <c r="AY111" s="2"/>
      <c r="AZ111" s="2"/>
    </row>
    <row r="112" ht="18.75" customHeight="1">
      <c r="A112" s="79"/>
      <c r="B112" s="79" t="s">
        <v>13</v>
      </c>
      <c r="C112" s="79">
        <v>279.0</v>
      </c>
      <c r="D112" s="13">
        <f t="shared" ref="D112:AB112" si="6">SUM(G17:G58)</f>
        <v>263</v>
      </c>
      <c r="E112" s="13">
        <f t="shared" si="6"/>
        <v>251</v>
      </c>
      <c r="F112" s="13">
        <f t="shared" si="6"/>
        <v>247</v>
      </c>
      <c r="G112" s="13">
        <f t="shared" si="6"/>
        <v>243</v>
      </c>
      <c r="H112" s="13">
        <f t="shared" si="6"/>
        <v>235</v>
      </c>
      <c r="I112" s="13">
        <f t="shared" si="6"/>
        <v>227</v>
      </c>
      <c r="J112" s="13">
        <f t="shared" si="6"/>
        <v>221</v>
      </c>
      <c r="K112" s="13">
        <f t="shared" si="6"/>
        <v>212</v>
      </c>
      <c r="L112" s="13">
        <f t="shared" si="6"/>
        <v>198</v>
      </c>
      <c r="M112" s="13">
        <f t="shared" si="6"/>
        <v>177</v>
      </c>
      <c r="N112" s="13">
        <f t="shared" si="6"/>
        <v>167</v>
      </c>
      <c r="O112" s="13">
        <f t="shared" si="6"/>
        <v>144</v>
      </c>
      <c r="P112" s="13">
        <f t="shared" si="6"/>
        <v>116</v>
      </c>
      <c r="Q112" s="13">
        <f t="shared" si="6"/>
        <v>110</v>
      </c>
      <c r="R112" s="13">
        <f t="shared" si="6"/>
        <v>110</v>
      </c>
      <c r="S112" s="13">
        <f t="shared" si="6"/>
        <v>104</v>
      </c>
      <c r="T112" s="13">
        <f t="shared" si="6"/>
        <v>92</v>
      </c>
      <c r="U112" s="13">
        <f t="shared" si="6"/>
        <v>86</v>
      </c>
      <c r="V112" s="13">
        <f t="shared" si="6"/>
        <v>79</v>
      </c>
      <c r="W112" s="13">
        <f t="shared" si="6"/>
        <v>71</v>
      </c>
      <c r="X112" s="13">
        <f t="shared" si="6"/>
        <v>51</v>
      </c>
      <c r="Y112" s="13">
        <f t="shared" si="6"/>
        <v>37</v>
      </c>
      <c r="Z112" s="13">
        <f t="shared" si="6"/>
        <v>16</v>
      </c>
      <c r="AA112" s="13">
        <f t="shared" si="6"/>
        <v>8</v>
      </c>
      <c r="AB112" s="13">
        <f t="shared" si="6"/>
        <v>0</v>
      </c>
      <c r="AC112" s="86">
        <v>0.0</v>
      </c>
      <c r="AD112" s="86">
        <v>0.0</v>
      </c>
      <c r="AE112" s="86">
        <v>0.0</v>
      </c>
      <c r="AF112" s="86">
        <v>0.0</v>
      </c>
      <c r="AG112" s="86">
        <v>0.0</v>
      </c>
      <c r="AH112" s="86">
        <v>0.0</v>
      </c>
      <c r="AI112" s="86">
        <v>0.0</v>
      </c>
      <c r="AJ112" s="86">
        <v>0.0</v>
      </c>
      <c r="AK112" s="86">
        <v>0.0</v>
      </c>
      <c r="AL112" s="86">
        <v>0.0</v>
      </c>
      <c r="AM112" s="86">
        <v>0.0</v>
      </c>
      <c r="AN112" s="86">
        <v>0.0</v>
      </c>
      <c r="AO112" s="86">
        <v>0.0</v>
      </c>
      <c r="AP112" s="86">
        <v>0.0</v>
      </c>
      <c r="AQ112" s="86">
        <v>0.0</v>
      </c>
      <c r="AR112" s="86">
        <v>0.0</v>
      </c>
      <c r="AS112" s="86">
        <v>0.0</v>
      </c>
      <c r="AT112" s="86">
        <v>0.0</v>
      </c>
      <c r="AU112" s="86">
        <v>0.0</v>
      </c>
      <c r="AV112" s="86">
        <v>0.0</v>
      </c>
      <c r="AW112" s="86">
        <v>0.0</v>
      </c>
      <c r="AX112" s="2"/>
      <c r="AY112" s="2"/>
      <c r="AZ112" s="2"/>
    </row>
    <row r="113" ht="18.75" customHeight="1">
      <c r="A113" s="79"/>
      <c r="B113" s="79" t="s">
        <v>14</v>
      </c>
      <c r="C113" s="93">
        <v>388.0</v>
      </c>
      <c r="D113" s="93">
        <v>358.0</v>
      </c>
      <c r="E113" s="93">
        <v>346.0</v>
      </c>
      <c r="F113" s="93">
        <v>342.0</v>
      </c>
      <c r="G113" s="93">
        <v>338.0</v>
      </c>
      <c r="H113" s="93">
        <v>330.0</v>
      </c>
      <c r="I113" s="93">
        <v>322.0</v>
      </c>
      <c r="J113" s="93">
        <v>306.0</v>
      </c>
      <c r="K113" s="93">
        <v>297.0</v>
      </c>
      <c r="L113" s="93">
        <v>283.0</v>
      </c>
      <c r="M113" s="93">
        <v>262.0</v>
      </c>
      <c r="N113" s="93">
        <v>248.0</v>
      </c>
      <c r="O113" s="93">
        <v>219.0</v>
      </c>
      <c r="P113" s="93">
        <v>211.0</v>
      </c>
      <c r="Q113" s="93">
        <v>203.0</v>
      </c>
      <c r="R113" s="93">
        <v>191.0</v>
      </c>
      <c r="S113" s="93">
        <v>187.0</v>
      </c>
      <c r="T113" s="93">
        <v>175.0</v>
      </c>
      <c r="U113" s="93">
        <v>159.0</v>
      </c>
      <c r="V113" s="93">
        <v>139.0</v>
      </c>
      <c r="W113" s="93">
        <v>118.0</v>
      </c>
      <c r="X113" s="93">
        <v>105.0</v>
      </c>
      <c r="Y113" s="93">
        <v>100.0</v>
      </c>
      <c r="Z113" s="93">
        <v>95.0</v>
      </c>
      <c r="AA113" s="93">
        <v>86.0</v>
      </c>
      <c r="AB113" s="93">
        <v>78.0</v>
      </c>
      <c r="AC113" s="86">
        <v>70.0</v>
      </c>
      <c r="AD113" s="86">
        <v>64.0</v>
      </c>
      <c r="AE113" s="86">
        <v>52.0</v>
      </c>
      <c r="AF113" s="86">
        <v>40.0</v>
      </c>
      <c r="AG113" s="86">
        <v>24.0</v>
      </c>
      <c r="AH113" s="86">
        <v>20.0</v>
      </c>
      <c r="AI113" s="86">
        <v>16.0</v>
      </c>
      <c r="AJ113" s="86">
        <v>12.0</v>
      </c>
      <c r="AK113" s="86">
        <v>8.0</v>
      </c>
      <c r="AL113" s="86">
        <v>4.0</v>
      </c>
      <c r="AM113" s="86">
        <v>0.0</v>
      </c>
      <c r="AN113" s="86">
        <v>0.0</v>
      </c>
      <c r="AO113" s="86">
        <v>0.0</v>
      </c>
      <c r="AP113" s="86">
        <v>0.0</v>
      </c>
      <c r="AQ113" s="86">
        <v>0.0</v>
      </c>
      <c r="AR113" s="86">
        <v>0.0</v>
      </c>
      <c r="AS113" s="86">
        <v>0.0</v>
      </c>
      <c r="AT113" s="86">
        <v>0.0</v>
      </c>
      <c r="AU113" s="86">
        <v>0.0</v>
      </c>
      <c r="AV113" s="86">
        <v>0.0</v>
      </c>
      <c r="AW113" s="86">
        <v>0.0</v>
      </c>
      <c r="AX113" s="94"/>
      <c r="AY113" s="2"/>
      <c r="AZ113" s="2"/>
    </row>
    <row r="114" ht="18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</row>
    <row r="115" ht="18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</row>
    <row r="116" ht="18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</row>
    <row r="117" ht="18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</row>
    <row r="118" ht="18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</row>
    <row r="119" ht="18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</row>
    <row r="120" ht="18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</row>
    <row r="121" ht="18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</row>
    <row r="122" ht="18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</row>
    <row r="123" ht="18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</row>
    <row r="124" ht="18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</row>
    <row r="125" ht="18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</row>
    <row r="126" ht="18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</row>
    <row r="127" ht="18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</row>
    <row r="128" ht="18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</row>
    <row r="129" ht="18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</row>
    <row r="130" ht="18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</row>
    <row r="131" ht="18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</row>
    <row r="132" ht="18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</row>
    <row r="133" ht="18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</row>
    <row r="134" ht="18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</row>
    <row r="135" ht="18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</row>
    <row r="136" ht="18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</row>
    <row r="137" ht="18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</row>
    <row r="138" ht="18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</row>
    <row r="139" ht="18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</row>
    <row r="140" ht="18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</row>
    <row r="141" ht="18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</row>
    <row r="142" ht="18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</row>
    <row r="143" ht="18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</row>
    <row r="144" ht="18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</row>
    <row r="145" ht="18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</row>
    <row r="146" ht="18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</row>
    <row r="147" ht="18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</row>
    <row r="148" ht="18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</row>
    <row r="149" ht="18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</row>
    <row r="150" ht="18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</row>
    <row r="151" ht="18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</row>
    <row r="152" ht="18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</row>
    <row r="153" ht="18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</row>
    <row r="154" ht="18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</row>
    <row r="155" ht="18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</row>
    <row r="156" ht="18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</row>
    <row r="157" ht="18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</row>
    <row r="158" ht="18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</row>
    <row r="159" ht="18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</row>
    <row r="160" ht="18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</row>
    <row r="161" ht="18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</row>
    <row r="162" ht="18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</row>
    <row r="163" ht="18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</row>
    <row r="164" ht="18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</row>
    <row r="165" ht="18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</row>
    <row r="166" ht="18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</row>
    <row r="167" ht="18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</row>
    <row r="168" ht="18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</row>
    <row r="169" ht="18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</row>
    <row r="170" ht="18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</row>
    <row r="171" ht="18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</row>
    <row r="172" ht="18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</row>
    <row r="173" ht="18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</row>
    <row r="174" ht="18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</row>
    <row r="175" ht="18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</row>
    <row r="176" ht="18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</row>
    <row r="177" ht="18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</row>
    <row r="178" ht="18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</row>
    <row r="179" ht="18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</row>
    <row r="180" ht="18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</row>
    <row r="181" ht="18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</row>
    <row r="182" ht="18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</row>
    <row r="183" ht="18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</row>
    <row r="184" ht="18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</row>
    <row r="185" ht="18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</row>
    <row r="186" ht="18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</row>
    <row r="187" ht="18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</row>
    <row r="188" ht="18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</row>
    <row r="189" ht="18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</row>
    <row r="190" ht="18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</row>
    <row r="191" ht="18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</row>
    <row r="192" ht="18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</row>
    <row r="193" ht="18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</row>
    <row r="194" ht="18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</row>
    <row r="195" ht="18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</row>
    <row r="196" ht="18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</row>
    <row r="197" ht="18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</row>
    <row r="198" ht="18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</row>
    <row r="199" ht="18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</row>
    <row r="200" ht="18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</row>
    <row r="201" ht="18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</row>
    <row r="202" ht="18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</row>
    <row r="203" ht="18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</row>
    <row r="204" ht="18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</row>
    <row r="205" ht="18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</row>
    <row r="206" ht="18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</row>
    <row r="207" ht="18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</row>
    <row r="208" ht="18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</row>
    <row r="209" ht="18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</row>
    <row r="210" ht="18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</row>
    <row r="211" ht="18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</row>
    <row r="212" ht="18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</row>
    <row r="213" ht="18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</row>
    <row r="214" ht="18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</row>
    <row r="215" ht="18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</row>
    <row r="216" ht="18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</row>
    <row r="217" ht="18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</row>
    <row r="218" ht="18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</row>
    <row r="219" ht="18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</row>
    <row r="220" ht="18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</row>
    <row r="221" ht="18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</row>
    <row r="222" ht="18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</row>
    <row r="223" ht="18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</row>
    <row r="224" ht="18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</row>
    <row r="225" ht="18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</row>
    <row r="226" ht="18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</row>
    <row r="227" ht="18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</row>
    <row r="228" ht="18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</row>
    <row r="229" ht="18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</row>
    <row r="230" ht="18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</row>
    <row r="231" ht="18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</row>
    <row r="232" ht="18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</row>
    <row r="233" ht="18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</row>
    <row r="234" ht="18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</row>
    <row r="235" ht="18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</row>
    <row r="236" ht="18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</row>
    <row r="237" ht="18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</row>
    <row r="238" ht="18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</row>
    <row r="239" ht="18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</row>
    <row r="240" ht="18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</row>
    <row r="241" ht="18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</row>
    <row r="242" ht="18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</row>
    <row r="243" ht="18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</row>
    <row r="244" ht="18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</row>
    <row r="245" ht="18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</row>
    <row r="246" ht="18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</row>
    <row r="247" ht="18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</row>
    <row r="248" ht="18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</row>
    <row r="249" ht="18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</row>
    <row r="250" ht="18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</row>
    <row r="251" ht="18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</row>
    <row r="252" ht="18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</row>
    <row r="253" ht="18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</row>
    <row r="254" ht="18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</row>
    <row r="255" ht="18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</row>
    <row r="256" ht="18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</row>
    <row r="257" ht="18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</row>
    <row r="258" ht="18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</row>
    <row r="259" ht="18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</row>
    <row r="260" ht="18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</row>
    <row r="261" ht="18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</row>
    <row r="262" ht="18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</row>
    <row r="263" ht="18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</row>
    <row r="264" ht="18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</row>
    <row r="265" ht="18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</row>
    <row r="266" ht="18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</row>
    <row r="267" ht="18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</row>
    <row r="268" ht="18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</row>
    <row r="269" ht="18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</row>
    <row r="270" ht="18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</row>
    <row r="271" ht="18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</row>
    <row r="272" ht="18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</row>
    <row r="273" ht="18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</row>
    <row r="274" ht="18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</row>
    <row r="275" ht="18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</row>
    <row r="276" ht="18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</row>
    <row r="277" ht="18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</row>
    <row r="278" ht="18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</row>
    <row r="279" ht="18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</row>
    <row r="280" ht="18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</row>
    <row r="281" ht="18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</row>
    <row r="282" ht="18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</row>
    <row r="283" ht="18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</row>
    <row r="284" ht="18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</row>
    <row r="285" ht="18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</row>
    <row r="286" ht="18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</row>
    <row r="287" ht="18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</row>
    <row r="288" ht="18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</row>
    <row r="289" ht="18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</row>
    <row r="290" ht="18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</row>
    <row r="291" ht="18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</row>
    <row r="292" ht="18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</row>
    <row r="293" ht="18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</row>
    <row r="294" ht="18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</row>
    <row r="295" ht="18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</row>
    <row r="296" ht="18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</row>
    <row r="297" ht="18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</row>
    <row r="298" ht="18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</row>
    <row r="299" ht="18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</row>
    <row r="300" ht="18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</row>
    <row r="301" ht="18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</row>
    <row r="302" ht="18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</row>
    <row r="303" ht="18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</row>
    <row r="304" ht="18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</row>
    <row r="305" ht="18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</row>
    <row r="306" ht="18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</row>
    <row r="307" ht="18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</row>
    <row r="308" ht="18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</row>
    <row r="309" ht="18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</row>
    <row r="310" ht="18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</row>
    <row r="311" ht="18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</row>
    <row r="312" ht="18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</row>
    <row r="313" ht="18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</row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6">
    <mergeCell ref="B36:B47"/>
    <mergeCell ref="B49:B55"/>
    <mergeCell ref="A66:A108"/>
    <mergeCell ref="B66:B72"/>
    <mergeCell ref="B73:B77"/>
    <mergeCell ref="B78:B84"/>
    <mergeCell ref="B85:B96"/>
    <mergeCell ref="B98:B104"/>
    <mergeCell ref="B7:E7"/>
    <mergeCell ref="B13:C13"/>
    <mergeCell ref="A17:A59"/>
    <mergeCell ref="B17:B23"/>
    <mergeCell ref="B24:B28"/>
    <mergeCell ref="B29:B35"/>
    <mergeCell ref="A15:AE15"/>
    <mergeCell ref="A64:AZ64"/>
  </mergeCells>
  <conditionalFormatting sqref="E18:F19 E22:F23">
    <cfRule type="containsText" dxfId="0" priority="1" operator="containsText" text="0">
      <formula>NOT(ISERROR(SEARCH(("0"),(E18))))</formula>
    </cfRule>
  </conditionalFormatting>
  <conditionalFormatting sqref="E20:F21">
    <cfRule type="containsText" dxfId="0" priority="2" operator="containsText" text="0">
      <formula>NOT(ISERROR(SEARCH(("0"),(E20))))</formula>
    </cfRule>
  </conditionalFormatting>
  <conditionalFormatting sqref="E67:F68 E71:F72">
    <cfRule type="containsText" dxfId="0" priority="3" operator="containsText" text="0">
      <formula>NOT(ISERROR(SEARCH(("0"),(E67))))</formula>
    </cfRule>
  </conditionalFormatting>
  <conditionalFormatting sqref="E69:F70">
    <cfRule type="containsText" dxfId="0" priority="4" operator="containsText" text="0">
      <formula>NOT(ISERROR(SEARCH(("0"),(E69))))</formula>
    </cfRule>
  </conditionalFormatting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