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Fyp2STYcRpJP3R5VOBj8jyMXCCbRAwSUILahQ9lIUg="/>
    </ext>
  </extLst>
</workbook>
</file>

<file path=xl/sharedStrings.xml><?xml version="1.0" encoding="utf-8"?>
<sst xmlns="http://schemas.openxmlformats.org/spreadsheetml/2006/main" count="4783" uniqueCount="1983">
  <si>
    <t>name</t>
  </si>
  <si>
    <t>counts</t>
  </si>
  <si>
    <t>comment</t>
  </si>
  <si>
    <t>rate</t>
  </si>
  <si>
    <t>type</t>
  </si>
  <si>
    <t>Balo đựng máy ảnh và phụ kiện CHANGXINH TT185</t>
  </si>
  <si>
    <t>1,1k</t>
  </si>
  <si>
    <t>Tính năng nổi bật: nhỏ gọn giao hàng nhanh. đúng mẫu. quá ưng với giá tiền. túi không nhỏ cũng ko to quá. đựng thoải mái được 1body 1 flash 3 lens</t>
  </si>
  <si>
    <t>Túi hơi mỏng hơn mong đợi</t>
  </si>
  <si>
    <t>Ba lô cực kỳ xinh. Nhỏ, gọn. Với giá này phải nói quá ok. Vì quá ưng nên làm quả review luôn. Đựng đồ đi chơi trong ngày ok. Nếu thêm nhiều đồ nên chọn loại to hơn.</t>
  </si>
  <si>
    <t>Bé tí cho trẻ con</t>
  </si>
  <si>
    <t>Chất lượng sản phẩm: okTính năng nổi bật: bé bé xinh xinhBalo bé bé xinh xinh, phù hợp đựng 1 body, 2 lens, 1 flash. Giá thành sinh viên, ổn để đem đồ nghề đi tác nghiệp</t>
  </si>
  <si>
    <t>Chất lượng sản phẩm: ổnTính năng nổi bật: nhỏ gọntúi khá nhỏ gọn, đẹp, phần mặt cặp phía ngoài nên có thêm xốp bảo vệ</t>
  </si>
  <si>
    <t>Chất lượng sản phẩm: tuyệt vờiTính năng nổi bật: đựng máy ảnh chắc chắnGiao hàng rất nhanh, cặp vừa vặn ko nhỏ cũng ko to, xứng đáng với giá tiền</t>
  </si>
  <si>
    <t>Chuẩn bị hàng và giao hàng nhanh, hàng giống hình ảnh nhưng hơi mỏng</t>
  </si>
  <si>
    <t>Để bị bung đồ ra k chắc chắn nt shop k cho hoàn</t>
  </si>
  <si>
    <t>Hình thực tế là nhỏ xíu nha mọi người đựng ko có vừa !!! chán</t>
  </si>
  <si>
    <t>Khá nhỏ , cần thời gian trải nghiệm để đánh giá chất lượng sản phẩm</t>
  </si>
  <si>
    <t>Lớp chống sốc khá mỏ còn lại đúng với giá tiền , Sử dụng lâu mới biết được chất lượng</t>
  </si>
  <si>
    <t>Thề là nó bé lắm các bác ạ. Bé tí luôn ý. Xem xét mua cái này hoặc ba lô đeo chéo cho hợp lý nhá các bác</t>
  </si>
  <si>
    <t>Tính năng nổi bật: chống sốcChất lượng sản phẩm: okeBalo nhỏ nhỏ xinh xinh, sẽ phù hợp hơn nếu là nữ dùng, nam dùng thì sẽ bé đó ạ., Mình thích sự đơn giản như vậy nên đã chọn mua sp này.</t>
  </si>
  <si>
    <t>Tính năng nổi bật: khá ngon, rất gọn, có nhiều ngăn để có thể tự sắp xếp gọn theo từng ngườiChất lượng sản phẩm: hơi mềm 1 chút, nếu chắc chắn hơn thì tốt, nhưng với giá đó thì cũng là rất tốt rồi</t>
  </si>
  <si>
    <t>Balo máy ảnh, Crumpler Proper Roady Full Photo</t>
  </si>
  <si>
    <t>2k</t>
  </si>
  <si>
    <t>4 cái chốt bằng nhựa thì có 1 cái bị hư không mở được dây phần đó bị xoắn không thể nào làm thẳng được</t>
  </si>
  <si>
    <t>Ba lo ok, 1 nhược điểm mình phát hiện đó là dây đai mỏng, khả năng tương lai sẽ đứt</t>
  </si>
  <si>
    <t>Balo quá chất lượng, phù hợp với giá tiền. Lần sau sẽ ủng hộ. 10 đỉm😍</t>
  </si>
  <si>
    <t>Balo quá ưng., Chắc chắn và đẹp, có ngăn để Laptop, Có dây đai quanh bụng để di chuyển. , Giá cũng rất ngọt. , Shop hỗ trợ cũng rất nhiệt tình</t>
  </si>
  <si>
    <t>Balo thiết kế đẹp, gọn gàng. Nhưng hơi buồn vì chốt gài ngực bị gãy một chấu.</t>
  </si>
  <si>
    <t>Chất lượng sản phẩm: toostTính năng nổi bật: giá tiền phù hợp với spMình đã mua ở rất nhiều nơi rồi, shop này có thể là điểm đến cuối cùng của mình, bán toàn đồ chất lượng</t>
  </si>
  <si>
    <t>Chất lượng sản phẩm: tốtbalo tốt, chắc chắn, nhiều không gian để đồ, hơi nặng hơn so với balo bình thường, rất đáng mua cho người thường đi chụp hình lâu và nhiều thiết bị</t>
  </si>
  <si>
    <t>Đặt nâu thì giao xám. Riết làm ăn trên mấy cái sàn này ko ra gì</t>
  </si>
  <si>
    <t>Giao hàng nhanh,chất lượng vừa với giá tiền</t>
  </si>
  <si>
    <t>Giao hàng thì nhanh nhưng mà balo thì không chất lượng như mong muốn. Khóa dùng 2 ngày đã gãy rồi không biết bảo vệ cái máy ảnh có nổi không. Tiền nào của đấy sp so với mặt bằng giá thấp hơn 50k- 100k mà chất lượng tệ quá, Vải thì không giày dặn như trong ảnh chụp, vách ngăn thì yếu xộc xệch quá thì</t>
  </si>
  <si>
    <t>Hàng ngon quá! Có điều sản phẩm này làm cái khoá ngon hơn tí nữa mắc hơn chút cũng chẳng sao vì nó ngon toàn diện rồi có cái khoá kéo lại hơi cùi! Còn lại khoá 7749 lớp bà nội quá chắt luôn :)))</t>
  </si>
  <si>
    <t>Mở bọc ra, nhìn thấy mà tụt hết cả hào hứng., Phần quai đeo thì bẩn, phần gài thì xước nặng., Nhắn tin cho shop thì shop bảo do vận chuyển, nhờ mình bấm đổi trả hàng. Nhưng lỗi của mình là đã bấm nhận hàng trước khi mở hàng rồi nên cũng không đổi trả được., Trừ phần cái balo bẩn ra bên trong ok.</t>
  </si>
  <si>
    <t>Ổn trong tầm giá, balo cứng cáp giữ form khoá kéo lâu lâu bị mắc nhưng cũng k ảnh hưởng 🥹</t>
  </si>
  <si>
    <t>Sản phẩm chất lượng so với giá, form đẹp, có thể điều chỉnh khung chống sốc, ship nhanh, tiếc cái là mình nghĩ túi sẽ màu nâu nhưng là xám đen :(</t>
  </si>
  <si>
    <t>Sản phẩm giống mô tả , chất vải màu hơi cũ , nhân viên shop tư vấn thì cọc v.loằn . Hàng họ nhìn chung thì ổn cả nhưng cái đứa tư vấn như loằn nên đánh giá shop 1 sao, lần sau phát huy</t>
  </si>
  <si>
    <t>Sản phẩm như hình. Cám ơn shop nha.</t>
  </si>
  <si>
    <t>Sản phẩm ổn trong tầm tiền. Hơi tiếc ngăn laptop không có lót chống xốc 2 viền thành bên. Quai xách tay nhỏ, đau tay.</t>
  </si>
  <si>
    <t>Tính năng nổi bật: khá dàyChất lượng sản phẩm: ổnCũng tạm ổn, khá dày dặn còn về chất lượng vẫn phải kiểm nghiệm dùng thử 1 thời gian mới dám nói</t>
  </si>
  <si>
    <t>Tốt so với tầm giá.</t>
  </si>
  <si>
    <t>Camera HIKVISION LMFS 2MP Vỏ Kim Loại</t>
  </si>
  <si>
    <t>349</t>
  </si>
  <si>
    <t>Đúng với mô tả:, Đóng gói đẹp và kỹ “ sản phẩm chất lượng “,,đóng gói kỉ.thank shop sẽ tiếp tục ủng hộ shop</t>
  </si>
  <si>
    <t>sản phẩm tốt , tôi mua để tess thử thôi ai ngờ chất lượng hơn tôi tưởng tượng . Xoay được 360° lun . Đóng gói kĩ .10đ</t>
  </si>
  <si>
    <t xml:space="preserve">tốt so vs giá , gói hàng cẩn thận , dịch vụ tốt , đánh giá 5 sao , ko gì để chê , mua đi hàng tốt lắm . sẽ ủng hộ thêm </t>
  </si>
  <si>
    <t>Vỏ ngoài kim loại chắc chắn, âm thanh rõ, hình ảnh siêu rõ nét, chứa dung lượng nhiều</t>
  </si>
  <si>
    <t>Camera IP YooSee</t>
  </si>
  <si>
    <t>73,9k</t>
  </si>
  <si>
    <t>Buồn,đặt 2 cái camera đơn hàng cả triệu bạc mà shop gói hàng sơ sài kinh khủng. Ko thèm bọc chống sốc hay chèn lại j cả. Nhận đơn hàng mình lắc thử nó kêu lộp cộp tưởng như bể hết. May sao mở ra còn nguyên. Chỉ móp méo phần hộp, ko biết phần ở trong có bị ảnh hưởng j ko🥲</t>
  </si>
  <si>
    <t>Cam khá ổn. Tuy nhiên đóng gói hơi sơ Sài. Hộp cảm giác hơi ọp ẹp. Shop khắc phục nhé</t>
  </si>
  <si>
    <t>Camera rõ nét, có chế độ chống trộm, chiếu sáng, đèn hồng ngoại ok nhé kết nối nhanh dễ. Shop có kèm 1 tờ hướng dẫn. Bền hay không dùng mới biết. Nhưng hiện tại thì khá hài lòng</t>
  </si>
  <si>
    <t>Camera wifi 3 râu là đây cả nhà nhé. 😠😠 3 cái que nhựa cắm vào thì dc gọi là camera wifi 3 râu. Cam để full HD nhưng vẫn k dc nét cho lắm. Quá đắt so với tầm tiền 🥺🥺</t>
  </si>
  <si>
    <t>Chất lượng sản phẩm: Đóng gói sản phẩm quá tệVận chuyển đường xa mà đóng gói sản phẩm quá sơ xài</t>
  </si>
  <si>
    <t>Chất lượng sản phẩm: Dùng đượcTính năng nổi bật: Camera chỉ 1mpĐã từng rất thích shop này, nhiệt tình, giao hàng rất nhanh. Trước mua camera đúng chất lượng mô tả nhưng giờ chất lượng kém quá, độ phân giải tối đa chỉ được 1280×720 (1.0mp). 720 chỉ đạt HD thôi</t>
  </si>
  <si>
    <t>Chất lượng sản phẩm: rất tốtTính năng nổi bật: video nétSẽ ủng hộ tiếp</t>
  </si>
  <si>
    <t>Chất lượng sản phẩm: tạm dcBắt sóng wifi yếu,shop gửi thẻ nhớ k giống trong hình.3 râu nhưng chỉ có 1 râu có sóng</t>
  </si>
  <si>
    <t>Chất lượng sản phẩm: TồiTính năng nổi bật: tồiCamera kết tậm tịt lúc đc lúc k . Hàng quá kém. Mọi người đừng nên mua. Mua ở shop ngoài thì tốt hơn</t>
  </si>
  <si>
    <t>Chất lượng tạm ổn, giá thành rẻ, chấp nhận được trong tầm giá đó.</t>
  </si>
  <si>
    <t>Đã nhận được hàng, sản phẩm đóng gói chắc chắn! Hình ảnh ban đầu dùng thấy phù hợp. Chất lượng phải qua thời gian nữa sử dụng mới đánh giá được. Sẽ ủng hộ tiếp nếu chất lượng sản phẩm tốt!</t>
  </si>
  <si>
    <t>Đã test thử thấy khá ok phát tiếng rõ ràng giao hàng đầy đủ nhưng có điểm trừ về khâu gói hàng ko kĩ có móp méo hộp shop nên chú ý hơn</t>
  </si>
  <si>
    <t>Đặt 2 đơn cùng nhau mà đơn này J@T giao lâu. Đóng gói k có chống sốc, móp mép hết. Camera thì giống hàng trưng bày, rất bụi</t>
  </si>
  <si>
    <t>Giao hàng  nhanh , đóng gói cẩn thận , cam ko đc nét như đời cũ , nhưng so với giá tiền là hợp lý</t>
  </si>
  <si>
    <t>Hàng bị gẫy bass 1 vít ốc, bọc hàng k có túi chống sốc, chưa dùng nên k biết chất lương thế nào</t>
  </si>
  <si>
    <t>Hàng camera dùng được; Hình ảnh rõ nét; kết nối có con nhanh, có con phải kết nối nhiều lần mới được, Giá rẻ nên không mong như hàng chính hãng yosee được</t>
  </si>
  <si>
    <t>Hàng đểu. 3 dâu nhưng thực chất chỉ 1 dâu có dây hoạt động. Chân sạc lỏng cắm thì tụt luôn chân sạc. Mới mua vứt đi luôn. Khiếu nại thì quá lâu...</t>
  </si>
  <si>
    <t>Shop ko uy tín, bán camera đã qua sử dụng, bị trầy nhiều, mọi người ko nên mua</t>
  </si>
  <si>
    <t>Tính năng nổi bật: okSản phẩm phù hợp với giá tiền, hình ảnh came ok. Lắp đặt dễ, 1 người k đam mê công nghệ như mình mà vẫn mầy mò lắp đc</t>
  </si>
  <si>
    <t>Về dịch vụ và vận chuyển thì rất hài lòng. Tuy nhiên sản phẩm có chút phiền. Nút reset rất dễ gãy, và mình phải tháo cả con camera để hàn lại.</t>
  </si>
  <si>
    <t>Vừa khui hàng ra là thấy như này rồi làm ăn j kì z shop, hàng đóng gói k có j chắc chắn</t>
  </si>
  <si>
    <t>Wifi quá yếu. Lag mạng ko dùng đc. Dây nguồn không giống trong ảnh. Cục nguồn bé tẹo, dây ngắn.</t>
  </si>
  <si>
    <t>Camera outdoor wifi PTZ mini 5G Yoosee</t>
  </si>
  <si>
    <t>3k</t>
  </si>
  <si>
    <t>Camera khó kết nối app ảo thoát ra k vào đc hình ảnh nhòe mờ không nên mua</t>
  </si>
  <si>
    <t>Camera về mới sai da không lên nguồn kêu bảo hành mà không có kết quả</t>
  </si>
  <si>
    <t>Chất lượng không biết sao chứ hỗ trợ khách hàng quá tệ.</t>
  </si>
  <si>
    <t>Chất lượng sản phẩm: camera hơi mờSản phẩm ok, nhưng kích thước to quá mức cần thiết.</t>
  </si>
  <si>
    <t>Chất lượng sản phẩm: chưa sd chưa thể đánh giáTính năng nổi bật: camera 360Đã nhận được hàng, sản phẩm nhận được có chút khác biệt về số led, hình thức giống quảng cáo,đóng gói cẩn thận,giao hàng nhanh, chất lượng qua kiểm tra test 12h thấy HD ổn định , ghì hình hd tốt.</t>
  </si>
  <si>
    <t>Chất lượng sản phẩm: tốtTính năng nổi bật: quay 360Đã nhận được hàng, sản phẩm đúng như shop đã chia sẻ trên trang web của shop,giao hàng cực nhanh,đóng gói cẩn thận, đầy đủ linh kiện, chất lượng hình ảnh trực tiếp và ghi hình bước đầu tốt.</t>
  </si>
  <si>
    <t>Chưa sử dụng đã gởi trả bảo hành.</t>
  </si>
  <si>
    <t>Đã cài đặt mà không thể nào được, gọi điện cho shop để hỗ trợ mà shop không nghe máy.tệ</t>
  </si>
  <si>
    <t>Đặt D16 mà shop giao D36. Đồng ý là chức năng của 2 cam như nhau. Nhưng không phải cứ led nhiều là tốt. Led nhiều thì toả nhiệt nhiều làm camera nóng. Nên nhận cái 36 led dùng vẫn ổn đấy nhưng mình không hài lòng chút nào! Đáng lẽ shop phải gọi hỏi mình trước khi gửi.</t>
  </si>
  <si>
    <t>Giá rẻ - cũng tạm ổn - hợp với gia đình - còn công nghiệp thì chạy hơi chậm, , Dùng mấy hôm bị nỗi thẻ nhớ - giật nhiều</t>
  </si>
  <si>
    <t>Giao hàng nhanh. Sản phẩm mới đầu tạm ổn để dùng lâu xem chất lượng. Ntnao đã</t>
  </si>
  <si>
    <t>Hàng ok nhất shop ạ. Nhờ shop hướng dẫn cách sd ạ. Mà sao xem hình ảnh vẫn mờ hôn hãng camera IMOU</t>
  </si>
  <si>
    <t>Hình ảnh mờ. Và tối đen khi lắp ngược sáng</t>
  </si>
  <si>
    <t>Hình ảnh Ok, Đàm thoại nghe 1 chiều từ camera rất nhỏ.từ đt ok</t>
  </si>
  <si>
    <t>K xem buổi tối dk</t>
  </si>
  <si>
    <t>Không kiểm tra hàng khi bán. Hàng lỗi đổ cho người vận chuyển, người mua, trả lời loanh quanh thủ tục……sanh ra kiểu để không chịu trách nhiệm. Không tốt, mất niềm tin.</t>
  </si>
  <si>
    <t>Mới dùng được 1 tháng, thấy cũng ổn, tuy nhiên hay bị lỗi thẻ nhớ</t>
  </si>
  <si>
    <t>Mua 2 cái trước thì có đuổi nhanh., Mua cái thứ 3 về thì không có., Hơi thất vọng.</t>
  </si>
  <si>
    <t>Mua 2c mà bên shop hỗ trợ lắp k chuyên nghiệp, đến giờ vẫn chưa thể cài thành công. Gọi điện thì ghi là 9-18h mà k ai nghe. Đã sd shoppe rất lâu, nhưng đây là lần đầu tiên có trải nghiệm mua hàng tệ nhất mà m gặp phải. Shop vui lòng ib lại giúp m sẽ đánh giá lại sau</t>
  </si>
  <si>
    <t>Sản phảm rất ô kê, dễ sử dụng, dễ cài đặt , nhiều chức năng , đã mua 6 cái dùng hiện tại đều ổn.</t>
  </si>
  <si>
    <t>Sản phẩm so với giá khuyến mại thì chấp nhận được, nếu mua giá niêm yết thì cần cân nhắc</t>
  </si>
  <si>
    <t>Sản phẩn nhận được giống mô tả xong xem đêm không có màu như shop giới thiẹu sản phẩm, mọi người mua sau chú ý</t>
  </si>
  <si>
    <t>Shop nhiệt tình, nhung camera fnk vision2 chất lượng kém hình ảnh mờ tịt, xem bị vỡ ảnh. Mọi nguoi ko nên chọn con fnk vision2, Thật sự camerra quá tệ, mua rùi tức phải đập đi, có dùng cũng kko nhìn thấy j</t>
  </si>
  <si>
    <t>Tính năng nổi bật: để quan sátChất lượng sản phẩm: chưa dùng lên ko biếthàng gửi về đúng sản phẩm,ko bị lỗi shop đóng gói cẩn thận lên mua nha</t>
  </si>
  <si>
    <t>Tính năng nổi bật: tốtChất lượng sản phẩm: đúng mẫu mãgiao hàng nhanh chóng được ko đúng mẫu mã đẹp và sang trọng ok</t>
  </si>
  <si>
    <t>Tính năng nổi bật: xoay 360Chất lượng sản phẩm: tạmKhá là nhẹ lắp đặt dễ k khó lắm ạ ship nhanh nữa , Cảm nhận sau khi dùng khá là okk đáng mua nhé ạ nhưng khi xem ở đt kết nối hơi lâu quay tít mù mãi k được hay do mạng yếu thì mình k biết</t>
  </si>
  <si>
    <t>CAMERA WIFI CARECAM 230MP 1296P, PHIÊN BẢN 2022 V5PRO ( Y610A -2023 ), XOAY 360 ĐỘ, CHẠY APP: CARECAMPRO</t>
  </si>
  <si>
    <t>354</t>
  </si>
  <si>
    <t>Chất lượng sản phẩm: tốt, Mn nên mua nhé rất tót luôn á sản phẩm rẻ nữa mn nhanh tay mua nào 😝, mua sp shop rồi ưng í từ cách bán hàng đến hỗ trợ sp , khó tính mấy cũng chịu thua shop này , nv hỗ trợ tuyệt cà là vờii</t>
  </si>
  <si>
    <t>Gói hàng rất cẩn thận, sạch đẹp, trước khi gửi hàng đi shop còn gửi cả tin nhắn thông báo cho mk nữa, 5 sao cho cách phục vụ của shop</t>
  </si>
  <si>
    <t>Mẫu mã đẹp và chất lượng , Đóng gói sp đẹp và chắc chắn , giao hàng nhanh , giống với mô tả và hình mô tả ❤❤❤ sẽ ủng hộ tiếp</t>
  </si>
  <si>
    <t>Mua đồ bên shop thì siêu yên tâm về chất lượng nha, hàng chuẩn chính hãng, Shop giao hàng nhanh, tư vấn nhiệt tình nói chung rất ưng</t>
  </si>
  <si>
    <t>Thời gian giao rất nhanh. Shop nhiệt tình, đóng gói cẩn thận có bọc chống sốc, đủ số lượng và đúng sản phẩm. Hàng yên tâm,</t>
  </si>
  <si>
    <t>Camera wifi trong nhà  Ezviz C1C-B và H1C</t>
  </si>
  <si>
    <t>1,3k</t>
  </si>
  <si>
    <t xml:space="preserve">Chất lượng sản phẩm: okTính năng nổi bật: hình ảnh sắc nétGiao hàng nhanh... hình ảnh rõ... cho shop 5 sao vì đã hỗ trợ mình nhiệt tình nè </t>
  </si>
  <si>
    <t>Chất lượng sản phẩm: tootsTính năng nổi bật: ghi hìnhMua lâu rồi giờ mới đánh giá, camera dùng rất tốt, nét lắm nha, xem qua đt khá tiện, lắp cũng dễ. Shop đảm bảo bảo hành 2 năm thấy có tem bảo hành nên cũng yên tâm, nên mua</t>
  </si>
  <si>
    <t>Đã nhận được hàng, shop giao hàng nhanh. Sản phẩm tốt, chất lượng ổn. Shop phản hồi nhanh.</t>
  </si>
  <si>
    <t>Hình ảnh đẹp, giao hàng nhanh, hàng gói kĩ, đúng mẫu, sẽ ủng hộ</t>
  </si>
  <si>
    <t>Mong là sản phẩm bền với thời gian.Nhân viên giao hàng như cơn gió thu tiền cái ném bộp hàng xuống mặt mình, bực bội, chấm shop 5 sao,nhà vận chuyển 1 sao</t>
  </si>
  <si>
    <t>Tính năng nổi bật: dễ cài đặtPhần mềm cài đặt dễ, tiếng nói to, rõ , camera nhỏ gọn. Giao hàng thân thiện.</t>
  </si>
  <si>
    <t>Camera Wifi Trong Nhà Xoay 360 Ezviz C6N TY2 2M 4M 2K 1080P FULL HD</t>
  </si>
  <si>
    <t>13k</t>
  </si>
  <si>
    <t>Chất lượng sản phẩm: onTính năng nổi bật: , dạHành chưa sử dụng nên ko biết chất lượng thế nào , còn đóng gói OK. A di Sỉi đi. Đi kièhn kiềng kìm đun kdjdnndj jjdjdnk là một indmmf có</t>
  </si>
  <si>
    <t>Chất lượng sản phẩm: tạmCam bắt wifi hơi chập chờn ,  có thể do mạng nhà mình yếu nhưng mà thẻ nhớ cắm vào chỉ lưu đc mấy ngày đầu rồi k nhận thẻ nhớ nữa nhắn cho shop thì cứ vâng cảm ơn bạn nhiều không  ,  mặc dù đã làm theo hướng dẫn.  Vậy nên Camera chỉ xem được trực tiếp</t>
  </si>
  <si>
    <t>Chất lượng sản phẩm: tệTính năng nổi bật: cameraCamera thì tốt nhưng lại không nhận bất cứ thẻ nhớ nào cả,kể cả thẻ mua 128gb của shop.camera mà chỉ xem chứ không lưu lại dc gì hết thì quá tệ.mình đã thử với rất nhiều loại thẻ khác nhau</t>
  </si>
  <si>
    <t>Chất lượng sản phẩm: tốtTính năng nổi bật: tam duocgóc quay ko rộng lắm, bị lỗi mạng chưa khắc phục được</t>
  </si>
  <si>
    <t>Đã nhận đc hàng nhưng shop gửi thiếu phụ kiện cho mình</t>
  </si>
  <si>
    <t>Đã nhận được .bên đơn vị giao hàng quá kém, méo hết hộp không biết camera có lỗi gì không</t>
  </si>
  <si>
    <t>đặt hàng cần gấp báo người ta đặt xong ko giao, gọi điện bảo nghỉ rồi sau đặt lại. Vô trách nhiệm</t>
  </si>
  <si>
    <t>Độ phân giải kém ko đến 2m</t>
  </si>
  <si>
    <t>Đóng gói chắc chắn, giao hàng nhanh, hỗ trợ tốt. Phản hồi ngay khi có thắc mắc. Hàng uy tín anh em nên mua.</t>
  </si>
  <si>
    <t>Đóng gói ko tốt cho lắm , Sản phẩm chân đế bẩn và bị ố.</t>
  </si>
  <si>
    <t>Giao hàng nhanh chắc chắn đã mua 3 lần sẽ tiếp tục ủng hộ</t>
  </si>
  <si>
    <t>Giao hàng nhanh, đúng và đủ., Tuy nhiên vỏ hộp bị cấn móp, và bị thủng, đề nghị shop đóng gói cẩn thận hơn</t>
  </si>
  <si>
    <t>Giao hàng nhanh, tư vấn tốt, chất lượng đóng gói chấp nhận ,chất lượng sản phẩm tốt, dễ sử dụng, mong là ko phải gửi bảo hành</t>
  </si>
  <si>
    <t>Gửi hàng thiếu ma còn đỗ lỗi ngược lại bo tay</t>
  </si>
  <si>
    <t>Hàng chất lượng kém, bị chập chờn mất màu, ảnh ban ngày mà đen thui, không nhận đọc thẻ nhớ. Mất tiền mua giờ chỉ để coi chơi không sử dụng được. Mất lòng tin thất vọng tột độ. Sản phẩm không nhận thẻ nhớ mà kêu lưu video để coi, thật nực cười trò rẻ tiền.</t>
  </si>
  <si>
    <t>Hàng hoạt động không chính xác, đôi lúc không điều khiển được. Hay bị mất kết nốt và giật khi điều khiển xoay. Shop hỗ trợ không nhiệt tình,  giao hàng nhanh, đóng gói cẩn thận., Video mô tả đúng. Hình ảnh minh hoạ</t>
  </si>
  <si>
    <t>Lần thứ 5 mua hàng tại shop rồi, Chất lượng sản phẩm tuyệt vời, Đóng gói giao hàng siêu nhanh, Sẽ ủng hộ shop lâu dàiii</t>
  </si>
  <si>
    <t>Mọi người hãy chú ý shop này., Ở ngoài vỏ là cam 2 MB nhưng ở trong chỉ có một mê thôi I lại còn tem rán mất mã để che mất phần để nhìn bằng mắt thường. Tôi đã liên hệ với shop để đổi  loại như shop đã quảng cáo nhưng không được. Cho nên mọi người hãy thận trọng tôi không cạnh tranh gì cả đâu</t>
  </si>
  <si>
    <t>Sản phẩm tốt . Nhưng shop giao 4 chiếc . Lỗi 1 . Shop ko đổi và cũng ko hỗ trợ nhận lại bảo hành . Nhắn shop địa chỉ tự đem đi bảo hành . Và cũng không được đổi mới . Chỉ được sửa . Mong shop hỗ trợ các khách hàng khác nhiệt tình hơn</t>
  </si>
  <si>
    <t>Shop ở xa nhưng giao hàng rất nhanh luôn, gói hàng chắc chắn, đầy đủ phụ kiện, hình ảnh rất nét luôn, phục vụ cũng rất nhiệt tình nữa, rất uy tín nha mng.</t>
  </si>
  <si>
    <t>Tính năng nổi bật: camera wifiChất lượng sản phẩm: okMình chưa biết cắm thẻ nhớ, camera dễ sử dụng,hình ảnh khá nét, giao hàng siêu nhanh.Mọi ng lên mua nha</t>
  </si>
  <si>
    <t>Tính năng nổi bật: giao đúng mẫu mã đẹp chất lượng tốtShop ok</t>
  </si>
  <si>
    <t>Tính năng nổi bật: quayChất lượng sản phẩm: chưa biếtMoi lay may, toi chua noi duoc gi. San pham dung nhu mo ta. Viec nhan hang binh thuong khong duoc nhanh là may.</t>
  </si>
  <si>
    <t>Tính năng nổi bật: yesChất lượng sản phẩm: goodGiao hàng nhanh, Đóng gói cẩn thận, Chất lượng sản phẩm ok, Đánh giá 5 sao, Ủng hộ shop nhiều</t>
  </si>
  <si>
    <t>chất lượng tốt, Độ bền cao hơn hản. Nhận dạng Al Người tốt hơn hơn C6N. Đã nhận hàng và cài đặt đều ổn, nhưng mua 3 con cam thì có con H6 nó ko được nét như mong đợi. Còn 1 con C6 thì cứ rút nguồn ra là lại phải cài đặt lại, nên cảm giác không được ổn như con C6 lần trước đã mua.</t>
  </si>
  <si>
    <t>Cái bản c6n 4m tg xịn hơn c6n cơ bản mà chán ghia ấy,reset lại r nhưng loa nó vẫn bé ạ,k biết phải bị lỗi k hay bản này nó vậy vì shop cũng báo bản này loa bé hơn., Thà mua 2 con c6n cơ bản ổn hơn.huhu.nhà t lắp r nên thôi k mang đi sửa hay j nữa để xem hình thôi vậy,cần gọi j gọi ké qua con cơ bản vẫn nghe đc 😁</t>
  </si>
  <si>
    <t>Camera chất lượng quá tệ</t>
  </si>
  <si>
    <t>CAMERA YH200</t>
  </si>
  <si>
    <t>465</t>
  </si>
  <si>
    <t>Chất lượng sản phẩm: 2Tính năng nổi bật: 22</t>
  </si>
  <si>
    <t>CAMERA YH201</t>
  </si>
  <si>
    <t>Chất lượng sản phẩm: chaast lượng tốtĐầy đủ phụ kiện. Dễ cài đặt. Hài lòng với Chất lượng hình ảnh</t>
  </si>
  <si>
    <t>CAMERA YH202</t>
  </si>
  <si>
    <t>Chất lượng sản phẩm: chất lượng tốt so với giá!Camera dùng nét, dễ sử dụng ủng hộ shop! Giao hàng tương đối nhanh!</t>
  </si>
  <si>
    <t>CAMERA YH203</t>
  </si>
  <si>
    <t>Chất lượng sản phẩm: k onShop phục vụ sau khi mua cam k tốt mn nên cân nhắc nhé, Mất thời gian gửi bảo hành và cuối cùng vẫn phải chịu tiền ship</t>
  </si>
  <si>
    <t>CAMERA YH204</t>
  </si>
  <si>
    <t>Chất lượng sản phẩm: kémLúc thì xem được lúc thì xem  không được để làm mô hình</t>
  </si>
  <si>
    <t>CAMERA YH205</t>
  </si>
  <si>
    <t>Chất lượng sản phẩm: phù hợp với giá tiền, nói chung là dùng ok, ban đầu ko cài đc nhưng sau đc chị chủ shop hướng dẫn nhiệt tình nên okTính năng nổi bật: rõ, nétPhù hợp với giá tiền, nói chung là dùng ok, ban đầu ko cài đc nhưng sau đc chị chủ shop hướng dẫn nhiệt tình nên ok</t>
  </si>
  <si>
    <t>CAMERA YH206</t>
  </si>
  <si>
    <t>Chất lượng sản phẩm: sản phẩm đúng mô hình, về sử dụng k lên nguồnKhông kết nối được wifi fie</t>
  </si>
  <si>
    <t>CAMERA YH207</t>
  </si>
  <si>
    <t>cho 1* vì thái độ phục vụ kém</t>
  </si>
  <si>
    <t>CAMERA YH208</t>
  </si>
  <si>
    <t>Đã nhận đc hàng</t>
  </si>
  <si>
    <t>CAMERA YH209</t>
  </si>
  <si>
    <t>Đã nhận được hàng mỗi tội sản phẩm cài đặt chậm kết nối bt mã QR không kết nối máy chủ được nhưng kết nối thủ công lại được</t>
  </si>
  <si>
    <t>CAMERA YH210</t>
  </si>
  <si>
    <t>Giao hàng nhanh, shop tư vấn nhiệt tình, kết nối bằng mã QR nhanh dễ dàng., Hình ảnh nét, độ trễ vừa phải., Dùng được., Mua được đúng ngày có mã giảm giá chưa đến 300k/1c.</t>
  </si>
  <si>
    <t>CAMERA YH211</t>
  </si>
  <si>
    <t>Ốp êm, chuẩn khít nên mua nha mọi người tốt lắm nha nên mua nên mua</t>
  </si>
  <si>
    <t>CAMERA YH212</t>
  </si>
  <si>
    <t>Tính năng nổi bật: cameraChất lượng sản phẩm: okSản phẩm tốt, đã mua của shop vài lần sẽ còn ủng hộ shop tiếp để shop bán hàng giá tốt hơn</t>
  </si>
  <si>
    <t>CAMERA YH213</t>
  </si>
  <si>
    <t>Tôi không thể cài đặt được carecam dù đã làm theo hướng dẫn của shop. , Shop đổi giúp cho tôi cái khác nhé ?</t>
  </si>
  <si>
    <t>Chân đế camera wifi Imou</t>
  </si>
  <si>
    <t>2,1k</t>
  </si>
  <si>
    <t>Chất lượng sản phẩm: khớp với chân imou chất liệu ổnTính năng nổi bật: thay thế khi bị mấtChân đế khớp ok giá ổn shop gói kĩ quá khui mỏi tay shop tặng thêm quà nữa chứ nói chung cần gì mua tiếp ở shop</t>
  </si>
  <si>
    <t>Chất lượng sản phẩm: reTính năng nổi bật: đượcMua rẻ về cho con chơi cho hay rứa. Haha.  Có 1k và giảm miễn phí vận chuyền nữa</t>
  </si>
  <si>
    <t>Chất lượng tuyệt vời, nên mua, ủng hộ shop thêm</t>
  </si>
  <si>
    <t>Đã nhận được sản phẩm của shop nha. Hàng gia công ok, chất lượng ổn, chưa gắn thử nhưng thấy vừa khớp với hàng zin theo hãng.Giá cả cũng cạnh tranh.  Thanks shop nha. Bye bye 👋</t>
  </si>
  <si>
    <t>Giao hàng nhanh, Có tặng kèm kẹo luôn 🤣, Đóng gói cẩn thận, Ưng nhà</t>
  </si>
  <si>
    <t>Hàng mới, đủ số lượng, giá cả cạnh tranh. Thank shopmmmmmmmm</t>
  </si>
  <si>
    <t>Tốt</t>
  </si>
  <si>
    <t>Dây Đeo Ngực Cho Điện Thoại Làm Camera Hành Trình</t>
  </si>
  <si>
    <t>1,4k</t>
  </si>
  <si>
    <t>Chất lượng sản phẩm: đủ comboTính năng nổi bật: 1 góc nghiênChi quay được 1 góc nghiên trong khi đó có 2 chỗ để xoai kẹp điện thoại dọc không được</t>
  </si>
  <si>
    <t>Chất lượng sản phẩm: tốtTính năng nổi bật: gọnSản phẩm khá tốt,co giãn tốt. Tìm mãi mới thấy shop bán lẻ. Các shop khác bán theo bộ hoặc bán kèm, Giá thành rẻ. Ship nhanh</t>
  </si>
  <si>
    <t>Đã nhận được hàng đầy đủ đúng như mô tả nhưng cái này thấy không được chất lượng cho lắm tiền nào của đấy cảm thấy cũng hơi hài lòng shop là ăn cũng đàng hoàng uy tín đúng như mô tả đúng như quảng cáo sản phẩm như thế là cũng được mọi người ủng hộ cho những shop này làm ăn đàng hoàng thấy không lừa đảo</t>
  </si>
  <si>
    <t>Khá là tuyệt vời so với tầm giá này.  Giao hàng lại nhanh nữa chứ</t>
  </si>
  <si>
    <t>Mua một bộ mà nhận có cái kẹp điện thất vọng</t>
  </si>
  <si>
    <t>Nên muaaa</t>
  </si>
  <si>
    <t>Ok</t>
  </si>
  <si>
    <t>Ok.đấy</t>
  </si>
  <si>
    <t>Sản phẩm tốt</t>
  </si>
  <si>
    <t>Tạm ổn</t>
  </si>
  <si>
    <t>Thiếu pk</t>
  </si>
  <si>
    <t>Tính năng nổi bật: Dùng để gắn quayChất lượng sản phẩm: tốt 👍Hàng chất lượng tốt , gắn đt khá chắc chắn , anh em nên mua và dùng thử , giao hàng nhanh lại còn rẻ nữa , nên mua nha anh em👏👏👏👏</t>
  </si>
  <si>
    <t>Tính năng nổi bật: ok ngonChất lượng sản phẩm: tốtChất lượng sp tốt nhưng mà có cái tấm ở trước ngực nó bằng mũ còn cái cài đt thì lúc cài mn cẩn thận tui mở ra bị đứt tay chết mẹ luôn nè đau vl á</t>
  </si>
  <si>
    <t>Tính năng nổi bật: okChất lượng sản phẩm: tốtSản phẩm rất tốt giao hàng nhanh , Rất nên mua , Chưa dùng nên chưa biết có bị rung k</t>
  </si>
  <si>
    <t>Instax Mini 12 - Mini 11 - Máy ảnh lấy ngay Fujifilm</t>
  </si>
  <si>
    <t>5,2k</t>
  </si>
  <si>
    <t>Bị lỗi 4 tấm nhưng đẹp lắm á với lại cũng chất lượng giao nhanh cực chị chủ cũng rất dễ thương á🥺🥺</t>
  </si>
  <si>
    <t>Chất lượng sản phẩm: tốtTính năng nổi bật: chụp ảnhMáy ảnh rất rất xinh ạ, màu xanh rất đẹp. Dễ sử dụng, ảnh cũng đẹp nữa. Giao hàng nhanh, mua ngày sale nên giá cũng ổn nữa. Có gọi điện xác nhận trước khi giao. Nói chung là nên mua ạ. Cảm ơn shop nhé</t>
  </si>
  <si>
    <t>Đặt 1/3 đến 8/3 mới nhận được, bên giao hàng quá lâu. Máy ảnh chưa test. Đóng gói cẩn thận</t>
  </si>
  <si>
    <t>Giao hàng khá nhanh, Màu đẹp , Tuy nhiên ảnh ra không ưng lắm (có thể do lỗi máy hoặc do film)</t>
  </si>
  <si>
    <t>Máy màu siu đẹp luôn mn ơiii🥰🥰🥰🥰</t>
  </si>
  <si>
    <t>Máy này chỉ dùng cho trẻ em thôi! Ra hình ảnh màu rất tệ mà giá thành fijm thì đắt quá ko dám chụp luôn, ai muốn mua cho con thì nên cân nhắc kỹ</t>
  </si>
  <si>
    <t>nhìn bên ngoài màu tím như kiểu tím pastel ấy, xinh cực, tặng kèm sticker giấy nữa, ảnh lúc chụp ra có màu như kiểu Hồng Kông những năm 90 ấy trong retro zl, đóng gói rất chu đáo cẩn thận luônnn</t>
  </si>
  <si>
    <t>Shop nên liên kết vs nhiều đơn vị vận chuyển khác &amp; có nhiều option lựa chọn đơn vị vận chuyển để khách hàng lựa chọn, chỉ có duy nhất mỗi ông j&amp;texpress mà ông này là chúa lề mề, hàng gửi cả tuần mới phát, làm mình k thể tặng quà cho bạn đúng ngày được, và hy vọng shop cải thiện tg chbi hàng.!</t>
  </si>
  <si>
    <t>Máy ảnh kỹ thuật số mini chống sốc 8MP HD</t>
  </si>
  <si>
    <t>2,5k</t>
  </si>
  <si>
    <t>Chất lượng sản phẩm: bình thườngTính năng nổi bật: ko có j nổi bật[Hình ảnh chỉ mang tính chất nhận xu]</t>
  </si>
  <si>
    <t>Chất lượng sản phẩm: đãkƯu điểm :Siu cuteee nha sài ok ảnh đẹp ( trong tầm giá ). Ngon bổ rẽ . Nên mua ,  Khuyết điển : nhớ mua kèm thẻ nhớ, nhanh hết pin mà đc tặng kèm dây sạc nên an tâm . , NÊN MUAA.</t>
  </si>
  <si>
    <t>Chất lượng sản phẩm: gTính năng nổi bật: gDelivery was so fast and the package is good. And the price is reasonable</t>
  </si>
  <si>
    <t>Chất lượng sản phẩm: it’s ok but the pakaging a little bit dirtyTính năng nổi bật: this camera is toy, it can take photo and play gameI’m so disapointed, i only take 5 photos, then it doesn’t show the screen, and this camera was just delivered 4 hours ago</t>
  </si>
  <si>
    <t>Chất lượng sản phẩm: kém lắmsản phẩm kém, chụp rất mờ, ko bằng cái em mình mua hơn 100k cũng hơi giống kiểu này, thất vọng quá</t>
  </si>
  <si>
    <t>Chất lượng sản phẩm: khá tốtTính năng nổi bật: vừa chụp được ảnh vừa chơi game đượcSản phẩm chất lượng</t>
  </si>
  <si>
    <t>Chất lượng sản phẩm: không tốtsản phẩm giao về nguyên vẹn nhưng mình bật không lên,thử khởi động nhiều lần vẫn ko đc mọi người ạ.Đầu sạc thì cắm vào ko vừa,mình thử hết nhưng ko cái nào vừa với máy.Nhắn tin hỏi thì shop ko trả lời.Tức quá phải đánh một sao liền ạ,bạn nào mua cân nhắc nha chứ gặp trường hợp như mình là bay tiền hết.Tiền mình bỏ ra mua ko ít mà giờ thì lại như này?Rất mong shop đền hoặc hoàn tiền cho mình!</t>
  </si>
  <si>
    <t>Chất lượng sản phẩm: mình bật mãi mà máy cứ ko chụp và lưu được và nó cũng ko quay được rất mong shop có thể phải hồi hoặc giải thích nguyên nhân</t>
  </si>
  <si>
    <t>Chất lượng sản phẩm: tam duocTính năng nổi bật: chup anhChụp được, tạm ổn so mức giá, chưa dùng nhiều nên chưa biết pin tốt k, hơi nhỏ hơn mình nghĩ, miếng dán màn hình hơi tróc, k có thẻ nhớ vẫn chụp hình được nhưng chắc k được nhiều.</t>
  </si>
  <si>
    <t>Chất lượng sản phẩm: tốtTính năng nổi bật: chụp ảnh, quay video, chơi nhiều gameChụp ảnh rất rõ nét, chụp camera hơi gần nên phải đứng xa mới chụp đc , Máy ảnh rất đẹp chụp đẹp tốt , Lần sau sẽ ủng hộ shop , Mọi người nên mua , Mội  tội là hết pin nhanh , Nhưng sạc lại cũng nhanh</t>
  </si>
  <si>
    <t>Chất lượng sp cũng tốt :33, Vì là hàng TQ nên cho 1 sao vì cho 5 sao ra cờ TQ, cho 1 sao ra cờ VN, Và nhớ này: Trường Sa - Hoàng Sa là của Việt Nam thanks</t>
  </si>
  <si>
    <t>Cho sai dậy sạc , mik đút mãi k vô đc phải lấy dây sạc có sẵn ở nhà</t>
  </si>
  <si>
    <t>Cũng được mỗi tội nhanh hết pin thôi.Nên cân nhắc trước khi mua nha 🥰</t>
  </si>
  <si>
    <t>Cũng ổn với giá này thì ok ko đòi hỏi gì nhiều, giống đồ chơi em bé nhìn dễ thương</t>
  </si>
  <si>
    <t>Giao thiếu thẻ nhớ, giao hàng nhanh, chụp ảnh đẹp trong tầm giá</t>
  </si>
  <si>
    <t>Hàng đẹp nhma mở lại không lên luôn là sao??? sạc vào cũng không lên nguồn</t>
  </si>
  <si>
    <t>Hàng tốt giống trong ảnh cuti nhưng màu chụp kiểu 8x 9x sạc rất nhanh và hết pin cũng rất nhanh luôn sài 10-15 phút là hết pin :))) à có cả trò chơi luôn nha cũng vui</t>
  </si>
  <si>
    <t>Loa nghe nhạc quá bé, de sát tai mà ko nghe gì luôn. Chụp hình tạm chấp nhận dc. Có cái loa nghe nhạc hình như bị hư</t>
  </si>
  <si>
    <t>Máy ảnh quá nhỏ so với hình, so với giá này thì quá đắt, sẽ ko mua lại lần 2</t>
  </si>
  <si>
    <t>So vs giá thì máy ảnh là tạm chấm 7/10 nhé, nhưng k đi kèm thẻ nhớ mng phải mua thêm thẻ nhớ. Với máy nhanh hết pin lắm ak</t>
  </si>
  <si>
    <t>Tính năng nổi bật: bình thườngChất lượng sản phẩm: tạmmáy ảnh đẹp có thể chơi game nhưng chụp ảnh thì không thấy tấm ảnh nào, quay video thì không được</t>
  </si>
  <si>
    <t>Tính năng nổi bật: chụp ảnh chơi gameTốt nhưng mà hơi lag tí với tụt pin khá nhanh bù lại ảnh đẹp nha 💞</t>
  </si>
  <si>
    <t>Tính năng nổi bật: chụp ảnhChất lượng sản phẩm: đcLắp thẻ nhớ sao mà nó vẫn hiển ko nhận vậy...</t>
  </si>
  <si>
    <t>Module thu phát wifi camera ESP32-CAM tích hợp wifi, camera OV2640/OV7670</t>
  </si>
  <si>
    <t>1,2k</t>
  </si>
  <si>
    <t>cam chất lượng kém</t>
  </si>
  <si>
    <t>Module thu phát wifi camera ESP32-CAM tích hợp wifi, camera OV2640/OV7671</t>
  </si>
  <si>
    <t>Chất lượng sản phẩm: mmbMon mdk Uchi Sushi Tei hfhd hfjfjdh ejejdj</t>
  </si>
  <si>
    <t>Module thu phát wifi camera ESP32-CAM tích hợp wifi, camera OV2640/OV7672</t>
  </si>
  <si>
    <t>Chất lượng sản phẩm: okShop đóng gói cẩn thận, chưa test chưa bik tốt hok. Có bảo hành mà xa quá cũng khổ. Tiền nào của đó.</t>
  </si>
  <si>
    <t>Module thu phát wifi camera ESP32-CAM tích hợp wifi, camera OV2640/OV7673</t>
  </si>
  <si>
    <t>Chất lượng sản phẩm: tốt đúng yêu cầuTính năng nổi bật: nhìn bên ngoài ổn đóng gói kín, chưa testGiao hàng rất nhanh sản phẩm chuẩn đúng yêu cầu</t>
  </si>
  <si>
    <t>Module thu phát wifi camera ESP32-CAM tích hợp wifi, camera OV2640/OV7674</t>
  </si>
  <si>
    <t>Chất lượng sản phẩm: tốt, giao hàng nhanhTính năng nổi bật: giá rẻ, các mối hàn chắc chắc, linh kiện tốt.</t>
  </si>
  <si>
    <t>Module thu phát wifi camera ESP32-CAM tích hợp wifi, camera OV2640/OV7675</t>
  </si>
  <si>
    <t>Chất lượng sản phẩm: tốtTính năng nổi bật: camera rõ nétHàng đúng như hình, hoạt động tốt, chuẩn bị hàng và giao hàng cũng rất nhanh, đáng tiền</t>
  </si>
  <si>
    <t>Module thu phát wifi camera ESP32-CAM tích hợp wifi, camera OV2640/OV7676</t>
  </si>
  <si>
    <t>Chất lượng sản phẩm: tốtTính năng nổi bật: kèm mạch nạp và usbGiao hàng nhanh, đóng gói cẩn thận, chưa test thử nhưng phụ kiện đầy đủ, đúng mô tả.</t>
  </si>
  <si>
    <t>Module thu phát wifi camera ESP32-CAM tích hợp wifi, camera OV2640/OV7677</t>
  </si>
  <si>
    <t>Giao hàng khá nhanh, đóng gói kĩ, đã kiểm tra mạch hoạt động tốt</t>
  </si>
  <si>
    <t>Module thu phát wifi camera ESP32-CAM tích hợp wifi, camera OV2640/OV7678</t>
  </si>
  <si>
    <t>Hàng đã qua sd, cam dính một vết xước nhỏ nhưng do shop sp nhiệt tình nên vẫn cố để 3s</t>
  </si>
  <si>
    <t>Module thu phát wifi camera ESP32-CAM tích hợp wifi, camera OV2640/OV7679</t>
  </si>
  <si>
    <t>Sản phẩm bị lỗi, nạp vô là lỗi liền</t>
  </si>
  <si>
    <t>Module thu phát wifi camera ESP32-CAM tích hợp wifi, camera OV2640/OV7680</t>
  </si>
  <si>
    <t>Sản phẩm không biết làm sao mà k chạy như trên mạng</t>
  </si>
  <si>
    <t>Module thu phát wifi camera ESP32-CAM tích hợp wifi, camera OV2640/OV7681</t>
  </si>
  <si>
    <t>Sản phẩm lỗi, nạp không nhận, code đúng quy trình rồi mà .....</t>
  </si>
  <si>
    <t>Module thu phát wifi camera ESP32-CAM tích hợp wifi, camera OV2640/OV7682</t>
  </si>
  <si>
    <t>Shop hàn kiểu gì mà vừa mở ra đã thấy bong 1 cái button</t>
  </si>
  <si>
    <t>100-500gam hạt hút ẩm gồm 10-50 túi hạt 10g</t>
  </si>
  <si>
    <t>3,3k</t>
  </si>
  <si>
    <t xml:space="preserve">Mua 2 túi 500gram là 1000gr. Tiện cân đặt lên chưa nổi 9 lạng </t>
  </si>
  <si>
    <t>chống ẩm</t>
  </si>
  <si>
    <t>Sản phẩm đúng như mô tả</t>
  </si>
  <si>
    <t>sp đúng với mô tả</t>
  </si>
  <si>
    <t>Chất lượng sản phẩm: chưa biếtĐóng gói cẩn thận, giao hàng nhanh, shipper nhiệt tình</t>
  </si>
  <si>
    <t>Chất lượng sản phẩm: k dung mô tảHạt chống ẩm quảng cáo túi 100g mà ship toàn túi nhỏ lít nhít , Đề nghị shop xem lại , Tâm trạng đang bực nên đánh giá 1 sao</t>
  </si>
  <si>
    <t>Chất lượng sản phẩm: okĐúng với mô tả: đúngnhưng ship hơi lâu còn lại ok</t>
  </si>
  <si>
    <t>Chất lượng sản phẩm: túi hút ẩm tốt. tuy nhiên gồm nhiều túi nhỏ. cần túi to hơn để tiện dùng</t>
  </si>
  <si>
    <t>Cứ tưởng 5 túi 100g.</t>
  </si>
  <si>
    <t>Đã nhận đc hàng, Giao nhanh, Hàng ok , Giá rẻ nữa , Ủng hộ shop nha mn , Tks shop</t>
  </si>
  <si>
    <t>Đặt 200g giao có 100g</t>
  </si>
  <si>
    <t>Đến muộn</t>
  </si>
  <si>
    <t xml:space="preserve">Dịch bệnh vậy mà giao hàng siêu nhanh luôn, Cảm ơn shop nhiều , Hàng đã về đúng lúc cần gấp, </t>
  </si>
  <si>
    <t>Giao nhanh và đóng gói cẩn thận shop tư vấn nhiệt tình và rất chi là muốn mua tiếp</t>
  </si>
  <si>
    <t>Hàng ko đúng với mô tả, mua 2 gói gửi 20 gói. Tuy là trọng lượng như nhau, nhưng việc thay đổi ko có liên lạc gì từ phía Shop. Số lượng ko nhiều nên ko gửi tra hàng.</t>
  </si>
  <si>
    <t>mình chưa chụp đk ảnh lấy tạm ảnh khác minh hoạ. hàng giao nhanh. k biết chất lượng tn? tạm cho shop 3 sao</t>
  </si>
  <si>
    <t>Mình mua 300g thì được 2 túi như thế này, dùng mệt mỏi luôn thật. Không nghĩ là nó nhiều như vậy :)))</t>
  </si>
  <si>
    <t>Hộp chống ẩm máy ảnh 10 lít</t>
  </si>
  <si>
    <t>13,2k</t>
  </si>
  <si>
    <t>Bao bọc bên ngoài rất kĩ nhưng bên trong thì không giữ máy hút cố định để như vậy khi vận chuyển máy đập bể hộp từ bên trong</t>
  </si>
  <si>
    <t>Chẳng hiểu sao lại cắt cho cái mút hụt cho cái hộp như vậy</t>
  </si>
  <si>
    <t>Chất lượng sản phẩm: 1 sao. Hộp bị vỡ ở góc- thất vọngBỏ hơn 200k mua hộp mà hỏng ko dùng đc. Chán</t>
  </si>
  <si>
    <t>Chất lượng sản phẩm: chất liệu nhựa khá okĐúng với mô tả: ko đúng như mô tả, thiếu ẩm kếTạm đánh giá shop 3* vì gửi hàng ko đúng như mô tả, thiếu ẩm kế. Có thể shop nhầm lẫn. Mình mua combo 1 hộp đựng 10 lít kèm theo ẩm kế và 2 túi hạt chống ẩm</t>
  </si>
  <si>
    <t>Chất lượng sản phẩm: tốtĐúng với mô tả: Đúng với mô tảShop chuẩn bị hàng nhanh, giao nhanh. Sản phẩm tốt, chất lượng, giá hợp lí, xử lí vấn đề ok. Shop uy tín nha mọi người</t>
  </si>
  <si>
    <t>Chất lượng sản phẩm: tuyệt vờiGiao hàng rất nhanh, đúng loại sản phẩm, đầy đủ đồ.Hộp đóng rất chắc, ẩm kể đơn giản dễ xem.</t>
  </si>
  <si>
    <t>Đóng gói cẩn thận sản phẩm đẹp nhưng giao sai quà :( lần sau sẽ tiếp tục ủng hộ shop</t>
  </si>
  <si>
    <t>Đóng gói kỹ, giao hàng nhanh. Sản phẩm như hình.  Chỗ nắp gài tính ra bị yếu, do mình lúc mở bất cẩn nên gãy 1 bên nhưng 3 cái còn lại vẫn ổn. Để dc 3 len 1 body.</t>
  </si>
  <si>
    <t>Đóng gói rất cẩn thận thùng vừa phải để thoải mái rất ưng ý sẽ ủng hộ shop nhiều❤️❤️❤️❤️</t>
  </si>
  <si>
    <t>Đúng với mô tả: đúngChất lượng sản phẩm: okeMình thấy shop giao nhanh đầy đủ và đúng với mô tả nếu cần chắc sẽ quay lại mua lần sau</t>
  </si>
  <si>
    <t>hộp bị gẫy, phần lẫy đóng khá yếu và lỏng lẻo , còn lại ok, lẽ ra cho 1 sao nhưng đóng gói cẩn thận và các đồ còn lại cũng ổn, xin lỗi sốp vì sự có lỗi này mình + thêm cho 1 sao là 3 sao nhé.</t>
  </si>
  <si>
    <t>Hộp thì được còn ẩm kế ko ổn định và ko giống nhau kết quả dù đặt cùng 1 chỗ.........</t>
  </si>
  <si>
    <t>Máy hút ẩm quá sâu độ ẩm thường xuyên dưới 40% , shop hdan là bọc vào túi zip nhưng vẫn cực kì khó kiểm soát độ ẩm</t>
  </si>
  <si>
    <t>Mới lấy về thì thấy shop đóng gói khá cẩn thận. Tuy hộp hơi mỏng manh, nhưng với giá tiền như vậy thì rất ok.</t>
  </si>
  <si>
    <t>Mọi thứ đều ok, có điều shop có để tiêu đề quà tặng (phải điền ghi chú). Khách nào quên thì không có, cảm giác hụt hẫng. Có góp ý, nhưng cách phản hồi rất hời hợt. Xin phép cho sao theo cảm xúc.</t>
  </si>
  <si>
    <t>Nát tương. Thùng giấy bên ngoài và lớp chịu va đập ko hề bị móp hay có dấu hiệu đâm chọc. Mở ra vẫn nát . Các mảnh vỡ ghép lại ko đủ số diện tích bị sứt. Cố tình cho hàng vỡ và dán 1 cái team làm như chất lượng lắm. Có videos chứng minh nhé :))))) làm ăn có tâm tí đi :)))</t>
  </si>
  <si>
    <t>Nhựa ọp ẹp ẩm kế đơ đơ nhảy lung tung</t>
  </si>
  <si>
    <t>Sản phẩm đẹp đóng gói kỹ nhưng rất tiết hàn bị lỗi gãy 1 chốt, hơi thất vọng nhẹ.</t>
  </si>
  <si>
    <t>Sản phẩm rất là ok luôn ạ. Sẽ ủng hộ tiế khi có cơ hôik, giao hàng nhanh. Đóng gói cẩn thận lại được thêm quà, Về ẩm kế thì thấy có thay đổi khi di chuyển môi trường. Cầm thêm thời gian test vì mình cho khá nhiều túi chỗng ẩm nhưng mới cho vào hộp hiện đang là 69% nên hơi hoang mang</t>
  </si>
  <si>
    <t>Shop gói hàng hơi lâu, p giục mới gói, hộp chống ẩm và hạt hút ẩm, ẩm kế xài tốt, dây đeo chắc chắn. Hotshoe con mèo thì không gắn được lên chiếc Canon M50 của mình :(</t>
  </si>
  <si>
    <t>Tôi mua combo và trả tiền trước qua ví điện tử. Giao hàng rất nhanh nhưng thiếu, phải nhắn lại shop và gửi video mở hàng thì hôm sau mới được gửi bổ sung hàng thiếu. Không 1 lời xin lỗi nào được shop đưa ra. Các bạn chú ý quay video khi mở hàng nhé.</t>
  </si>
  <si>
    <t>Chuột không dây Logitech và Gnet Silent M220</t>
  </si>
  <si>
    <t>13,5k</t>
  </si>
  <si>
    <t>Chất lượng sản phẩm: đẹp tốtTính năng nổi bật: nhẹ, mượt.Chuột bấm mượt, nhẹ nhàng, thon gọn. Giá phải chăng, nên thử mua sử dụng nha mọi người.</t>
  </si>
  <si>
    <t>Chuột không dây Logitech và Gnet Silent M221</t>
  </si>
  <si>
    <t>Chất lượng sản phẩm: okTính năng nổi bật: silientM đã nhận đc hàng.chuột êm lắm.nhấn ok.giá cả ok mn nên mua nhé.shop có gửi kèm pin.5 sao</t>
  </si>
  <si>
    <t>Chuột không dây Logitech và Gnet Silent M222</t>
  </si>
  <si>
    <t>Chất lượng sản phẩm: ổnSản phẩm tốt, đóng gói cẩn thận. Giao hàng nhanh.</t>
  </si>
  <si>
    <t>Chuột không dây Logitech và Gnet Silent M223</t>
  </si>
  <si>
    <t xml:space="preserve">Chất lượng sản phẩm: tốt.Giao đủ, có nhu cầu sẽ quay lại </t>
  </si>
  <si>
    <t>Chuột không dây Logitech và Gnet Silent M224</t>
  </si>
  <si>
    <t>Hàng như hình ảnh chụp, chất lượng thời gian nữa mới biết được. Giao hàng nhanh , đóng gói cơ bản.</t>
  </si>
  <si>
    <t>Chuột không dây Logitech và Gnet Silent M225</t>
  </si>
  <si>
    <t>Tính năng nổi bật: con chuộtChất lượng sản phẩm: okHợp giá tiền</t>
  </si>
  <si>
    <t>Chuột không dây Logitech và Gnet Silent M226</t>
  </si>
  <si>
    <t>Giao hàng nhanh, sản phẩn cầm có vẻ sịn sò, dùng ko bị ồn, nhưng cảm giác ấn hơi nặng, phù hợp với tay con trai hơn</t>
  </si>
  <si>
    <t>Chuột không dây Logitech và Gnet Silent M227</t>
  </si>
  <si>
    <t xml:space="preserve">Chất lượng sản phẩm: tạm đkShop gói hàng cẩn thận kỹ càng, So với giá tiền thì tương đối ổn giá rẻ </t>
  </si>
  <si>
    <t>Chuột không dây Logitech và Gnet Silent M229</t>
  </si>
  <si>
    <t>Chất lượng sản phẩm: ok đúng vs mô tảTính năng nổi bật: ko cóSản phẩn hợp lý đáng mua còn chất lượng thì ko biết nào nó hỏng</t>
  </si>
  <si>
    <t>Chuột không dây Logitech và Gnet Silent M230</t>
  </si>
  <si>
    <t>Giao nhanh, bề ngoài đẹp có vài vết xước chắc vận chuyển, chất lượng sản phẩm thì dùng 1 thời gian mới rõ</t>
  </si>
  <si>
    <t>Chuột không dây Logitech và Gnet Silent M232</t>
  </si>
  <si>
    <t>Giao nhanh, chuột bấm khá êm ko ồn. Sử dụng ko hài lòng lắm hay bị đơ, không chính xác</t>
  </si>
  <si>
    <t>Chuột không dây Logitech và Gnet Silent M233</t>
  </si>
  <si>
    <t>Giao hàng nhanh, mình dùng 3 hôm thấy chuột tự động ngắt phải tắt đi mở lại mới lên</t>
  </si>
  <si>
    <t>Chuột không dây Logitech và Gnet Silent M234</t>
  </si>
  <si>
    <t>Hơn 50k nên là hàng fake, chuyển động của chuột không mượt, hay bị sai</t>
  </si>
  <si>
    <t>Chuột không dây Logitech và Gnet Silent M235</t>
  </si>
  <si>
    <t xml:space="preserve">Dùng thì rất ok đó nhưng chưa đến 1 tháng đã hỏng rồi, </t>
  </si>
  <si>
    <t>Chuột không dây Logitech và Gnet Silent M236</t>
  </si>
  <si>
    <t>Mới mua đc mấy hôm mà hết pin</t>
  </si>
  <si>
    <t>Chuột không dây Logitech và Gnet Silent M237</t>
  </si>
  <si>
    <t>Chuột của shop hàng giống y như hình, tiếc là chuột trái k nhạy, phải ấn rất mạnh và sâu mới đc dùng rất khó chịu, mua về trang trí thì oke</t>
  </si>
  <si>
    <t>Chuột không dây Logitech và Gnet Silent M243</t>
  </si>
  <si>
    <t>lúc đầu lắp pin vào thì thấy khá mượt...sau 1 tuần sử dụng thì mới có vấn đề mình đã thay 3 cục pin cho nó.ko biết những dòng khác có thế ko nhưng con chuột này dùng như thế thì thấy hao pin nhanh quá</t>
  </si>
  <si>
    <t>Chuột không dây Logitech và Gnet Silent M244</t>
  </si>
  <si>
    <t>Chuột nhỏ gọn nhưng độ nhạy rất kém, di chuyển con trỏ chuột không được như mong muốn</t>
  </si>
  <si>
    <t>Chuột không dây Logitech và Gnet Silent M245</t>
  </si>
  <si>
    <t>Chất lượng sản phẩm: tệHàng giả, cầm rất nhẹ tay, nghe tiếng phụ kiện bên trong chuột. Mình mua hai con hỏng cả hai. Nt shop yêu cầu đổi trả mà shop seen không trả lời. Mn không nên ham rẻ mà rước cục tức.</t>
  </si>
  <si>
    <t>Chuột không dây Logitech và Gnet Silent M247</t>
  </si>
  <si>
    <t>Ib với shop về vấn đề chuột bị vấn đề,đang dùng thì bị đứng, ko dùng được. Mà shop thì rất lâu rep,thậm chí ko rep,  Cả chất lượng sp lẫn người bán đều chán. Thật, ko bao giờ mua lần 2.</t>
  </si>
  <si>
    <t>Chuột không dây Logitech và Gnet Silent M248</t>
  </si>
  <si>
    <t>Giao hàng nhanh, giao đúng sản phẩm , Chuột mới sử dụng thấy khá tốt , Dùng đc 8 ngày quay ra hỏng ngang mặc dù không làm rơi chuột lần nào, mọi người xem xét cân nhắc để tránh nhé</t>
  </si>
  <si>
    <t>Chuột không dây Logitech và Gnet Silent M249</t>
  </si>
  <si>
    <t>Shop giao hàng nhanh. Đóng gói cẩn thận. Nhưng chuột dùng được hai hôm thì không dùng được nữa. Quá phí tiền</t>
  </si>
  <si>
    <t>Lót Chuột Aorus Gaming</t>
  </si>
  <si>
    <t>4,4k</t>
  </si>
  <si>
    <t>Chất lượng sản phẩm: Khá TốtXài khá ngon, giá cả hợp lý</t>
  </si>
  <si>
    <t>Chất lượng sản phẩm: màu sắt nhìn cx đẹpTính năng nổi bật: để bàn phím lên thì  muợt chất luợng tậm ổnSản phẩm có mùi rất khó chịu</t>
  </si>
  <si>
    <t>Chất lượng sản phẩm: như hàng cũ</t>
  </si>
  <si>
    <t>Chất lượng sản phẩm: sản phẩm tạm đượcRẻ nên ổn ở mức dùng tạm, màu sắc k đẹp như ảnh, cho shop 4 sao</t>
  </si>
  <si>
    <t>Chất lượng sản phẩm: tốt trong mức giá rẻTính năng nổi bật: lót chuột khá êm tay và đẹpSản phẩm đúng mô tả, giao đúng màu sắc mình đặt, kích thước nhỏ gọn và vuông vức, lót chuột khá êm, hỗ trợ tốt cho công việc hàng ngày cũng như chơi game. Thời gian giao hàng tương đối nhanh, shipper giao tận nhà. Cảm ơn shop đã phục vụ!</t>
  </si>
  <si>
    <t>Chất lượng sản phẩm: tốtGiao hàng nhanh, xài ổn, di chuyển chuột khá êm, thiết kế đẹp. Hình thực tế hơi mờ, màu không được tươi bằng ảnh mẫu</t>
  </si>
  <si>
    <t>Chất lượng sản phẩm: tốtMình mua 2 cái và chất liệu rất đẹp nhỏ gọn nữa và lót chuột rất mượt nói chung là tuyệt vời</t>
  </si>
  <si>
    <t>Chờ Người ta hủy đơn hàng để đổi lại vị trí nhận hàng thì k thèm liên lạc lại mà gửi hàng đi luôn. Cho 2 sao cảnh cáo!</t>
  </si>
  <si>
    <t>Cơ bản là ổn. Mặt di chuột hơi xát, dễ bị trượt chuột khi sử dụng. Cân nhắc cẩn thận</t>
  </si>
  <si>
    <t>Dùng tạm ổn, hình in ko đẹp lắm, cho 3 sao thôi...................</t>
  </si>
  <si>
    <t>Ko giống mẫu cho lắm , hình in mờ</t>
  </si>
  <si>
    <t>Mình và shop cách nhau cũng khá gần nhưng shop thì chuẩn bị hàng cũng khá lâu mà còn nhầm mẫu hàng nữa nên mình ko đánh giá 5* đc nhe</t>
  </si>
  <si>
    <t>Pad chuột đẹp có may viền chắc chắn dày dặn nma lần sau shop giao hàng nhớ ktra kĩ ạ mình vừa khui thì thấy rách 1 phần đó r</t>
  </si>
  <si>
    <t>Sản phẩm giống hình cũng tạm được nhưng màu không được đẹp lắm hơi mỏng , giao hàng nhanh</t>
  </si>
  <si>
    <t>Flycam 4k DRONE H10</t>
  </si>
  <si>
    <t>357</t>
  </si>
  <si>
    <t>Chất lượng sản phẩm: HÌnh ảnh xấu ko đc 1080 chứ ko nói đến 4k. chống gió rất kém gió nhà tôi tầng 5 mà bay ra cái gió thôi ko thể điều khiển về vị trí và bay theo gió luôn. nhà bán hàng nên trung thực về thông số của sản phẩn bán ra.</t>
  </si>
  <si>
    <t>Flycam 4k DRONE H11</t>
  </si>
  <si>
    <t>Chất lượng sản phẩm: Phần cảm biến trên đầu dễ rớtTính năng nổi bật: pin hơi yếuBay ổn nhưng hơi lệch, điều khiển khó</t>
  </si>
  <si>
    <t>Flycam 4k DRONE H12</t>
  </si>
  <si>
    <t>Chất lượng sản phẩm: rất tệKhông thể bay được , Lừa đảo</t>
  </si>
  <si>
    <t>Flycam 4k DRONE H13</t>
  </si>
  <si>
    <t>Chất lượng sản phẩm: TệDạ e Mua 810k về em dùng chưa được 1 hôm đã bốc khói cháy mô tơ , quạt hư 1 cánh - tiếc tiền quá ạ!</t>
  </si>
  <si>
    <t>Flycam 4k DRONE H14</t>
  </si>
  <si>
    <t>Chất lượng sản phẩm: tuyệt vờiTính năng nổi bật: dể điều khiển , có chức năng cảm biến trọng lực khi rơi Drone sẽ cảm biến được và tự động tắt để phòng chống hư hỏng khi rơi tính năng này rất tuyệt vời.Sản phẩm tốt , bền , dễ điều khiển cho người mới chơi , camera bình thường ko quá nét cũng ko mờ đủ để nhìn , bay rất lâu khoảng 23p sạc thì cũng khá nhanh khoảng 50p , shop trả lời tin nhắn nhanh , nói chung sản phẩm này rất tuyệt vời trong tầm giá nên mua 😁👍👍</t>
  </si>
  <si>
    <t>Flycam 4k DRONE H15</t>
  </si>
  <si>
    <t>Chiếc drone này, trước hết là thiết kế ngoại hình đẹp và phóng khoáng, màu sắc tươi sáng, hoạt động tốt, độ thông minh cao, ảnh chụp rõ ràng, đầy đủ các chức năng. , nó hoàn toàn đủ và đáng mua!</t>
  </si>
  <si>
    <t>Flycam 4k DRONE H16</t>
  </si>
  <si>
    <t>Đóng gói kỹ càng, sản phẩm đẹp mắt</t>
  </si>
  <si>
    <t>Flycam 4k DRONE H17</t>
  </si>
  <si>
    <t>dùng để tập bay thì được, thời gian bay khoảng 7 phút, bay cao khoảng 20m, xa khoảng 100m. Lệch rất nhiều so với thông số mà nhà sản xuất giới thiệu. Chịu khó bỏ ra khoảng 5tr để mua S22 thì ổn hơn</t>
  </si>
  <si>
    <t>Flycam 4k DRONE H18</t>
  </si>
  <si>
    <t>Hàng này mua về cho con nít chơi thì được. Kết nối vào được nhưng không xem được camera. , Bay ở tầm 1-2m thì điều khiển ổn bay 3m chở lên điều khiển lúc bắt được tín hiệu lúc không., 1tr2 không đáng mua., Nhắn tin shop thì shop trả lời tự xem sách hướng dẫn, toàn chữ trung quốc xem gì :)) , Nói chung không đáng để mua.</t>
  </si>
  <si>
    <t>Flycam 4k DRONE H19</t>
  </si>
  <si>
    <t>Máy k thể kết nối vs đt nhờ shop thì shop mặc kệ</t>
  </si>
  <si>
    <t>Flycam 4k DRONE H20</t>
  </si>
  <si>
    <t>Nói chung là tạm đc pin không được nhưng quảng cáo mà chỉ tầm 10p là hết điện bay cao khoảng 20m là dung lắc</t>
  </si>
  <si>
    <t>Flycam 4k DRONE H21</t>
  </si>
  <si>
    <t>Nội thất đầy đủ, hoạt động tốt, không khó điều khiển, cản gió mạnh, chụp ảnh cử chỉ, cất cánh và hạ cánh bằng một phím, drone rất tốt, không mắc tiền, điểm ảnh độ nét cao, pin chơi được khoảng 30 phút, rất tốt !</t>
  </si>
  <si>
    <t>Flycam 4k DRONE H22</t>
  </si>
  <si>
    <t>Sản phẩm cùng được những mà chứ biết bày mà sao bày chứ tới 10p sao lại hết pin nhanh vậy nhỉ</t>
  </si>
  <si>
    <t>Flycam 4k DRONE H23</t>
  </si>
  <si>
    <t>shop giao hàng nhanh chóng , vấn đề chạy tốt ko , thứ bảy tuần này mình đi cắm trại sẽ có dịp test thử , may quá kịp nhận hàng đấy , shop giao nhanh thật , hihi</t>
  </si>
  <si>
    <t>Flycam 4k DRONE H24</t>
  </si>
  <si>
    <t>shop giao hàng rất nhanh và gói hàng đẹp , chất lượng sp dùng rồi sẽ rv sau nhe , tặng shop 5 sao nhé.Đó là máy bay không người lái mà tôi muốn, đó là máy bay không người lái tôi thích</t>
  </si>
  <si>
    <t>Flycam 4k DRONE H25</t>
  </si>
  <si>
    <t>Tay nghề tốt, điều khiển đơn giản, khả năng chống gió mạnh, chụp ảnh cử chỉ, cất cánh và hạ cánh bằng một phím, máy bay không người lái rất tốt, chất lượng cao và giá thấp, pixel độ nét cao, thời lượng pin khoảng 30 phút, rất tốt!</t>
  </si>
  <si>
    <t>Flycam 4k DRONE H8</t>
  </si>
  <si>
    <t>Chất lượng sản phẩm: 50%Tính năng nổi bật: không cóhàng rẻ đúng là chán thâth sự.k có sách hướng dẫn kết nói máy bay không ng lái.và phần kẹp đt quá nhỏ và mỏng ,thử trải nghiệm trước mà chán quá</t>
  </si>
  <si>
    <t>Flycam 4k DRONE H9</t>
  </si>
  <si>
    <t xml:space="preserve">Chất lượng sản phẩm: cực kỳ tệ, tuyệt đối ko nên muaTính năng nổi bật: không cóChất lượng video và hình ảnh thu về là của camera 1.2mp. Tương đương vga chứ đừng nói là 480p. Quảng cáo là 4k ??????????, Chất lượng hoàn thiện rất kém., Sản phẩm có bụi ở trong hộp và vết xước khá nhiều, </t>
  </si>
  <si>
    <t>Máy bay 4 cánh flycam Mini RH807 - Rh807h cố định</t>
  </si>
  <si>
    <t>1,8k</t>
  </si>
  <si>
    <t>Ai có ý định mua thì nên sn kĩ. Pin chạy quá yếu .Bay đc 2 3 phút là hết phải sạc. Khó điều khiển.rớt liên tục. Kiểu này chơi cùng lắm đc 1 tuần là hư. Ko đáng tiền. Chỉ đc cái giao hàng nhanh</t>
  </si>
  <si>
    <t>Chất lượng sản phẩm quá tệ. Mua về không khởi động được. Nt cho shop thì shop kêu hư mô tơ và gửi kèm link mua linh kiện thay thế. Trong khi chưa bay được.  Mọi người tránh xa mặt hàng và shop này ra.</t>
  </si>
  <si>
    <t>Chất lượng sản phẩm: bay được 3p rồi hư luôn. Đừng mua, phí tiền.Nổi bật nhất là ko bay được.</t>
  </si>
  <si>
    <t>Chất lượng sản phẩm: chơi mấy hôm cánh gãy hết, dù có 2 cánh dự phòng lắp vào cũng gãy giờ vứt chứ chơi gì được</t>
  </si>
  <si>
    <t>Chất lượng sản phẩm: đúng như mô tảTính năng nổi bật: khá ổn dành cho ae muốn chs fpv giá rẻ nha mũ kính mua cam fpv nx là xong</t>
  </si>
  <si>
    <t>Chất lượng sản phẩm: tệTính năng nổi bật: khôngMàu sắc và chức năng ko đúng như mô tả, Nói là giữ độ cao nhưng ko hề , Nó ko khác gì loại 250k từ màu sắc đến bộ điều khiển đều như nhau , Nói chung mua bị hớ mấy chục nghìn, Chê, Chơi đc 1 lần sạc " Hỏng " báo vs shop , Shop chả nói lại câu nào , Qúa thất vọng với số chi phí bỏ ra , Đồ lại là đồ đi tặng</t>
  </si>
  <si>
    <t>Chất lượng sản phẩm: TốtTính năng nổi bật: Nhỏ gọn bay rất khỏeSản phẩm của shop như mô tả, bay rất ok. Nhỏ gọn và bay rất khỏe. Có nhu cầu sẽ ủng hộ shop tiếp. Thanks</t>
  </si>
  <si>
    <t>Chất lượng sản phẩm: TốtTốc độ giao hàng nhanh, về sơ bộ thì giống như trong hình, hoạt động bình thường</t>
  </si>
  <si>
    <t>Chơi dc 3 ngày hỏng 1 cánh quạt, ko quay, sờ vào bóng hỏi, chăc mát mô tơ rồi., Ship khá lâu, nội thành SG mà 3 ngày mới tới.</t>
  </si>
  <si>
    <t>Đẹp, chất lượng , bền, hơi khó chơi , ko nên chơi ngoài trời , mới chơi bay lên nóc nhà mới lấy xuống</t>
  </si>
  <si>
    <t>Đúng là lừa gạt quá, mua về ko xài dc luôn. Nt báo shop mà ko trả lời đàng hoàng, cứ tloi cho qua loa. Thấy thất vọng., Không nên mua</t>
  </si>
  <si>
    <t>Giao hàng nhanh. Hàng tốt nhưng chơi có lúc mấy sóng điều khiển ko ăn cho shop 4 sao</t>
  </si>
  <si>
    <t>Hàng dùng khá ổn.Nhưng máy bay còn bay ko đc ổn định lắm, điều khiển khá dễ</t>
  </si>
  <si>
    <t>Hàng rất tệ mua về không bay đc đổi trật thì shop nói không, Không nên mua cho mất tiền</t>
  </si>
  <si>
    <t>Hàng tốt chất lượng bay rất đầm tìm hiểu cả tiếng đồng hồ mới hiểu hết :))  nhưng pin quá yếu chơi đc có chưa đc 10p</t>
  </si>
  <si>
    <t>Kiểm tra hàng thì shopee k cho , về nhà mở ra máy bay hoạt động đc 3 cánh quạt, gọi điện cho shop bán hàng  thì k nghe máy</t>
  </si>
  <si>
    <t>Máy bay bay rất tốt. Con nhỏ rất thích. Shop tl ko thân thiện lắm 4 sao</t>
  </si>
  <si>
    <t>Máy bay dỏm theo mik thì các bạn ko nên mua vì pin ko lâu máy bay thì mua thì mua loại giữ độ cao chứ ko nên mua loại ko giữ độ cao nó chỉ mất thêm máy chục thôi mà sài bền ko rớt nhiều thì máy bay mik mua thì h mik để chưng thôi ko bik có ai sửa ko</t>
  </si>
  <si>
    <t>Máy bay không bay được ba cánh bay rất tốt còn 1 cánh thì không bay được gì hết bay không được 4 cánh cho nên nó cứ quay vòng cho nên em cứ không biết bị gì nên mới điều khiển nên nó bị trầy sản phẩm với lại bay mới vài lần đã bị rãi cách với lại lúc em lấy hàng ko có thời gian nên mới tối mở</t>
  </si>
  <si>
    <t>Nắp hộp pin ko có ốc sao giữ pin mà chơi đc, rớt hoài</t>
  </si>
  <si>
    <t>Nhỏ gọn bay tốt, pin nhanh hết, bây trong nhà ok, ra ngoài bay trời phải không có gió, để tránh bị gió thổi đi, mua cho con nhỏ trời rất thích</t>
  </si>
  <si>
    <t>rh807 cố định 2 pin hình là màu xanh giao là màu đỏ bay lêch một phát là lên cây hoăc bay loạng xạ kéo cái điểu khển nhưng không được nên nó bay loang xạ lên cây mất luôn có đều giao nhanh và đóng gói sản phẩm tốt nên cho 3 sao</t>
  </si>
  <si>
    <t>Sản phẩm chất lượng đặt đỏ giao xanh k hài lòng lắm</t>
  </si>
  <si>
    <t>Sản phẩm giao thiếu, Dễ vỡ, chống va đập kém</t>
  </si>
  <si>
    <t xml:space="preserve">So vs mức giá thì khá là ổn. Đẹp bay êm., Nhược điểm là pin hơi yếu nhanh hết. Và giao hàng chậm. Hàng đặt hơn 1 tuần mới tới., Người mới tập chơi thì nên chọn bản có ổn định độ cao. Mình chơi nhiều máy bay biết cách cân bằng độ cao bằng tay nên quen rồi mới dùng bản thường., Cho shop 4* nhé </t>
  </si>
  <si>
    <t>Tạm ổn, chất lượng hoàn thiện sản phẩm chưa tốt, giao hàng khá nhanh tuy nhiên có trầy xước trước khi bóc hộp, chất lượng hoàn thiện dây sạc chưa tốt, ọp ẹp, chơi cũng khá vui, nói chung là tạm ổn</t>
  </si>
  <si>
    <t>Tính năng nổi bật: ổnChất lượng sản phẩm: Drone dùng ổnDrone điều khiển ổn bay tốt,mua thêm của shop 2 viên pin,nhưng sạc không vào có liên hệ shop để tìm hiểu ko thấy shop rep lại tin nhắn,dù 2 viên pin giá ko bn nhưng ...haizzz</t>
  </si>
  <si>
    <t>Giá đỡ laptop</t>
  </si>
  <si>
    <t>35k</t>
  </si>
  <si>
    <t>Hình ảnh sao hàng ở ngoài y v luôn. Mình mua loại nâng cấp thêm đệm cao su nên bỏ lap êm lắm mà ko sợ trơn trượt trầy xước lap. Lap mình loại mỏng nhẹ nên bỏ lên thấy cũng chắc chắn ko xê dịch nhiều. Shop đóng gói kĩ càng ship xa mà hộp còn y form ko móp méo gì cả</t>
  </si>
  <si>
    <t>Không nên mua, dùng chưa được 10 ngày đã bị tuột phần đế cao su ra. Hỏi đổi trả thì kêu người mua phải chịu phí ship, hỗ trợ đổi trả lâu, cảm thấy thất vọng với shop</t>
  </si>
  <si>
    <t>Mua xong thấy chỗ khác bán nữa giá. K biết khác chất liệu hay s., Hàng của shop bị lỗi bập bênh k cố định</t>
  </si>
  <si>
    <t>Rất tốt, kim loại, nặng, đầm, có mút chắc chắn với laptop và bàn., Ko biết rằng đã có túi đựng nên mua dư thêm 1 cái túi nỉ =&gt; 4 sao nhé</t>
  </si>
  <si>
    <t>Sản phẩn chưa đc ổn định lắm , Vì các lỗ chốt ở thanh chống hơi nông,  Kê máy hay bị chượt</t>
  </si>
  <si>
    <t>Thanh đẹp nhưng là hợp kim nên mình nghĩ có cả sắt lẫn nhôm trong đây, bao cũng đẹp mà mình thấy nó hơi mỏng và nhỏ so với mong đợi. Nhưng với cái giá này thì ok rồi.</t>
  </si>
  <si>
    <t>Tính năng nổi bật: màu đẹp, đóng gói kỹ lưỡngChất lượng sản phẩm: rất tốt, bền, chắcHàng đẹp nha, đóng gói hết nước chấm lun á, Màu sắc đẹp, trông nhìn tiện dụng, Nói chung là cho 5 sao lun kkkkk</t>
  </si>
  <si>
    <t>Từ lúc mua tới lúc xài chưa đc 1 tháng thì chân cao su bong keo hết trơn rùi 🥲</t>
  </si>
  <si>
    <t>Bản nâng cấp để ý kĩ mới thấy thiết kế ko tốt, phần caosu dễ bị bong, còn rớt keo dính</t>
  </si>
  <si>
    <t>giá đỡ</t>
  </si>
  <si>
    <t>Chân chống không bằng nhau nên giá đỡ bị lệch, chọn nấc thấp nhất đặt máy lên hơi lung lay, còn chọn nấc cao hơn là lệch hẳn máy luôn</t>
  </si>
  <si>
    <t>Chân đỡ hoàn thiện ở mức khá tốt nhưng vẫn có một vài khuyết điểm ở vị trí cao su. Sản phẩm hoạt động tốt, mượt mà. Mình có dùng thử với con Alienware 17inch mà vẫn đc tuy có cái chân đỡ hơi hẹp.</t>
  </si>
  <si>
    <t>Chất lượng sản phẩm đúng với mô tả giao hàng hơi lâu, lắp thử!!</t>
  </si>
  <si>
    <t>Chất lượng sản phẩm: Không tốtNút gài lỏng ở nấc cuối, làm cho máy tính bị nghiêng, và chông chênh khi gõ, rất khó chịu. Mình cần dùng để hỗ trợ tản nhiệt nên chỉ sử dụng nấc cuối mà như vậy coi như ko dùng đc. Đã nt trc khi đánh giá nhưng shop phản hồi</t>
  </si>
  <si>
    <t>Chất lượng sản phẩm: okTính năng nổi bật: okThanh ở giữa là nhựa. Còn lại mọi thứ chắc là ok. Mua tặng nên hy vọng khách thích. Giá hợp lý.</t>
  </si>
  <si>
    <t xml:space="preserve">Chất lượng sản phẩm: tạm đượchàng bị bong chóc sơn ạ , cx khá chắc chắn  ,giao hàng nhanh chóng </t>
  </si>
  <si>
    <t>Chất lượng sản phẩm: tam duocTính năng nổi bật: đúng hàng đã đặtGiao đúng thời gian , Sủ dụng tốt nên mua để dùng nếu không thiếu tiền vì bên shop không có free😩🤣😂😅</t>
  </si>
  <si>
    <t>Chất lượng sản phẩm: tốtTính năng nổi bật: cứng cáp, tiện lợiSản phẩm dùng ổn. Cứng cáp kê máy ko bị bấp bênh hay nghiêng, lót cả thanh giúp cho máy ko bị xước. Có 1 túi đựng đi kèm. Shop đóng gói tốt. Cảm ơn shop</t>
  </si>
  <si>
    <t>Chất lượng sản phẩm: TốtTính năng nổi bật: Giúp nâng đỡ laptop chắc chắn, có nhiều nấc nên phù hợp với nhiều nhu cầu sử dụng (cao/ thấp)Giá đỡ đẹp lắm, mình thấy màu N4 bạc xám này nhìn bên ngoài rất sang trọng, khả năng nâng đỡ máy tốt. Giá thành hợp lí, đóng gói kĩ lưỡng.</t>
  </si>
  <si>
    <t>Đơn vị vận chuyển giao hàng chậm quá. Sp tạm ổn, còn quá lõng lẽo, một chân chống gia công chưa hoàn thiện mình đã phải tháo ra khoét lỗ. Phải xử lí lại thì mới ok.  Giá cả ok</t>
  </si>
  <si>
    <t>Hài lòng. Máy 14inch HP để vừa vặn luôn, đệm mút bám lap rất chắc, đánh máy ko rung lắc gì cả. Thanh cầm đầm tay, chắc chắn, nhôm nên co gập nghe ko êm tai. Để nấc 3 từ trên xuống là vừa. Loại 70k bằng nhựa mn bảo hạ mức thấp nhất vẫn cao quá. Mn bỏ thêm chút tiền mua loại nhôm này là ok</t>
  </si>
  <si>
    <t>Hàng tạm ổn, kim loại sần sùi k mượt như mình nghĩ, vẫn giưz đc máy mac m1 nma k chắc chắn cho lắm 🥲🥲🥲🥲</t>
  </si>
  <si>
    <t>Giá kê LAPTOP, MACBOOK, IPAD</t>
  </si>
  <si>
    <t>13,3k</t>
  </si>
  <si>
    <t>Tính năng nổi bật: để đt tốtChất lượng sản phẩm: okSản phẩm ok, so với giá tiền phù hợp. Nhưng để máy tính thì ko chắc chắn</t>
  </si>
  <si>
    <t>Tính năng nổi bật: dùng để kê laptop iPadChất lượng sản phẩm: ok đấyHàng giao nhanh sản phẩm chất lượng</t>
  </si>
  <si>
    <t>Tính năng nổi bật: hoan thien chua tham myChất lượng sản phẩm: tốtChất liệu bằng nhôm nên cũng cứng cáp, độ hoàn thiện chưa đc hoàn hảo lắm. Giao hàng nhanh!</t>
  </si>
  <si>
    <t>Tính năng nổi bật: kê laptopChất lượng sản phẩm: hơi yếuBằng nhựa nên ko chắc chắn lắm. Cố định cũng yếu. Mình để laptop 14 inch cũng hay bị trượt. Thôi kệ giá rẻ xài tạm đc.</t>
  </si>
  <si>
    <t xml:space="preserve">Tính năng nổi bật: sản phẩm đẹp , hoàn thiện ổnGói hàng đẹp, </t>
  </si>
  <si>
    <t>Well, cũng là sp giá đỡ mà nó khác hình dữ lắm. màu đen và làm bằng nhựa. Ọp ẹp lắm, ko bền nổi đâu.</t>
  </si>
  <si>
    <t>Yah cảm ơn vì đã bán hàng, giao hàng nhanh, vì giá khá rẻ nên mng cân nhắc trước khi mua</t>
  </si>
  <si>
    <t>Cây bị 1 vết xướt dài dưới đáy và bị lệch nên bị gùng ginh</t>
  </si>
  <si>
    <t>Chất lượng sản phẩm: kémLừa dồi khách hàng, sản phẩm bằng sắt sơn xám mà đăng bằng nhôm. Shop làm ăn kiểu này k chấp nhận được. Cạch mặt</t>
  </si>
  <si>
    <t>Chất lượng sản phẩm: khá ổnTính năng nổi bật: có những chỗ đệp máy đỡ trầy sước máyCx khá chắc chắn</t>
  </si>
  <si>
    <t>Chất lượng sản phẩm: không được chắc chắnMọi người cân nhắc kĩ trước khi mua vì mình thấy ko chắc chắn lắm</t>
  </si>
  <si>
    <t>Chất lượng sản phẩm: không tốtTính năng nổi bật: khôngCó túi bảo vệ khá đầy đủ nhưng sản phẩm thì thực sự mình đánh giá kém khớp bị lệch lên khó chỉnh do mình dùng khá lâu nên mới dễ lấy vào lỗ, ốc thì lỏng bất tiện khi gõ văn bản thì rung nói chung là ọp ẹp thứ mình kỳ vọng nhất thì chả ra gì. Nói chung với cái giá này mà đổi lại 1 kiểu sản phẩm như vậy thì mình không thể chấp nhận được</t>
  </si>
  <si>
    <t>Chất lượng sản phẩm: TạmCũng thuộc loại nhỏ, vừa cho Mac chứ lap thường tầm 14-15 icnh thì không nên. Các chân, mấu nối cũng thuộc dạng lỏng lẻo chứ không cứng cáp lắm, so với giá thì hơi không tương xứng. Những loại mỏng nhẹ thì ok, còn lap to dày thì nên mua loại có thêm thanh ở giữa thì ok hơn</t>
  </si>
  <si>
    <t xml:space="preserve">Đã nhaan hang roi , du ve so luong </t>
  </si>
  <si>
    <t>Giá đỡ cao lắm luôn shop ơi. Kê máy tích ngay nấc cuối cùng mà cao đập vào mắt luôn á. Sài đỡ chứ lỡ rồi biết sao h</t>
  </si>
  <si>
    <t>K biết shop có kiểm tra hàng k mà vừa mở hộp ra rơi tả tơi, gãy nấc rồi đỡ k được :)</t>
  </si>
  <si>
    <t>Khá nhỏ nhưng để cũng chắc chắn. Đóng gói ổn. Kèm túi. Giao nhanh. Giá mềm.</t>
  </si>
  <si>
    <t>Lỏng lẻo, đặt mức thấp nhất vẫn thấy quá cao không thể gõ được văn bản, không được chắc chắn</t>
  </si>
  <si>
    <t>Sản phẩm không giống hình. 4 miếng cao su lót nhỏ xíu mà trong hình để nó dài</t>
  </si>
  <si>
    <t>Tính năng nổi bật: bình thườngChất lượng sản phẩm: bình thường khoảng 6-7/10Giá rẻ nên chấp nhận thio</t>
  </si>
  <si>
    <t>Keo T7000 B7000 dán cộng hưởng gân màng loa</t>
  </si>
  <si>
    <t>3,4k</t>
  </si>
  <si>
    <t xml:space="preserve">Chất lượng sản phẩm: ok, </t>
  </si>
  <si>
    <t>Shop giao hàng nhanh. Đầy đủ. Hàng dùng khá ổn. Chưa đánh giá đc độ bền. Phải chờ thời gian. Hàng giao hơi móp méo do bên vận chuyển. Tạm đánh giá 5 sao.</t>
  </si>
  <si>
    <t>Loa Bluetooth 5.3 ROBOT RB170</t>
  </si>
  <si>
    <t>11,6k</t>
  </si>
  <si>
    <t>Âm thanh tốt cái thao tác cài đặt cũng rất dễ dàng nhưng mà có điều cho tự hướng dẫn sử dụng nhưng không biết làm</t>
  </si>
  <si>
    <t>Loa Bluetooth 5.3 ROBOT RB171</t>
  </si>
  <si>
    <t>Chất lượng sản phẩm: BÌnh thườngTính năng nổi bật: bình thườngVề kiểu dáng : nhỏ gọn nhìn khá xinh, Tuy nhiên điểm trừ âm lượng quá bé, nghe như mở loa điện thoại vậy, mih khá thất vọng, nên cân mhawsc khi mua</t>
  </si>
  <si>
    <t>Loa Bluetooth 5.3 ROBOT RB172</t>
  </si>
  <si>
    <t>Chất lượng sản phẩm: bThLoa kêu chỉ to hơn loa đt 1 tí tí tíiii , mặt đồng hồ mới nhận đã bị xước rất nhiều , pin không quá bền nếu nghe nhạc thì chắc được 1 ngày còn xem giờ thì tầm 2 ngày là sạch pin hdsd bằng t.anh nên rất bất tiện cho nhiều ng . Báo thức thì tạm ok còn về hiển thị nhiệt độ thì saiiiiii</t>
  </si>
  <si>
    <t>Loa Bluetooth 5.3 ROBOT RB173</t>
  </si>
  <si>
    <t>Chất lượng sản phẩm: GoodTính năng nổi bật: Clock&amp;SpeakerTheo mình nếu nghe nhạc thôi ấy mua loa chuyên đừng mua này, mình thấy chất âm không ổn cho nghe nhạc Remix&amp;Edm đâu, Ballad&amp;Lofi thì ổn, Pin 1200mah xài được liên tục 1 ngày nếu để chế độ đồng hồ còn Bluetooth thì được 3h-4h thôi</t>
  </si>
  <si>
    <t>Loa Bluetooth 5.3 ROBOT RB174</t>
  </si>
  <si>
    <t>Hàng rất nhỏ so vs dự kiến , Chỉ có 1 loa nghe k rõ lắm , Gói hàng thì tệ, Loa không bắt được bluetooth, hiện tại shop vẫn k rep mình</t>
  </si>
  <si>
    <t>Loa Bluetooth 5.3 ROBOT RB175</t>
  </si>
  <si>
    <t>Loa khá nhỏ, giao hàng lâu, %pin nhảy lung tung, đài fm không dùng được., Shop phục vụ bèo bọt, nhắn tin không trả lời. , Trừ sao vì thái độ phục vụ khách.</t>
  </si>
  <si>
    <t>Loa Bluetooth 5.3 ROBOT RB176</t>
  </si>
  <si>
    <t>Loa nhỏ xinh có đồng hồ nhưng chỉ có 1 bên loa thôi. Âm thanh loa bé xíu nên nhỏ ạ. phòng nhỏ nnghe còn thấy chứ to là chịu luôn á</t>
  </si>
  <si>
    <t>Loa Bluetooth 5.3 ROBOT RB177</t>
  </si>
  <si>
    <t>Loa to hơn cái loa điện thoại 1 ít thôi loa xước rất nhiều mong là loa sài đc lâu dài</t>
  </si>
  <si>
    <t>Loa Bluetooth 5.3 ROBOT RB178</t>
  </si>
  <si>
    <t>Shop giao hàng nhanh, loa mới 100%, nghe tạm được, loa nhỏ gọn  , xinh xinh. , giá mềm.</t>
  </si>
  <si>
    <t>Loa Bluetooth 5.3 ROBOT RB179</t>
  </si>
  <si>
    <t>Sp mới, đúng là hàng chính hãng. Dễ sử dụng. Âm thanh nghe nhạc từ loa chấp nhận trong tầm giá. Tối sạc 100%pin, và tắt nguồn. Nhưng sáng mở nguồn pin còn 90%?</t>
  </si>
  <si>
    <t>Loa Bluetooth B5+ Hình Gấu Bearbrick Kaws B5 Plus</t>
  </si>
  <si>
    <t>6,7k</t>
  </si>
  <si>
    <t>Chất lượng sản phẩm: okTính năng nổi bật: xinjXin xò. Đẹp . Loa lớn . Ok ổn áp . Đẹp lắm ạ. Giá rẻ . Nên mua nhé</t>
  </si>
  <si>
    <t>Tính năng nổi bật: bình thườngChất lượng sản phẩm: tàm tạmXước với tróc sơn, có chổ ko sơn. Nghe lâu bị tắt tiếng vài giây rồi có lại, bị nhiều</t>
  </si>
  <si>
    <t>Tính năng nổi bật: tệChất lượng sản phẩm: mua về ko dùng được</t>
  </si>
  <si>
    <t>Vừa nghe nhạc vừa trang trí nhưng nghe được 2 hôm loa đa rè rè r.xong là đang nghe tự nhiên rè rè k nghe được nữa luôn.thời gian nghe k được nhiều như quảng cáo.k kên mua</t>
  </si>
  <si>
    <t>Loa Bluetooth Charge 5 mini</t>
  </si>
  <si>
    <t>1,7k</t>
  </si>
  <si>
    <t>Mình kết nối với máy tính thường xuyên bị mute, dù video vẫn chạy. Có thể do không tương thích , âm thanh không đc êm lắm , rẻ nên không đòi hỏi nhiều., Shop gửi thiếu 1 chiếc và đã gửi bù .</t>
  </si>
  <si>
    <t>Loa Bluetooth Hát Karaoke</t>
  </si>
  <si>
    <t>2,9k</t>
  </si>
  <si>
    <t>Chất lượng sản phẩm: ookeeeeTính năng nổi bật: đèn nháy đẹpHàng bị gãy tay cầm nói chung ko ảnh hưởng mấy đến loa,riêng phần shipper ko hài lòng vì hàng bị ướt hộp may cx ko ảnh hưởng tới loa cần rút kinh nghiệm</t>
  </si>
  <si>
    <t>Loa bluetooth không dây gắn tường nhà tắm</t>
  </si>
  <si>
    <t>7,8k</t>
  </si>
  <si>
    <t>Bộ có kèm theo dây sạc và sticker dễ thương, dán chắc chắn mà mình chưa bật nghe thử nữa. Nghe xong sẽ đánh giá tiếp. Shop gói hàng tương đối kĩ, đầy đủ hộp và chống sốc</t>
  </si>
  <si>
    <t>Chất lượng sản phẩm: bthTính năng nổi bật: nghe nhạcship hàng lâu , Chất lượng âm thanh ko được trong, Bên ngoài có vết chầy xước nhìn hơi cũ</t>
  </si>
  <si>
    <t>Chất lượng sản phẩm: tốtgiao hàng nhanh, đóng gói sản phẩm cẩn thận, chắc chắn, sản phẩm khá ổn</t>
  </si>
  <si>
    <t>Cũng ok cute nhưng mà mình thấy không có dính lắm đâuuu nha mng  tạm ổn cũng nên muaaaaa á, Rẻ nữa</t>
  </si>
  <si>
    <t>Loa to, nhưng mà nút bên phải không bấm chuyển bài được. Không dính chặt lắm và cái gài chỗ cắm sạc cũng hơi lỏng. Nhìn chung thì cũng ổn với giá tiền</t>
  </si>
  <si>
    <t>Tính năng nổi bật: ngheChất lượng sản phẩm: okKhông có sticker nên không hải lòng, nghe nhạc, chưa thử nên kb chống nước được kh</t>
  </si>
  <si>
    <t>Loa bluetooth mini MINPRO A005</t>
  </si>
  <si>
    <t>2,4k</t>
  </si>
  <si>
    <t>Treo đầu dê bán thịt chó</t>
  </si>
  <si>
    <t>Loa bluetooth nghe nhạc mini GrownTech charge 3+ mini 10W</t>
  </si>
  <si>
    <t>5,4k</t>
  </si>
  <si>
    <t>Loa chất lượng rất tốt, chắc chắn kết nối Bluetooth nhann, âm thanh trong và to. Màu sắc bên ngoài đẹp. Tuy hơi bé một chút. Mọi người nên mua nhé</t>
  </si>
  <si>
    <t>Mình đã nhận được sản phẩm. Thời gian giao hàng nhanh chóng. Sản phẩm được đóng gói sản phẩm gọn gàng và chắc chắn. Mới sử dụng nên còn lọng cọng. Chất lượng sản phẩm thì để thời gian sẽ đánh giá lại. Ok sẽ mua ủng hộ shop trong thời gian tới</t>
  </si>
  <si>
    <t>Shop giao sản phẩm bị lỗi k sạc được pin. Có hỗ trợ đổi lại sản phẩm khác nhưng k phải lỗi của kh mà Kh lại phải chịu phí ship đổi. Loa cũng không như hình quảng cáo. Nói chung khá là thất vọng</t>
  </si>
  <si>
    <t>Thấy ko nên mua đâu mọi người shop làm ăn chán  lắm mua 2 món cả 2 đều sai loại sai mang tiếng shopee mall mà làm ăn chán kiểu giả danh thôi chứ kiểu bán hàng ko có tâm đặt 1 đường giao 1 nẻo</t>
  </si>
  <si>
    <t>Loa bluetooth soundbar RGB N8</t>
  </si>
  <si>
    <t>Sản phẩm rất ok lại đẹp decor phòng hơi bị đỉnh giá cả hợp lý nên mua. Nhưng ko bt có bền hay ko</t>
  </si>
  <si>
    <t>Loa mini 2.0 LeerFei YST-1046</t>
  </si>
  <si>
    <t>4,2k</t>
  </si>
  <si>
    <t xml:space="preserve">Giao hàng nhanh, đóng gói cẩn thận, Chất lượng loa quá là ok so với giá tiền này luôn, quá rẻ các bác ạ. Nên mua ủng hộ shop nhé </t>
  </si>
  <si>
    <t>Loa mini 2.0 LeerFei YST-1047</t>
  </si>
  <si>
    <t>Sản phẩm bị hư hỏng full screen caller ID pro APK miễn phí nha chìu</t>
  </si>
  <si>
    <t>Loa mini 2.0 LeerFei YST-1048</t>
  </si>
  <si>
    <t>Shop làm ăn quá tệ dặt loa thì giao túi đựng laptop khuyên mn cạch mặt cái shop này ra vote 1 sao hết đi mn</t>
  </si>
  <si>
    <t>Loa vi tính để bàn MC D221 SUPER</t>
  </si>
  <si>
    <t>8,7k</t>
  </si>
  <si>
    <t>Chất lượng sản phẩm: tỐtTính năng nổi bật: loa nghe rất êmMới sử dụng chưa bk sẽ sài lâu ko nhưng hiện tại rất ok. Loa nghe êm lắm. Sẽ ủng hộ shop lần sau</t>
  </si>
  <si>
    <t>Chống điếc thì ok, nếu có yêu cầu thưởng thức âm nhạc thật sự thì nên tìm đến những con hàng chất lượng cao chứ ko phải những mặt hàng như này</t>
  </si>
  <si>
    <t>Đóng gói cẩn thận, Kích thước loa hơi bé, Bật max volume có hiện tượng rè, Chất lượng 5, Chống điếc 10, Decor 6, Đóng gói giao hàng 9</t>
  </si>
  <si>
    <t>Mình đặt bản cao cấp, vì khi chọn hàng shop báo hết bản thường, nhưng shop giao bản thường, hình ảnh khác hẳn bản cao cấp, nhắn tin cho shop thì shop nói đó là bản cao cấp, gian dối thật sự. Làm ăn lươn lẹo. Các bạn đừng nên mua, cảm giác bị lừa.</t>
  </si>
  <si>
    <t>Tính năng nổi bật: nghe ổn2loa nhỏ thì nghe đc mỗi 1bên, nghe cũng ổn, hay giá này thì k chê đc gì</t>
  </si>
  <si>
    <t>Loa xách tay bluetooth speaker H.S.L.H</t>
  </si>
  <si>
    <t>3,5k</t>
  </si>
  <si>
    <t>Giao hàng nhanh, nghe nhạc ổn, pin rất tệ nghe nhạc chỉ 30p hết pin, mic hát được 2 bài bị hỏng. Nói chung rà không nên mua</t>
  </si>
  <si>
    <t>Bìa Tạp Chí Decor Trang Trí Chụp Ảnh Sản Phẩm Trang Trí Nhà Cửa Ấn Tượng</t>
  </si>
  <si>
    <t>631</t>
  </si>
  <si>
    <t>Ảnh bìa đẹp, đúng mô tả. Nên mua nha mn</t>
  </si>
  <si>
    <t>Chất lượng sản phẩm: dÀy dặnTính năng nổi bật: decor trang tríHàng giao đúng mẫu, đúng hình mình đặt. Chất lượng dày dặn, có điều có 1 ảnh bị nhăn nhàu, giá rẻ hơn chỗ khác, sẽ ủng hộ thêm nhưng cần bọc cẩn thận hơn chứ mua 3 cái 1 cái bị nhăn nhúm</t>
  </si>
  <si>
    <t>Chất lượng sản phẩm: ĐúngTính năng nổi bật: TốtĐẹp, chất lượng tốt giá cả hợp lý chăm síc khách hàng tốt. HÀNG ĐẸP. 5 SAO</t>
  </si>
  <si>
    <t>Chất lượng sản phẩm: giá rẻ xốp mỏng mềmTính năng nổi bật: giống hìnhGiao hàng hơi lâu, sản phẩm đóng gói cẩn thận</t>
  </si>
  <si>
    <t>Đóng gói cẩn thận nhanh nhưng bìa hơi xấu</t>
  </si>
  <si>
    <t>Sản phẩm chất lượng, đáng tiền lắm nha, mua về chụp ảnh sản phẩm bảo đỉnh, bìa dày dặn</t>
  </si>
  <si>
    <t>516</t>
  </si>
  <si>
    <t>Bộ vệ sjnh đầy đủ. Đẹp và chất lượng. Cảm ơn shop. Có điều thời gian vận chuyển wá lâu.</t>
  </si>
  <si>
    <t>cái bình đựng dung dịch trống không à.ko có dung dịch vệ sinh lens như shop đăng</t>
  </si>
  <si>
    <t>Cái chai 0 . Ko có dung dịch rửa kì vậy ta . Tưởng có dung dịch chớ …buồn</t>
  </si>
  <si>
    <t>Chất lượng sản phẩm: cảm nhận đầu tiên là thấy ổn, đầy đủ hàngĐúng với mô tả: đúng với mô tả của shopShipper vui vẻ, giao hàng cũng tương đối nhanh, sẽ ủng hộ tiếp cho những lần sau</t>
  </si>
  <si>
    <t>Chất lượng sản phẩm: ccĐúng với mô tả: khôngcho chai rỗng, sản phẩm kh nên mua</t>
  </si>
  <si>
    <t>Chất lượng sản phẩm: kémLọ nước tẩy có mỗi cái lọ nước thì k thấy đâu</t>
  </si>
  <si>
    <t>Chất lượng sản phẩm: okĐúng với mô tả: đúng loại đã chọnShop TO mà giao rất nhanh,  sản phẩm rất ok nha</t>
  </si>
  <si>
    <t>Good</t>
  </si>
  <si>
    <t>hình ảnh mang tính chất nhận xu, hàng nhận đủ, giao lâu, shop k biết nói tiếng việt, bán hàng cho ng việt mà nói k hiểu</t>
  </si>
  <si>
    <t>Nhận thiếu sản phẩm. Ảnh và video chỉ mang tính chất nhận xu..</t>
  </si>
  <si>
    <t>Phụ kiện đầy đủ nhưng không hiểu sao trai dung dịch để vệ sinh thì trai không🥲. Buồn</t>
  </si>
  <si>
    <t>Sản phẩm đúng như Shop quảng cáo, giao hàng đúng hẹn, chất lượng thì phải chờ thời gian sử dụng, Shiper thân thiện nhiệt tình.</t>
  </si>
  <si>
    <t>Sản phẩm tốt, ship nhanh, giao hàng đầy đủ có kèm túi đựng đẹp.</t>
  </si>
  <si>
    <t>Khối Hình Học Phụ Kiện Chụp Ảnh Mỹ Phẩm, Trang Sức Nhiều Hình Dáng</t>
  </si>
  <si>
    <t>Chất liệu như mút cứng, bọc hàng rất kĩ . Giao nhanh. Mình mua thử 1 khối trước xem saoo</t>
  </si>
  <si>
    <t>Đồ như hàng mã</t>
  </si>
  <si>
    <t>gương đẹp khá net, giao hàng nhanh đóng gói cbawsc chắn cho shop 5 sao</t>
  </si>
  <si>
    <t>Hi vọng ok đã mua 2 lần 2 màu rồi mai chụp sp xong rồi vô đánh giá mà rảnh nên đánh giá nốt hahahahaaaaa ônbdbzhsbsnjznjn</t>
  </si>
  <si>
    <t>Khi mua mình tưởng sản phẩm bằng thạch nhưng khi nhận hàng lại bằng xốp.Quá thất vọng về sản phẩm</t>
  </si>
  <si>
    <t>Sản phẩm đúng vs mô tả. Shop đóng gói hàng rất rất kỹ. Hàng giao cực kỳ nhanh. Hình ảnh và video chỉ mang tính chất nhận xu</t>
  </si>
  <si>
    <t>Tư vấn khách không tốt</t>
  </si>
  <si>
    <t>Phông nền livestream chống lóa, chống nhăn, chụp ảnh, phòng studio chụp quay video tách nền chuyên nghiệp</t>
  </si>
  <si>
    <t>630</t>
  </si>
  <si>
    <t>Chất lượng sản phẩm: ổnTính năng nổi bật: phông nềnHình ảnh và video chỉ mang tính chất minh họa để nhận xu</t>
  </si>
  <si>
    <t>Chất lượng sản phẩm: quá tệChất lượng quá tệ.hinh ảnh bán thì có khung. Giao lại chỉ có tấm vải.vậy tự đi mua iqr chợ luôn cho rồi. Shop lưa đảo.khô uy tín.mong mn tránh xa cái shop nay</t>
  </si>
  <si>
    <t>Chất lượng sản phẩm: tốtShop giao nhanh, hôm trước đặt hôm sau đã có. Sản phẩm rất ưng, chất tốt k nhăn gì cả</t>
  </si>
  <si>
    <t>Chất lượng sản phẩm: TốtTính năng nổi bật: ĐẹpOK đó. Vải đẹp. Key phông đẹp không bị sai. Sẽ ủng hộ thêm</t>
  </si>
  <si>
    <t>Giao hàng nhanh. Chất lượng đảm bảo. Đóng gói kĩ càng. Rất đáng mua nhé!!</t>
  </si>
  <si>
    <t>Giao hàng siêu lâu . Tư vấn ẩu thả</t>
  </si>
  <si>
    <t>Sp ok so với giá trị</t>
  </si>
  <si>
    <t>To, đen đúng với hàng đặt, nặng mỗi tội hơi nhăn nên về phải ủi phẳng</t>
  </si>
  <si>
    <t>Vải mềm, chất liệu ok. , Để 4 sao vì nhiều chỉ thừa quá, hi vọng shop tìm đc cách khắc phục vấn đề này!</t>
  </si>
  <si>
    <t>PHÔNG NỀN PHÔNG VẢI 3D HỌA TIẾT ĐẸP CHỤP ẢNH SẢN PHẨM</t>
  </si>
  <si>
    <t>4,1k</t>
  </si>
  <si>
    <t>Ảnh siêu cưng siêu ưng luôn làm nền chụp là xuất sắc, sp đóng gói kỹ, shipper dễ thương nên mua nha mọi người</t>
  </si>
  <si>
    <t>Chất liệu cứng</t>
  </si>
  <si>
    <t>Chất lượng in vào vải kém</t>
  </si>
  <si>
    <t>Chất vải dở tệ , y như ni lông, in mờ xấu nhạt nhoà ko có tí gì gọi là 3D , buồn hết sức, làm cho mình đang cần dùng công việc mà bây giờ phải bỏ đi</t>
  </si>
  <si>
    <t>Chụp hình siêu cưng nha mn. Mà mình thấy nền tối lên hình đẹp hơn</t>
  </si>
  <si>
    <t>Giao hàng không đúng mẫu khách chọn</t>
  </si>
  <si>
    <t>Hình ảnh in khá kém, nhìn không rõ. Chất liệu cũng không dày, nhìn cũng chẳng thấy 3D chỗ nào. Với giá 57k với mình là khá mắc, nếu sản phẩm như vậy mà rẻ hơn thì sẽ hài lòng hơn.</t>
  </si>
  <si>
    <t>Màu mịn đẹp đúng mẫu. Có điều hơi tiếc là có nếp gấp thì khó lòng chụp toàn cảnh đẹp huhu. Bạn nào có mẹo hết nếp gấp thì cmt chia sẻ nhé 🥰</t>
  </si>
  <si>
    <t>màu nhạt hơn so vs ảnh, , màu đậm tầm 80% so vs ảnh gốc và sau khi lên ảnh chụp thì ra nước ảnh này, , , bdjs d. d. d d. d d d đ d  r. r r r r</t>
  </si>
  <si>
    <t>Mình thấy hình ảnh chất chưa được nét,  không được thật.</t>
  </si>
  <si>
    <t>Nền vải to, có thể chụp nhiều góc, hơi xỉn màu so với mình nghĩ, không biết xử lý nếp gấp như thế nào, chất vải khá nilon nên mình k dám là, mong shop phản hồi,  Sau khi để gần 1 tuần nếp gấp vẫn k hết, là ra bị hỏng luôn, sẽ k mua lần 2</t>
  </si>
  <si>
    <t>san phâm tôt chup hinh đep se ủng hộ shop mua thêm nhiều hình khác nữa</t>
  </si>
  <si>
    <t>Shop đóng gói cẩn thận. Phông nền chụp hình rất đẹp. Tấm phông rất to luôn, mình chỉ sử dụng có tí. Mình mua về chụp ảnh sản phẩm. Cảm ơn shop.</t>
  </si>
  <si>
    <t>Shop giao hàng nhanh đống gói cẩn thận , phong họa tiết rất đẹp , hình ảnh rất đẹp</t>
  </si>
  <si>
    <t>Sp ok, shop tư vẫn nhiệt tình., Nhung thái độ shiper lồi lõm, nên đánh giá thập. Mong bên vận chuyển đièu chỉnh lại</t>
  </si>
  <si>
    <t>Tam được.</t>
  </si>
  <si>
    <t>To vượt mong đợi,   vải thô và cứng chứ ko mềm mại, hình ảnh màu sắc khá.</t>
  </si>
  <si>
    <t>vải nhăn nhó</t>
  </si>
  <si>
    <t>Xấu</t>
  </si>
  <si>
    <t>SÁCH MÔ HÌNH TRANG TRÍ DECOR CHỤP ẢNH</t>
  </si>
  <si>
    <t>Chất lượng sản phẩm: Chất lượng sản phẩm okĐúng với mô tả: Đúng với mô tảĐóng gói chắc chắn cẩn thận. Nói chung là cũng ok ạ săn được sale nên giá hợp lý</t>
  </si>
  <si>
    <t>Chất lượng sản phẩm: tốtTính năng nổi bật: chuẩnSách bìa đẹp, khá cứng cáp. Đóng gói chắc chắn nên k bị móp méo gì 💯</t>
  </si>
  <si>
    <t>Chất lượng sản phẩm: trung bìnhĐúng với mô tả: đúngShop gói hàng không kỹ. Về đến tay mình bị gãy form. Để nó hơi vênh</t>
  </si>
  <si>
    <t>Đầy đủ hàng , sản phẩm rất xinh và đúng hình mẫu, hài lòng, sẽ ủng hộ shop, hình ảnh mang tc nhận xu</t>
  </si>
  <si>
    <t>Đúng với mô tả: đúngChất lượng sản phẩm: tốtShop gói hàng cẩn thận, giao hàng đầy đủ. Chất lượng sp tốt, k có cái ảnh nào bị nhàu.</t>
  </si>
  <si>
    <t>Vải chụp ảnh caro khăn trải bàn background phông nền trải picnic chụp ảnh</t>
  </si>
  <si>
    <t>5,1k</t>
  </si>
  <si>
    <t>Ảnh mang tính minh hoạ thôi. Nhưng khăn thì k ổn lắm. Chất vải cứng, không rủ, không may viền nên có quá nhiều tưa chỉ. Giặt bung tùm lum. Nói chung là rất tệ. Ai mua hàng thì suy nghĩ hay mua</t>
  </si>
  <si>
    <t>Chất lượng sản phẩm: tỐtTính năng nổi bật: đúng như hìnhShip giao nhanh, hàng rất đẹp, rất ưng ý lun, sẽ ủng hộ lần sau.</t>
  </si>
  <si>
    <t>Chất lượng sản phẩm: tốtTính năng nổi bật: vảiVải giày dễ giặt xinh vì đặt size nhỏ lên nó kh vừa lắm nói chung là ưng</t>
  </si>
  <si>
    <t>chuyển rất lâu lại còn nhỏ ko như trong ảnh</t>
  </si>
  <si>
    <t>Cskh chán lắm luôn, nhắn zalo thì mãi ko trả lời, bảo gửi kèm hóa đơn thì gửi kèm hóa đơn trắng, cảm thấy ko tôn trọng khách hàng chút nào</t>
  </si>
  <si>
    <t>Đã nhận đc hàng.. rẻ và đẹp ạ.. nhưg k vừa bàn học ạ.. huhu.. mọi ng mua nên chat với shop trước ạ.</t>
  </si>
  <si>
    <t>Đặt màu đỏ xinh xắn mà giao màu hồng đậm mng ơi hổng hỉu xấu quá à nhưng mà vải ok</t>
  </si>
  <si>
    <t>Giao đúng sản phẩm, đóng gói cẩn thận, lần sau sẽ ủng hộ shop.</t>
  </si>
  <si>
    <t>haizzzz thất vọng qkqjqnqjqkqjqnqbqjqjqnajfgtuoqnHahqhbq</t>
  </si>
  <si>
    <t>màu hồng hơi tối, nhìn cũ cũ, không dc vắt sổ, chắc phải đem ra ngoài vắt sổ</t>
  </si>
  <si>
    <t>Mình thấy decor lên rất đẹp nên quay lại đánh giá, chất vải dày màu đẹp lên hình sáng mà hợp với picnic nữa. Phụ kiện trang trí thì mình mua ở shop khác, mình nghĩ nếu shop kết hợp bán kèm phụ kiện trang trí tiệc hay sinh nhật thì oke lm nè. Chúc shop nhiều đơn hàng và nhiều doanh thu</t>
  </si>
  <si>
    <t>Mọi thứ rất ok chỉ có cái mong shop sau này gói hàng kĩ hơn xíu vì tới tay mình thùng hàng tả tơi lắm rồi ý, bên trong cũng bị hư xíu á</t>
  </si>
  <si>
    <t>Shipper vui tính cộng thêm giao hàng cũng nhanh,vải chất lượng ,combo như vậy thì em cứ đặt Hoài vậy thôi,viết thêm vài từ để đủ 50kí tự vậy thôi á,shop thông cảm nha.</t>
  </si>
  <si>
    <t>Tấm vải to, nhìn màu xinh xỉu, mình trải lên bàn học rất okela nhìn bàn học trông đẹp hơn , giao hàng nhanh ,cho shop 100 điểm , quá là ưng vì mua đc với giá hạt rẻ</t>
  </si>
  <si>
    <t>Thảm ok , Hoa thì quá dởm, cánh hoa rụng tả tơi, nói chung nhận xong thì thấy hoa ko sử dụng đc</t>
  </si>
  <si>
    <t>Vải khá oke. Do dịch giao hàng quá là lâu luôn phải 1 tháng. Mà đặt nhầm kích thước nên có ngắn hơn với bàn chút. Màu sắc ổn đẹpp</t>
  </si>
  <si>
    <t>Vải mỏng nói chung ko đẹp:))bbidhdbdbdbsbbd dbhhdbdbdb</t>
  </si>
  <si>
    <t>Vải rất mỏng, không có ke viền nên sẽ sớm bục hết chỉ. Màu không tươi như hình.</t>
  </si>
  <si>
    <t>Cao Su Mềm Mỏng Màu Kẹo Dây Đeo Chọn Cho iwatch 45mm 41mm 44mm 40mm 38mm 42mm iwatch 8 7 6 5 SE 4 3 2</t>
  </si>
  <si>
    <t>4,5k</t>
  </si>
  <si>
    <t xml:space="preserve">Chất lượng sản phẩm: tốtĐúng với mô tả: đẹpÔi dây đẹp xinh xỉuuuu, ship hàng siu siu nhanh ý. Nên mua nha mng ơi </t>
  </si>
  <si>
    <t>phụ kiện camera</t>
  </si>
  <si>
    <t>Cao Su Mềm Mỏng Màu Kẹo Dây Đeo Chọn Cho iwatch 45mm 41mm 44mm 40mm 38mm 42mm iwatch 8 7 6 5 SE 4 3 3</t>
  </si>
  <si>
    <t>Dây đẹp màu như trong hình , đóng gói cẩn thận giao hàng nhanh</t>
  </si>
  <si>
    <t>Cao Su Mềm Mỏng Màu Kẹo Dây Đeo Chọn Cho iwatch 45mm 41mm 44mm 40mm 38mm 42mm iwatch 8 7 6 5 SE 4 3 4</t>
  </si>
  <si>
    <t xml:space="preserve">Đúng với mô tả: Đúng nhaChất lượng sản phẩm: tuyệtDây mềm đẹp lắm nha, thích quá nên ngày nào cũng đeo luôn nè. </t>
  </si>
  <si>
    <t>Cao Su Mềm Mỏng Màu Kẹo Dây Đeo Chọn Cho iwatch 45mm 41mm 44mm 40mm 38mm 42mm iwatch 8 7 6 5 SE 4 3 5</t>
  </si>
  <si>
    <t>Đúng với mô tả: dungChất lượng sản phẩm: OKĐúng với mô tả, nhưng thấy màu Hồng ko đẹp lắm. Nói chung cũng ổn</t>
  </si>
  <si>
    <t>Cao Su Mềm Mỏng Màu Kẹo Dây Đeo Chọn Cho iwatch 45mm 41mm 44mm 40mm 38mm 42mm iwatch 8 7 6 5 SE 4 3 6</t>
  </si>
  <si>
    <t xml:space="preserve">Màu đẹp. Tuy nhiên cổ tay mình bé nên đeo nấc trong cùng vẫn bị rộng </t>
  </si>
  <si>
    <t>Cao Su Mềm Mỏng Màu Kẹo Dây Đeo Chọn Cho iwatch 45mm 41mm 44mm 40mm 38mm 42mm iwatch 8 7 6 5 SE 4 3 7</t>
  </si>
  <si>
    <t>mình thấy ở ngoài màu hơi đậm hơn chút, giao hàng nhanh, đóng gói cẩn thận giá phải chăng nữa</t>
  </si>
  <si>
    <t>Cao Su Mềm Mỏng Màu Kẹo Dây Đeo Chọn Cho iwatch 45mm 41mm 44mm 40mm 38mm 42mm iwatch 8 7 6 5 SE 4 3 8</t>
  </si>
  <si>
    <t>Ừm, tôi đã mua 2 cái. Một cái không bấm nhưng không sao cả. Nhưng cái còn lại thậm chí không thể vừa. Nó có thể sẽ làm hỏng đồng hồ nếu tôi buộc nó vào. Ngoài ra, dây đeo quá dài để vừa với cổ tay của tôi</t>
  </si>
  <si>
    <t>Chân máy ảnh Tripod điện thoại máy quay phim Weifeng WT 3520</t>
  </si>
  <si>
    <t>19,8k</t>
  </si>
  <si>
    <t>- Quảng cáo bảo tặng kèm kẹp điện thoại nhưng không thấy đâu, - Gọi điện cho shop nhờ hỗ trợ 2 lần vào hai ngày tổng cộng 9 cuộc điện thoại cũng không ai nghe máy</t>
  </si>
  <si>
    <t>Chân máy ảnh Tripod điện thoại máy quay phim Weifeng WT 3521</t>
  </si>
  <si>
    <t>Chân máy chắc chắn, nhiều tính năng tiện lợn. Nếu có đi kèm hướng dẫn sử dụng thì tốt hơn.</t>
  </si>
  <si>
    <t>Chân máy ảnh Tripod điện thoại máy quay phim Weifeng WT 3522</t>
  </si>
  <si>
    <t>Chấp nhận là sự dụng tốt  nhưng  shop  ko  đóng  cận thận  bị  vỡ,  nên  mình  chỉ 2 sao  cho  bên shop</t>
  </si>
  <si>
    <t>Chân máy ảnh Tripod điện thoại máy quay phim Weifeng WT 3523</t>
  </si>
  <si>
    <t>Chất lượng sản phẩm: không tốtKhớp máy khá lỏng lẻo dù đã siết chặt ôc hết mức có thể</t>
  </si>
  <si>
    <t>Chân máy ảnh Tripod điện thoại máy quay phim Weifeng WT 3524</t>
  </si>
  <si>
    <t>Chất lượng sản phẩm: OKGiao hàng nhanh. Chất lượng sản phẩm quá tốt so với mức giá. Trọng lượng nhẹ, hình thức đẹp, độ bền thì do người dùng. Chỉ với 265k mà có thêm điều khiển cho chụp điện thoại nữa thì quá là ok. , Hài lòng.</t>
  </si>
  <si>
    <t>Chân máy ảnh Tripod điện thoại máy quay phim Weifeng WT 3525</t>
  </si>
  <si>
    <t>Chất lượng sản phẩm: tạm đượcGiao hàng nhanh, đúng sản phẩm, đầy đủ phụ kiện, tripod trông khá mới. Tuy nhiên đóng gói ko cẩn thận, vừa nhận về đã thấy hộp rách nát. Lắp máy vào đã khó, đã thế vặn giá đỡ hết cỡ rồi mà nghiêng xuôngd phát là máy đổ luôn. Thôi thì tiền nào của nấy, rẻ thì chỉ thế thôi.</t>
  </si>
  <si>
    <t>Chân máy ảnh Tripod điện thoại máy quay phim Weifeng WT 3526</t>
  </si>
  <si>
    <t>Chất lượng sản phẩm: tạm đượcTính năng nổi bật: có vẻ chắc chắnNhìn to nạc tưởng ngon hóa ra nhựa ạ 😢😢 được cái chắc chắn, chốt khóa ok, tạm được</t>
  </si>
  <si>
    <t>Chân máy ảnh Tripod điện thoại máy quay phim Weifeng WT 3527</t>
  </si>
  <si>
    <t>Chất lượng sản phẩm: TệTính năng nổi bật: Không thể dùngQuá thất vọng , 1. sản phẩm móp mép thủng từ khâu đóng hàng, không bọc xốp chống sốc chắc shiper vất hàng lung tung, 2. Kẹp điện thoại bị vỡ nứt không dùng được, remote không lên, 3. tripod bị uốn vẹo một bên, các khớp lhoong thể tự bung, nhựa xấu nhám không như hình, 4. Hàng loại 2 không phải real</t>
  </si>
  <si>
    <t>Chân máy ảnh Tripod điện thoại máy quay phim Weifeng WT 3528</t>
  </si>
  <si>
    <t>Chất lượng sản phẩm: TốtTính năng nổi bật: quay phim chụp ảnhSản phẩm giao về nhanh, chất lượng oke. Cao khoảng 1m45, có nhiều khớp để tháo lắp dễ dàng. Mới đầu mình chưa rành lắm mà sau một hồi thì bật mở rất oke. Sản phẩm rất ổn luôn nha. Hy vọng dùng được nhiều năm</t>
  </si>
  <si>
    <t>Chân máy ảnh Tripod điện thoại máy quay phim Weifeng WT 3529</t>
  </si>
  <si>
    <t>Chất lượng, có kèm thêm bao đựng, đa năng, chân máy cầm nặng tay, khớp chắc chắn, giao đủ combo, phần mà mng hay nói là k lắp đc cái đồ kẹp đt ak thì mng đừng vặn theo thông thường, mng nên chổng đầu kẹp xuống r để cái đế lên dùng cái khoá bạc vặn thì mới dô khớp đc cái kẹp đt nha, bạn nào chưa xài qua chân máy thì mò từ từ là ra hết chức năng nha,</t>
  </si>
  <si>
    <t>Chân máy ảnh Tripod điện thoại máy quay phim Weifeng WT 3530</t>
  </si>
  <si>
    <t>Giao hàng nhanh nhưng cái chỗ tròn tròn nhô ra của thâm máy bị gãy, với có 1 số chi tiết rất dễ rớt ra ngoài, mình hông biết tên gọi các chi tiết đó nên khó diễn tả. Thân máy cứng cáp.</t>
  </si>
  <si>
    <t>Chân máy ảnh Tripod điện thoại máy quay phim Weifeng WT 3531</t>
  </si>
  <si>
    <t>Gói hàng ổn, không có bất kì hướng dẫn sử dụng nào, e muốn lắp đầu đt vì cần quay bằng đt nhưng k biết</t>
  </si>
  <si>
    <t>Chân máy ảnh Tripod điện thoại máy quay phim Weifeng WT 3532</t>
  </si>
  <si>
    <t>Hàng đẹp, chắc chắn. Mỗi tội hết nút remote mà bên shop k có sp lẻ. Hơi bất tiện khi chụp</t>
  </si>
  <si>
    <t>Chân máy ảnh Tripod điện thoại máy quay phim Weifeng WT 3533</t>
  </si>
  <si>
    <t>Hàng không chắc chắn lắm , tầm giá này cũng ổn  , mua về chụp ảnh thì được , không phù hợp quay vd</t>
  </si>
  <si>
    <t>Chân máy ảnh Tripod điện thoại máy quay phim Weifeng WT 3534</t>
  </si>
  <si>
    <t>Kẹp đt rất chặt. Khó lắm mới lắp đt vào đc. Remote nhạy. Dùng ok</t>
  </si>
  <si>
    <t>Chân máy ảnh Tripod điện thoại máy quay phim Weifeng WT 3535</t>
  </si>
  <si>
    <t>Không cứng cáp lắm, vừa so với giá, nhưng sao hàng mới giao mà như là hàng đã dùng rồi vậy, nó bị trầy nhiều chỗ, hộp thì có thể là do vận chuyển không cẩn thận nên móp mèo hết trơn</t>
  </si>
  <si>
    <t>Chân máy ảnh Tripod điện thoại máy quay phim Weifeng WT 3536</t>
  </si>
  <si>
    <t>Không đóng gói cần thận, móp méo hết cả hộp :( chuẩn bị hàng lâu.</t>
  </si>
  <si>
    <t>Chân máy ảnh Tripod điện thoại máy quay phim Weifeng WT 3537</t>
  </si>
  <si>
    <t>Máy mới mua về mà ốc vít đã long hết., Quay sản phẩm phía dưới bị dính chân đế vào video., Nhìn tưởng ok hoá ra còn ko bằng mấy cái tripod cho đt</t>
  </si>
  <si>
    <t>Chân máy ảnh Tripod điện thoại máy quay phim Weifeng WT 3538</t>
  </si>
  <si>
    <t>Nút gắn máy ảnh cạnh cái ốc bằng nhựa lỏng lẻo trồi sụt không gắn được máy ảnh vào vì vướng, phải dán vào như này trông ngu si đần độn</t>
  </si>
  <si>
    <t>Chân máy ảnh Tripod điện thoại máy quay phim Weifeng WT 3539</t>
  </si>
  <si>
    <t>Sản phẩm cứng cáp hơn mong đợi, đóng gói 2 lớp khá ok nhưng nếu có thêm xốp nổ thì tốt. Vưa nhận bóc ra cái gãy luôn cục xoay mặc dù chưa dùng. Nhưng tạm chấp nhận, gắn keo vào là oke</t>
  </si>
  <si>
    <t>Chân máy ảnh Tripod điện thoại máy quay phim Weifeng WT 3540</t>
  </si>
  <si>
    <t>Sản phẩm đẹp, cứng cáp chắc chắn. Chưa đầy 300k đã có một chiếc tripod xịn xò cứng cáp. Còn thêm cả túi đựng. Quá tuyệt vời. Mọi người nên mua về nhé. Ngoái đt có thể để dc cả máy ảnh🥰🥰</t>
  </si>
  <si>
    <t>Chân máy ảnh Tripod điện thoại máy quay phim Weifeng WT 3541</t>
  </si>
  <si>
    <t>sản phẩm vô cùng chắc chắn có thể chịu được sức nặng của một máy ảnh luôn hợp kim nhôm rỗng dễ bị trầy xước nhưng có nhiều đồ chơi để sử dụng lắm còn cái chỗ để điện thoại thì hơi bị mỏng với yếu không chắc chắn lắm dễ bung ra</t>
  </si>
  <si>
    <t>Chân máy ảnh Tripod điện thoại máy quay phim Weifeng WT 3542</t>
  </si>
  <si>
    <t>Sau khi sử dụng dc 2 ngày thì tôi chắc chắn cho shop 1 sao ,cái để gắn điện thoại lỏng quẹt ,cứ rơi rớt ko làm gì dc .Hazza mất tiền mà ko thu dc ích lợi gì</t>
  </si>
  <si>
    <t>Dây Đeo Bằng Da Thay Thế Dành Cho Đồng Hồ Thông Minh</t>
  </si>
  <si>
    <t>5,5k</t>
  </si>
  <si>
    <t>sao không giống hình thế này màu sắc khác trên hình nha</t>
  </si>
  <si>
    <t>Chất lượng sản phẩm: daay đãĐúng với mô tả: mày nâuDây tạm ổn màu lên nhìn sang đấy nhé mọi ng đéo thay đổi thì OK chứ đeo lâu thì k bền lắm .</t>
  </si>
  <si>
    <t>Chất lượng sản phẩm: goodNên mua nha quý dị, với giá này không thể nào ngon hơn được nữa, đem cũng ôm tay phết, so với dây 1 củ thì 7/10</t>
  </si>
  <si>
    <t>Chất lượng sản phẩm: tệĐúng với mô tả: khôngapple watch 4 44mm mà lắp vào chỉ vào được 1 khớp</t>
  </si>
  <si>
    <t>Hàng quốc giao lâu, nhưng rất thất vọng luôn, vỏ bịch thì  size nhỏ dây treo dây to là sao, mong shop hãy kiểm tra hàng trc khi gửi cho khách,,</t>
  </si>
  <si>
    <t>Màu bên ngoài đậm hơn trong ảnh, chuẩn bị hàng cực kỳ lâu, nhắn tin hối cũng như không</t>
  </si>
  <si>
    <t>Màu đậm hơn so với mẫu hơi thất vọng chút giao hàng nhanh</t>
  </si>
  <si>
    <t>phải mua lại lần 2 vì dây quá đẹp đi, xuất sắc, giá rẻ mà đeo lên tay mềm lắm luôn ấy recom mọi ng nên mua nha, vote 5 sao</t>
  </si>
  <si>
    <t>Dây đeo cao su mi band 6, Mi band 5 MIJOBS</t>
  </si>
  <si>
    <t>9,2k</t>
  </si>
  <si>
    <t>Chất lượng sản phẩm: hài lòng với sản phẩm, phù hợp với mức giá. chất lượng thì chờ thời gian.</t>
  </si>
  <si>
    <t>dây cũ zin theo đồng hồ và dây của shop khác nhau 1 trời 1 vực. dây cũ mỏng mềm đeo rất thoải mái.. còn dây của shop đeo 30p đã thấy đau tay rồi dây cứng đeo rất là khó chịu. có 20k thôi vứt vậy dù gì cũng là tiền nên thấy hơi phí 20k cho cái dây này</t>
  </si>
  <si>
    <t>Dây cứng, đeo khá đau tay, mặt dây như kiểu hàng cũ, nham nhở, nói chung là tệ không nên mua</t>
  </si>
  <si>
    <t>Dây xanh tối và trắng khá ổn, còn dây màu đen thì hơi bị cứng quá. So với giá tiền thì cũng không đòi hỏi nhiều.</t>
  </si>
  <si>
    <t>Dây Đeo Đồng Hồ Bằng Thép Không Gỉ</t>
  </si>
  <si>
    <t>978</t>
  </si>
  <si>
    <t>Chất lượng sản phẩm: đượcĐúng với mô tả: ddungsDây đẹp và dày dặn , chắc chắn. Đeo lên tay cưng lắm nha</t>
  </si>
  <si>
    <t>Dây Đeo Máy Ảnh Classical Thổ Cẩm Hoa Văn Xanh</t>
  </si>
  <si>
    <t>2,3k</t>
  </si>
  <si>
    <t>Mình tưởng may nhưng chỗ miếng da là keo dán, keo dán thấy ko chặt, cảm giác dễ bị đứt ra. Miếng nhựa luồn dây cũng lỏng chứ ko chặt như dây cũng hãng. Bù lại dây đẹp, họa tiết rõ ràng ko bị nhòe, đeo êm cổ, nhìn khá là chất. Shop xử lí đơn hàng cũng nhanh nữa</t>
  </si>
  <si>
    <t>Sản phẩm ok, dây hơi mỏng, nhưng chắc., Các dấu đinh tán với dây nhỏ cũng ok, sợ xài lâu bị đứt đột xuất. , À cái khuyên nhựa này có vẻ hơi giòn nên là khi xiết dây vào máy nhớ nhẹ tay., Anyway, đòi hỏi gì hơn ở mức giá rẻ này nữa.</t>
  </si>
  <si>
    <t>thêm 50 kí tự để được 200 xu hàng giống hình giao hàng nhanh chất lượng thì dùng lâu mới biết đóng gói sản phẩm đẹp shop phục vụ tốt</t>
  </si>
  <si>
    <t>Tiền nào của nấy! Phần dây nối quá mỏng manh và không có sự chắc chắn với các chốt!</t>
  </si>
  <si>
    <t>Tính năng nổi bật: đây đeo máy ảnhChất lượng sản phẩm: thấpSản phẩm hoàn thiện không tốt, thừ keo, móc kết nối bằng nhựa loại kém chất lượng</t>
  </si>
  <si>
    <t>Tính năng nổi bật: làm đẹpChất lượng sản phẩm: đẹpGiao hàng cực kỳ nhanh, 2 ngày là có hàng. Màu ngoài đời y chang trên hình. Rất đẹp, bling bling</t>
  </si>
  <si>
    <t>Vải mịn, mỏng, nhẹ, Giao hàng nhanh nữa, Lúc mua mình hơi lo vì sợ màu không tươi như hình chụp, nhưng nhận hàng xong thì thấy đáng đồng tiền bát gạo lắm các bạn</t>
  </si>
  <si>
    <t>Dây đeo tệ</t>
  </si>
  <si>
    <t>Chất lượng sản phẩm: bình thườngDây hơi mỏng so với tưởng tượng. Nói chung cũng ko có gì kêu</t>
  </si>
  <si>
    <t>Chất lượng sản phẩm: giao nhầmMình đặt dây này mà shop giao dây khác</t>
  </si>
  <si>
    <t>Chất lượng sản phẩm: ổn ápTính năng nổi bật: ổn trong tầm giáDây mỏng nhưng chắc., Ảnh chụp nâu đen khá đẹp mua về màu đen xám, thiếu cái logo nhãn hàng Bossbag nhìn dây nó sang xịn hơn., Cho 3* để shop chú ý hơn</t>
  </si>
  <si>
    <t>Dây đeo đẹp, màu sắc giống hình, chất liệu cũng ok. Nhưng shop soạn hàng hơi lâu</t>
  </si>
  <si>
    <t>Dây đẹp, nhưng phần dây treo và khoá quá mỏng. Cảm giác rất dễ bị tuột dù luồng đuôi dây ngược vào trong. Phù hợp cho máy compact hoặc máy film, mình dùng XT20 cảm giác ko an toàn. Hơi tiếc :(</t>
  </si>
  <si>
    <t>dây quá mỏng , dễ tuột máy nếu anh em ko may thêm chỉ vào, cũng ko phải là 1 mình mình đánh giá vậy , xem trong bình luận thì cũng có bác đứt dây tuột dây rồi</t>
  </si>
  <si>
    <t>Dây quá ngắn!</t>
  </si>
  <si>
    <t>dây thì đẹp , nhưng khá ngắn , đeo như mặc quần đùi vậy , thêm tầm 5-8cm nữa thì đẹp ,</t>
  </si>
  <si>
    <t>giao hàng cực lâu.chất lượng sp ổn.nhưng chưa biết lắp kiểu gì.dây to hơn lỗ trên máy 😂</t>
  </si>
  <si>
    <t>Hàng ổn so giá tiền nhưng thực sự rất là ngắn nếu gắn máy ảnh vào , mong chờ và khá thất vọng vè shop , có vẻ uy tín mà bán như này🤔</t>
  </si>
  <si>
    <t>không cho khuy thì móc bằng răng à?</t>
  </si>
  <si>
    <t>Mình chưa nhận được hàng</t>
  </si>
  <si>
    <t>Dây đeo miband thay thế cho Xiaomi Miband 5 Xiaomi Miband 6</t>
  </si>
  <si>
    <t>9,5k</t>
  </si>
  <si>
    <t>Chậm hàng</t>
  </si>
  <si>
    <t>Chất lượng sản phẩm: ko đc1 dây đeo 1 ngày đứt 1 dây đeo đc mấy ngày cũng đứt</t>
  </si>
  <si>
    <t>Hotshoe che chân flash hoạt hình</t>
  </si>
  <si>
    <t>2,2k</t>
  </si>
  <si>
    <t>canon 6d và canon m5 ko gắn dc</t>
  </si>
  <si>
    <t>Chất lượng sản phẩm: khong vuaNhìn thì ok đó mà lắp lên dsrl hay máy ko gương lậy đều bị hụt</t>
  </si>
  <si>
    <t>Chất lượng sản phẩm: kHông wng lắmLúc đầu còn nguyên vị trí :)) lúc sau k hiểu kiểu j nó bị trôi ý mọi người :)) và nó thành lệch như hình</t>
  </si>
  <si>
    <t>Chất lượng sản phẩm: tốtTính năng nổi bật: vừa vặnMình dùng xa7 thì hotshoe này vừa vặn lắm, khớp với máy mirrorless</t>
  </si>
  <si>
    <t>Đặt chuột mickey giao minnie</t>
  </si>
  <si>
    <t>Giao hàng nhanh, Dùng 2 ngày mất nét, Sản phẩm chất lượng kém</t>
  </si>
  <si>
    <t>Giao ko đúng hàng đã đặt</t>
  </si>
  <si>
    <t>Hàng hóa tốt. Đóng gói kĩ, Nhưng mà J&amp;T giao hàng quá chậm</t>
  </si>
  <si>
    <t>Hàng ok, mỗi tội đặt mã 02 mà giao mã 06 với giao hàng cho ship muộn 🤦🏻‍♀️</t>
  </si>
  <si>
    <t>Hàng ổn chỉ miếng dán màn hình bị bóp méo</t>
  </si>
  <si>
    <t>Hình đẹp, nhưng chỉ là dán hình vào hotshoe, có lẽ dán bằng keo 3M. Có cái dán lệch, lắc vừa tay vẫn xê dịch, dễ tuột khỏi máy ảnh</t>
  </si>
  <si>
    <t>Hoàn thiện sản phẩm chưa tốt. Vòng tròn ko đúng tâm</t>
  </si>
  <si>
    <t>Hộp hàng chắc do bên vận chuyển quoăng móp méo, chứ thấy shop bọc bên trong cũng kỹ, mà mở ra bị gãy cái cài với cái nắp hộp, này không trách shop đc ời hộp thì cũng chất lượng vừa phải, tiền nào của nấy mà, ngoài ra còn đc tặng khăn lau vs cái nhánh cây gì á khá thú vị 🙂, nói chung tạm ổn.</t>
  </si>
  <si>
    <t>Hotshoe bị nứt ở góc như hình , mặc dù mình đã dặn shop kiểm tra trước khi giao</t>
  </si>
  <si>
    <t>Hotshoe che chân flash không vừa máy mình. Làm mình phải mài bớt đi khá nhiều mới vào dc</t>
  </si>
  <si>
    <t>K dùng dc</t>
  </si>
  <si>
    <t>Khi soạn hàng nhớ xem kĩ rồi giao nha shop, lệch với bể rồi</t>
  </si>
  <si>
    <t>Không chê vào đâu được, ta nói nó rẻ mà xịn thật sự, cái nắp hộp chống ẩm cứ tưởng không đậy lại được vì máy nó to hơn, nhưng mà thằng anh bày cho ẹt xuống là đậy được nắp. Còn riêng cái phần đóng gói là quá là chắc. Quá là xịn sò, anh em của tại tưởng mà mua nhé. Sẽ ủng hộ shop lâu dài ❤️💋 5/5 🌟</t>
  </si>
  <si>
    <t>Shop giao hàng nhanh, sản phẩm đẹp và chất lượng, xứng đáng với giá tiền</t>
  </si>
  <si>
    <t>Shop gửi hàng siêu nhanh ( mình ở HCM ) Mấy phụ tùng mình mua ở shop gắn vô máy dễ thương quá ạ. Cảm ơn shop nhe.</t>
  </si>
  <si>
    <t>Phụ kiện cho action cam gopro, sjcam, eken, DJI Osmo Action, xiaomi</t>
  </si>
  <si>
    <t>10,9k</t>
  </si>
  <si>
    <t>4 đế gài chân quay thì 1 chân gãy</t>
  </si>
  <si>
    <t>Chất lượng sản phẩm: dùng tạmTính năng nổi bật: nhỏ gọn dễ mang theoShop bán hàng đóng gói sản phẩm thiếu món hàng,nt phản ảnh shop ngó lơ không trả lời , Khuyên mọi người nên chỉ mua 1 món,hoặc qua shop khác uy tín hơn để mua hàng, Tiền mình thanh toán đủ mà đóng gói sản phẩm thiếu món như vậy là không được , Giao hàng chậm trễ</t>
  </si>
  <si>
    <t>Chất lượng sản phẩm: Tốt so với giá thànhGiá thành rẻ,ship nhanh, shipper đặc biệt thân thiện. , Chất lượng hàng tốt so với giá thành nhưng thua so với chất lượng hàng chính hãng nhiều</t>
  </si>
  <si>
    <t>Đã nhận được hàng rồi nhé, khá là nhanh luôn, thấy số luoengj đủ , chất lượng cũng ổn gân lên khá là chắc chắn, nói chung là ổn sẽ ủng hộ threm, mua tạm vậy đã</t>
  </si>
  <si>
    <t>Đểu</t>
  </si>
  <si>
    <t>dùng rất tốt, cứng cáp, tư vấn và gửi sp rất nhanh và nhiệt tình, sẽ tiếp tục mua ủng hộ shop</t>
  </si>
  <si>
    <t>Giao đủ hàng, chất lượng hàng cũng tạm ổn. Chuẩn bị hàng giao khá nhanh.</t>
  </si>
  <si>
    <t>Hàng cũng tạm được . Nhưng sau 1 thời gian sử dụng thì có tốt hay không? Dùng trải nghiệm</t>
  </si>
  <si>
    <t>Hôm nay mình nhận được hàng r ạ...sp rất tốt so với giá ạ...giao hàng nhanh...cám ơn shop sẽ ủng hộ dài ạ ....moa moa</t>
  </si>
  <si>
    <t>Miếng dán hình chữ nhật chỉ có mỗi phần nhựa. Không có keo để mà dán .</t>
  </si>
  <si>
    <t>Mới dùng 2 buổi gãy</t>
  </si>
  <si>
    <t>Mua mấy món đồ và cường lực gopro đơn hàng hơn 160k mà ko đóng nổi cho khách cái hộp, về mở ra bể mẹ cái cl camera mình cũng là người bán hàng chẳng thích đánh giá xấu về người bán nhưng cái đó họ có thể chủ động làm được, vậy mà giao kiểu thế thì đúng là, cho 4 sao còn cao đấy.</t>
  </si>
  <si>
    <t>Nhiều ba via quá. Ấn mạnh siết mạnh thì sợ gãy. Nch tạm.......</t>
  </si>
  <si>
    <t>Sản phẩm đúng vơi mô tả, Mới đặt hôm qua hôm nay đã nhận đc rồi, Shop giao hàng quá nhanh quá nguy hiểm, Cho shop 5 sao ủng hộ</t>
  </si>
  <si>
    <t>Tệ miếng dán k dính tí nào Á đừng mua phí tiền</t>
  </si>
  <si>
    <t>tệ nhất tôi từng mua giao không đúng đồ . 👎</t>
  </si>
  <si>
    <t>Tệ sử dụng đc 2 ngày lại bị gẫy</t>
  </si>
  <si>
    <t>Tính năng nổi bật: okChất lượng sản phẩm: okRất hữu dụng cho các sản phẩm action cam. Giao hành nhanh.</t>
  </si>
  <si>
    <t>Tính năng nổi bật: sản phẩm chất lượngChất lượng sản phẩm: rất OKChất lượng sản phẩm tuyệt với, đóng gói sản phẩm chắc chắn, shop tư vấn nhiệt tình, thời gian giao hàng nhanh, cho shop 5 sao</t>
  </si>
  <si>
    <t>Set dụng cụ vệ sinh ống kính máy ảnh chuyên nghiệp 6 trong 1</t>
  </si>
  <si>
    <t>2,7k</t>
  </si>
  <si>
    <t>Bình hết nước. Shop không kiểm tra kỹ hàng trước khi gửi.  Gói hàng sơ xài.</t>
  </si>
  <si>
    <t>Set dụng cụ vệ sinh ống kính máy ảnh chuyên nghiệp 6 trong 10</t>
  </si>
  <si>
    <t>Chất lượng sản phẩm: tốtĐúng với mô tả: đúng mô tảHàng ổn. Túi đựng khá đẹp. Hài lòng với sản phẩm ❤️</t>
  </si>
  <si>
    <t>Set dụng cụ vệ sinh ống kính máy ảnh chuyên nghiệp 6 trong 11</t>
  </si>
  <si>
    <t>Chất lượng sản phẩm: tốtĐúng với mô tả: đúng mô tảMặc dù mua nước ngoài nhưng giao hàng khá nhanh. Dụng cụ đầy đủ. Cọ êm. Chỉ ko biết cây bút lau xài đc bao nhiêu lần. Trên mạng nói 500 lần mà chắc ko tới được.</t>
  </si>
  <si>
    <t>Set dụng cụ vệ sinh ống kính máy ảnh chuyên nghiệp 6 trong 12</t>
  </si>
  <si>
    <t>Đồ thì ok đúng đủ, nhưng dung dịch vệ sinh ko có rọt nào</t>
  </si>
  <si>
    <t>Set dụng cụ vệ sinh ống kính máy ảnh chuyên nghiệp 6 trong 13</t>
  </si>
  <si>
    <t>Đủ dụng cụ nhưng vệ sinh máy ảnh ko sạch lắm đâu mọi người không nên kì vọng nhiều vào sản phẩm</t>
  </si>
  <si>
    <t>Set dụng cụ vệ sinh ống kính máy ảnh chuyên nghiệp 6 trong 14</t>
  </si>
  <si>
    <t>Đúng với mô tả: 4/5Chất lượng sản phẩm: trung bìnhHơi bất ngờ, chai dung dịch không có nước</t>
  </si>
  <si>
    <t>Set dụng cụ vệ sinh ống kính máy ảnh chuyên nghiệp 6 trong 15</t>
  </si>
  <si>
    <t>Đúng với mô tả: cây bút có keo khi chùi vào ống kính thì keo dính nốt.</t>
  </si>
  <si>
    <t>Set dụng cụ vệ sinh ống kính máy ảnh chuyên nghiệp 6 trong 16</t>
  </si>
  <si>
    <t>Đúng với mô tả: không đúng mô tảChất lượng sản phẩm: quan trọng nhất là chai clean thì lai ko có giọt nào, cho hỏi là để chai không vào làm gì?</t>
  </si>
  <si>
    <t>Set dụng cụ vệ sinh ống kính máy ảnh chuyên nghiệp 6 trong 17</t>
  </si>
  <si>
    <t>Đúng với mô tả: okChất lượng sản phẩm: okĐủ đồ giao cũng nhanh, lọ dung dịch lailu chỉ có vỏ, bên trong ko thấy có dung dịch gì cả, hơi thất vọng,mọi thứ khác ok, hy vọng dùng được</t>
  </si>
  <si>
    <t>Set dụng cụ vệ sinh ống kính máy ảnh chuyên nghiệp 6 trong 18</t>
  </si>
  <si>
    <t>Đúng với mô tả: thiếu sản phẩmChất lượng sản phẩm: ổn địnhSản phẩm đủ, nhưng lọ nước vệ sinh không vó dung dịch bên trong</t>
  </si>
  <si>
    <t>Set dụng cụ vệ sinh ống kính máy ảnh chuyên nghiệp 6 trong 19</t>
  </si>
  <si>
    <t>Giao bình không lấy gì nước gì xịt. Chán</t>
  </si>
  <si>
    <t>Set dụng cụ vệ sinh ống kính máy ảnh chuyên nghiệp 6 trong 2</t>
  </si>
  <si>
    <t>Cái bút nếu ấn mạnh thì sẽ bị bong keo dán ra :) em bị keo dán dính vào lens vệ sinh lại rất khổ :)</t>
  </si>
  <si>
    <t>Set dụng cụ vệ sinh ống kính máy ảnh chuyên nghiệp 6 trong 20</t>
  </si>
  <si>
    <t>Giao hàng nhanh, chất lượng mỗi tội lọ trắng kia không có dung dịch để làm ướt thì lại phải mua, nghe hơi không vui</t>
  </si>
  <si>
    <t>Set dụng cụ vệ sinh ống kính máy ảnh chuyên nghiệp 6 trong 21</t>
  </si>
  <si>
    <t>Hàng đẹp chất lượng, Đánh giá 5 sao , Chất lượng tuyêth vơi nha thích lắm luon</t>
  </si>
  <si>
    <t>Set dụng cụ vệ sinh ống kính máy ảnh chuyên nghiệp 6 trong 22</t>
  </si>
  <si>
    <t>Hàng oke đóng gói tốt cọ lông hơi cứng nên cân nhắc chùi len chai nước sao k có nước nó trống rỗng</t>
  </si>
  <si>
    <t>Set dụng cụ vệ sinh ống kính máy ảnh chuyên nghiệp 6 trong 23</t>
  </si>
  <si>
    <t>Hình thức thì ko có gì phải bàn. Rất chuyên nghiệp. Nhug khi đụng đến chai dung dịch thì không hề có giọt nào. Tôi mua sản phẩm là vì muốn có dung dịch vệ sinh máy ảnh là chính</t>
  </si>
  <si>
    <t>Set dụng cụ vệ sinh ống kính máy ảnh chuyên nghiệp 6 trong 24</t>
  </si>
  <si>
    <t>Kh có dung dịch vệ sinh máy nên khá thất vọng, các dụng cụ còn lại thì tốt</t>
  </si>
  <si>
    <t>Set dụng cụ vệ sinh ống kính máy ảnh chuyên nghiệp 6 trong 25</t>
  </si>
  <si>
    <t>Sp không đúng chai xít sao không có dung dịch vệ sinh</t>
  </si>
  <si>
    <t>Set dụng cụ vệ sinh ống kính máy ảnh chuyên nghiệp 6 trong 3</t>
  </si>
  <si>
    <t>Cái khăn lau tưởng nó to xíu, thì ra nó bé xíu đúng bằng cái khăn lau kính mắt đang dùng. Chai nước rửa màn thì trống trợn k có chút nước nào. Ưng dc 2 thứ: cái túi đụng và cái bóp bóng thổi bụi . Chấm hết luông. Thấy 57k hơi phí</t>
  </si>
  <si>
    <t>Set dụng cụ vệ sinh ống kính máy ảnh chuyên nghiệp 6 trong 4</t>
  </si>
  <si>
    <t>Chai dung dịch không có nước, chai trống không., Nhắn tin cho shop thì không được hỗ trợ., Vì không có chai dung dịch nên mấy món còn lại không đáng với giá tiền.</t>
  </si>
  <si>
    <t>Set dụng cụ vệ sinh ống kính máy ảnh chuyên nghiệp 6 trong 5</t>
  </si>
  <si>
    <t>Chất lượng sản phẩm: binh thuowngĐúng với mô tả: đúngĐầy đủ tất cả các món, nhưng thất vọng vì trong quá trình vận chuyển không biết là có đậy nắp kỹ không mà nước xịt đổ hết, về tới tay không còn giọt nào</t>
  </si>
  <si>
    <t>Set dụng cụ vệ sinh ống kính máy ảnh chuyên nghiệp 6 trong 6</t>
  </si>
  <si>
    <t>Chất lượng sản phẩm: hang dam bao chat luong, hai longĐúng với mô tả: hen hao! Hang đúng mô tảThấy hàng cũng ok, đúng mô tả. Nếu có dịp sẽ ủng hộ</t>
  </si>
  <si>
    <t>Set dụng cụ vệ sinh ống kính máy ảnh chuyên nghiệp 6 trong 7</t>
  </si>
  <si>
    <t>Chất lượng sản phẩm: lọ xịt không có nước rửa</t>
  </si>
  <si>
    <t>Set dụng cụ vệ sinh ống kính máy ảnh chuyên nghiệp 6 trong 8</t>
  </si>
  <si>
    <t>Chất lượng sản phẩm: sản phẩm tốt nhưng trong trai không có nước rửa trai khôngĐúng với mô tả: shop bán hàng kiểu gì vậy</t>
  </si>
  <si>
    <t>Set dụng cụ vệ sinh ống kính máy ảnh chuyên nghiệp 6 trong 9</t>
  </si>
  <si>
    <t>Chất lượng sản phẩm: tạmMọi thứ đều ổn.chỉ có bình nước để lau kính thì đưa cái bình trống.trên moi tả ko thấy nhắc đến.</t>
  </si>
  <si>
    <t>Tripod điện thoại Chân máy ảnh Weifeng WT-3520 khung nhôm</t>
  </si>
  <si>
    <t>16,1k</t>
  </si>
  <si>
    <t>Chắc khoẻ nhậy ko nghĩ nó chắc vậy, Với cái giá 250k thì quá mong đợi của mình, Đồ đẹp nên riview xịn cho shop</t>
  </si>
  <si>
    <t>Chất lượng sản phẩm: totShop đăng giao nhanh 2h,mình có nt hỏi thì shop nói ngày trong tuần có giao nhanh 2h Hà Nội,còn CN thì giao nhận trong ngày. Mình đặt từ CN tuần trước và hôm nay là THỨ BA mới nhận được. SHOP KHÔNG HỀ GIAO ĐÚNG THỜI GIAN ĐÃ NÓI. nhưng chân máy ảnh này chất lượng TỐT thật,chỉ thất vọng vì ko đc giao đúng thời gian mình mong muốn thôi.</t>
  </si>
  <si>
    <t>Chất lượng sản phẩm: Tripod được thiết kế khá thông minh và chắc chắnNhưng sản phẩm mà shop giao cho mình giống như đồ cũ, đã qua sử dụng: hộp thì móp méo cũ kỹ, sản phẩm thì có nhiều vết trầy xước.</t>
  </si>
  <si>
    <t>Chưa kịp quay đã gẫy 1 cái chốt ở trong nên khó quay và hay bị tuột ra ngoài</t>
  </si>
  <si>
    <t>Giao hàng rất lâu, Theo web là 18 là chậm nhất mình có hàng nhưng vài ngày sau hàng mới về</t>
  </si>
  <si>
    <t>Giao lâu. Tripod cứng cáp nma của mình bị lỗi(?) đóng 1c ,2 chân còn lại đóng vào nó bung khớp trên ra nên k phải để như trên hình, k bỏ vào túi đc :(((, Remote chưa thử nên k biết nhạy k. Kẹp đt thì khá cứng, đt nhỏ có lẽ kẹp sẽ ổn áp hơn</t>
  </si>
  <si>
    <t>Giao nhanh coi đánh giá cx oge thế mà dùng đc 1 lần cái bấm chụp đã k dùng đc rồi giá thì oge chắc chắc nma k hiểu cái chỗ lắm giữ điện thoại lòi ra 1 cái nút k hiểu làm gì luôn</t>
  </si>
  <si>
    <t>Hàng đẹp chất lượng, nhưng shop có thể liên hệ em được không, em đang gặp xíu vấn đề với cái tay cầm</t>
  </si>
  <si>
    <t>Hàng mới nhưng bị trầy xước giống hàng đổi trả, trầy xước vài chỗ nữa. Nhắn tin riêng với shop nhưng không thấy trả lời, mặc dù thấy shop đang online.</t>
  </si>
  <si>
    <t>Hàng trầy xước nhiều như hàng cũ ko có cái kẹt đt.lần sau sẽ ko mua shop nữa</t>
  </si>
  <si>
    <t>k ngờ bự với dài vậy luôn😂😂😂 đi du lịch mang theo cũng hơi cồng kềnh đó, đc cái nhìn cứng cáp và chắc chắn, phù hợp với giá tiền</t>
  </si>
  <si>
    <t>Lần đầu mình mua nhưng phần nhựa kẹp điện thoại rất mỏng manh sơ sài, sắt gỉ gỉ, nhựa kiểu hàng mã! Xem kĩ video thì phần nhựa kẹp điện thoại không hề chắc chắn như clip. Phải chăng giá này thì sản phẩm chỉ vậy??? Lần đầu mình sẻ dụng nên chưa có sự so sánh</t>
  </si>
  <si>
    <t>Mình chưa test thử nên chưa biết dùng ổn không nhưng hiện tại thấy hàng khá chắc chắn. Tuy vậy mình k hài lòng ở khâu gói sản phẩm và giao hàng của shop. Mình nghĩ sản phẩm này cũng dễ gãy do va đập nhưng shop bọc hàng không hề cẩn thận chút nào. Hộp thì cũ mềm, k hề có chống sốc và được bọc bằng một tờ giấy xi măng bên ngoài! , Hi vọng shop sẽ cải thiện khâu này hơn! Thaks!</t>
  </si>
  <si>
    <t>Mình đã nhận được sản phẩm hôm nay giao hàng rất nhanh đóng gói chắc chắn sản phẩm nhìn hoàn thiện tốt nhìn rất thích nghiệp</t>
  </si>
  <si>
    <t>Mình mới nhận được hàng, nhưng đoạn nối của một trong 3 chân nó bị lỗi kiểu này, đang lựa mãi mà nó chưa vào. Shop đổi giúp mình với</t>
  </si>
  <si>
    <t>Sản phẩm giống như mô tả. Kiểm tra hàng trước khi gửi không kỹ, giao hàng lỗi cho khách. Mở ra đã gẫy như hình trên, sản phẩm để trong hộp mà vẫn gãy như hình.</t>
  </si>
  <si>
    <t>Sản phẩm ok, Nhưng đi kèm là cây để điện thoại nhìn cứ như xài rồi, Bị sét và phần mút bị lõm đi nhiều, Với giá này thì mình không hài lòng lắm</t>
  </si>
  <si>
    <t>Shop đóng gói giao hàng rất là nhanh, chỉ là do bên vận chuyển chậm, sản phẩm rất chắc chắn, nặng tay trông rất hịn không èo ọp như các loại khác, rất hài lòng nha</t>
  </si>
  <si>
    <t>Shop gian thật đấy. Chân bị móp mà vẫn cố tình gửi cho khách. Vết móp nhỏ nhìn kỹ mới phát hiện ra. Bảo sao kéo cái chân cứ bị rít, khó dùng</t>
  </si>
  <si>
    <t>Shop làm ăn lừa đảo. Quảng cáo có kẹp điện thoại mà ko thấy giao. Đang cần gấp mà tìm trợn mắt ko thấy cái kẹp đâu, cho 1 sao vì bán hàng bố láo, làm mất thời gian người #</t>
  </si>
  <si>
    <t>Tính năng nổi bật: hỗ trợ chụp ảnhChất lượng sản phẩm: chắc chắnChân máy chắc chắn, sử dụng dễ dàng tháo lắp mà giá lại rẻ phù hợp cới sinh viên như mình</t>
  </si>
  <si>
    <t>Ui mình thề là cái chân máy này cầm chắc tay lắm luôn ấy. Xịn cực kì chứ không như mấy hàng gần trăm hay hơn trăm nó ọp ẹp. Mình nghĩ mn nếu có nhu cầu mua chân máy dùng tốt thì nên bỏ tiền ra mua em này. Quá là xịn luôn mà shop cũng nhiệt tình nữa., Kẹp hỏng xong shop gửi mình lại kẹp đt khác ❤️</t>
  </si>
  <si>
    <t>Vừa mở ra đã thấy vỡ như thế này r kb là do shop hay vận chuyển? Giá để điện loại lỏng lẻo</t>
  </si>
  <si>
    <t>Túi đựng máy ảnh thời trang Oz147</t>
  </si>
  <si>
    <t>Chất lượng sản phẩm: khas toostTính năng nổi bật: đựng máy ảnhNói chung là cũng oke. Túi nhỏ gọn. Nếu cố nhét thì vẫn nhét được lens 85mm</t>
  </si>
  <si>
    <t>Túi đựng máy ảnh thời trang Oz148</t>
  </si>
  <si>
    <t>Chất lượng sản phẩm: okeTính năng nổi bật: okeNgày nay, khi công nghệ ngày càng phát triển thì nhiều thương hiệu lớn trong ngành kĩ thuật ảnh đã cho ra đời rất nhiều loại máy ảnh, ống kính chuyên nghiệp nhằm đáp ứng nhu cầu của người sử dụng đặc biệt là giới trẻ và các nhiếp ảnh gia chuyên nghiệp</t>
  </si>
  <si>
    <t>Túi đựng máy ảnh thời trang Oz149</t>
  </si>
  <si>
    <t>Chất lượng sản phẩm: okTính năng nổi bật: nhỏ gọn tiện lợiDùng để cam insta 360 x3 rất ổn, nhỏ gọn rất tiện mang theo.</t>
  </si>
  <si>
    <t>Túi đựng máy ảnh thời trang Oz150</t>
  </si>
  <si>
    <t>Chất lượng sản phẩm: tốtTính năng nổi bật: tốtgiao hàng nhanh. shiper dễ thương, đã xài nhiều lần ok lắm mn nên mua, sẽ ủng hộ shop thêm, tặng shop 5 sao</t>
  </si>
  <si>
    <t>Túi đựng máy ảnh thời trang Oz151</t>
  </si>
  <si>
    <t>Chất lượng xấu, thua xa ảnh, Sổ chỉ rất nhiều chỗ, chất vải ko đều , Shop bọc cực kỳ sơ sài, qua loa, Shop ko chịu tiếp thu, cạnh khóe khách hàng, ko mua lại lần 2</t>
  </si>
  <si>
    <t>Túi đựng máy ảnh thời trang Oz152</t>
  </si>
  <si>
    <t>Giao hàng hơi lâu nhưng túi thấy khá ok, nhiều ngăn, ngăn chính ở trong hơi nhỏ, máy ảnh phải để dọc không thể để ngang</t>
  </si>
  <si>
    <t>Túi đựng máy ảnh thời trang Oz153</t>
  </si>
  <si>
    <t>Hàng dùng tạm thôi vì túi ko chắc chắn lắm, form ko cứng mà kiểu mềm mềm do lớp xốp bên trong. Giá rẻ nên ok</t>
  </si>
  <si>
    <t>Túi đựng máy ảnh thời trang Oz154</t>
  </si>
  <si>
    <t>Sản phảm dày dặn nhưng hơn nhỏ so với kích thước thực tế, giao hàng nhanh</t>
  </si>
  <si>
    <t>Túi đựng máy ảnh thời trang Oz155</t>
  </si>
  <si>
    <t>Túi giao rất nhanh, giá tốt hơn các shop khác, nhìn túi rất ổn nha mn. Lần sau sẽ mua tiếp của shop</t>
  </si>
  <si>
    <t>Túi đựng máy ảnh thời trang Oz156</t>
  </si>
  <si>
    <t>Túi nhỏ gọn, vì mình cũng xem kỹ kích thước rồi nên ko có gì bất ngờ. Lớp chống sốc dày dặn á. Nhu cầu của mình chỉ cần để được máy Nikon D3400 kèm kit, với lại vẫn để được 1 cục sạc nha (như hình). Nếu mn có nhu cầu máy cơ hầm hố hơn thì nên cân nhắc, chứ mua về ko để vừa lại trách thì tội shop :v</t>
  </si>
  <si>
    <t>Túi đựng máy ảnh thời trang Oz157</t>
  </si>
  <si>
    <t>Túi quá nhỏ</t>
  </si>
  <si>
    <t>Túi đựng máy ảnh thời trang Oz158</t>
  </si>
  <si>
    <t>Túi tốt trong tầm giá . Dịch vụ vận chuyển chán mong shoppe khắc phục tình trạng này giao hàng nói năng rất chán</t>
  </si>
  <si>
    <t>Cáp HDMI 2.0 Tròn Dẻo</t>
  </si>
  <si>
    <t>11,2k</t>
  </si>
  <si>
    <t>Chất lượng sản phẩm: Không tốt lắmHàng cũ, bao bì bụi bặm tùm lum. Bị mẻ hoặc chảy nhựa một góc đầu cắm dây. Chưa dám sử dụng, sợ banh cái màn hình. Nhìn chung, không nên mua</t>
  </si>
  <si>
    <t>phụ kiện điện thoại</t>
  </si>
  <si>
    <t>Chất lượng sản phẩm: ổnTính năng nổi bật: kết nối TV &amp; laptopMình kh biết do giao hàng hoả tốc nên đến lúc nhận hàng (đơn hàng bị mở bao bì ra) hay như thế nào, nhưng có điều giao nhanh</t>
  </si>
  <si>
    <t>Chất lượng sản phẩm: tương đối okTính năng nổi bật: mẫu mã đẹpGiao hàng khá nhanh.!, Đang dùng thử sản phẩm, hy vọng bền bĩ theo thời gian. Thanks</t>
  </si>
  <si>
    <t>Cũi ngón tay BlueWow</t>
  </si>
  <si>
    <t>Chất lượng sản phẩm: tốtHàng quốc tế nên giao hơi lâu . Sản phẩm ổn . Mọi người nên mua</t>
  </si>
  <si>
    <t>Dây cáp sạc điện thoại 1m</t>
  </si>
  <si>
    <t>38k</t>
  </si>
  <si>
    <t>Chất lượng sản phẩm: đẹp sắc nét chắc chắn loại sạc nhanhĐúng với mô tả: đúng như mô tả giao hàng nhanh shop dễ thương shiper dễ thương sẽ ủng hộ tiếpHàng rất đẹp shop dễ thương shiper dễ thương sẽ ủng hộ</t>
  </si>
  <si>
    <t>Chất lượng sản phẩm: okĐúng với mô tả: đúngGiao hàng nhanh rep tin nhắn cũng nhiệt tình sạc pin ok nhưng không biết xài được lâu không nữa</t>
  </si>
  <si>
    <t>Chất lượng sản phẩm: rất tốtĐúng với mô tả: đúng với mô tảXạc vào nhanh,xịn xò, đúng với mô tả, giao hàng nhanh , mọi người nên mua ủng hộ shop nha.</t>
  </si>
  <si>
    <t>Chất lượng sản phẩm: tốtĐúng với mô tả: giống mô tả hình ảnh2 cáp đều sạc dô điện. Giá tốt. Dây mới. Rất đẹp. Đóng gói nhanh. Đáng mua.</t>
  </si>
  <si>
    <t>Găng tay chơi game</t>
  </si>
  <si>
    <t>45,6k</t>
  </si>
  <si>
    <t xml:space="preserve">Chất lượng sản phẩm: binht thgTính năng nổi bật: trơnbình thường </t>
  </si>
  <si>
    <t>Găng Tay Chống Mồ Hôi Sợi Bạc Dẫn Điện Thoại Chơi Game</t>
  </si>
  <si>
    <t>8,6k</t>
  </si>
  <si>
    <t>Chất lượng sản phẩm: đúng</t>
  </si>
  <si>
    <t>Tuy không giống hình nhưng dùng khá tốt nên chỉ cho 4 sao thôi.</t>
  </si>
  <si>
    <t>Giá Đỡ Cáp Sạc USB</t>
  </si>
  <si>
    <t>2,8k</t>
  </si>
  <si>
    <t>Chất lượng sản phẩm: đcTính năng nổi bật: đenĐúng với mô tả: như hìnhLần sau sẽ ủng hộ shop</t>
  </si>
  <si>
    <t>Jack nguồn DC 5.5x2.1mm</t>
  </si>
  <si>
    <t>12,4k</t>
  </si>
  <si>
    <t>Chất lượng sản phẩm: chưa nhận được hàng 1 sao. thế thôi</t>
  </si>
  <si>
    <t>Chất lượng sản phẩm: totTính năng nổi bật: hàng đẹpHàng đẹp chất lượng tốt, giao đủ hàng . Bền hay không thì phải hàn vào mới biết được</t>
  </si>
  <si>
    <t>Cũng khá là đẹp</t>
  </si>
  <si>
    <t>Nhựa thừa nhiều và bé so với trên ảnh</t>
  </si>
  <si>
    <t>Sản phẩm giống giống như trên ảnh chất lượng sản phẩm thì pải chờ sử dụng một thời gian nữa.</t>
  </si>
  <si>
    <t>Khăn lau Lens máy ảnh laptop điện thoại</t>
  </si>
  <si>
    <t>Chất lượng sản phẩm: goodĐúng với mô tả: đúng mô tảKhăn mịn xài thử mới biết. Mua 5 cái</t>
  </si>
  <si>
    <t>Chất lượng sản phẩm: khá ổnĐúng với mô tả: đúngKhăn lau sạch, kích thước đủ dùng, so với khăn da cừu thì chưa thấy khác biệt nhiều.</t>
  </si>
  <si>
    <t>Đặt 2 cái nhưng giao 1 cái, thanh toán thì lại 2 cái :)) xứng đáng 1*</t>
  </si>
  <si>
    <t>Đặt khăn lao lens mà giao cái gì z . Không có hàng thì báo cho nta biết</t>
  </si>
  <si>
    <t>Đúng với mô tả: đúngChất lượng sản phẩm: ok,mua về chùi đt cũng tiện lắm mua đi mngMua có 1 tấm này mà shop đóng gói cũng cẩn thận và chuyên nghiệp lắm</t>
  </si>
  <si>
    <t>Khăn hơi mỏng</t>
  </si>
  <si>
    <t>Khăn mỏng bằng vải chứ k phải da cừu da gì hết</t>
  </si>
  <si>
    <t>Khăn này đổ lông quá, k dám lau luôn</t>
  </si>
  <si>
    <t>Khăn nó k thấm bụi lau nó cũng y bth chả khác k khác chỗ mắc hơn huhu</t>
  </si>
  <si>
    <t>Khăn tệ. Lau lens xong bụi tùm lum mắc lau lại. Nhất là lau vòng lấy nét của lens zeiss. Khăn này mà da cừu thì cũng thua. Không nên mua.</t>
  </si>
  <si>
    <t>Sản phẩm tốt vải ổn mềm chưa sử dụng nên chưa biết có  chùi sạch không giao hàng nhanh</t>
  </si>
  <si>
    <t>Shop đóng gói khá cẩn thận,khăn cũng mềm nhưng mình nghĩ ko phải da cừu đâu nhé</t>
  </si>
  <si>
    <t>so chất luong sp tam on ngaybmua la bgta mất em hiccc byoofn</t>
  </si>
  <si>
    <t>Kính cường lực iphone 21D</t>
  </si>
  <si>
    <t>790,8k</t>
  </si>
  <si>
    <t>Chất lượng sản phẩm: tốtĐúng với mô tả: đúng mở tả nhaNói chung là chất lượng rất ok nha!! Shop giao hàng nhanh nha, săn sale mà chất lượng sản phẩm ổn như vậy là đáng mua nha</t>
  </si>
  <si>
    <t>Chất lượng sản phẩm: tuyệt vờiĐúng với mô tả: đúngChất lượng sản phẩm tuyệt vời giao hàng nhanh đóng gói cẩn thận mọi người nên mua</t>
  </si>
  <si>
    <t>Đúng với mô tả: đúng quá luônChất lượng sản phẩm: kính dày op lưng đúng màu đúng mẫu rất chất lương gói hàng kĩ nữa noi chung là neen mua shop nàygiá chỉ 20k thôi mà ốp lưng dày dặn lắm nha kính cường lực cũng v ạ k điểm nào chê hãy ủng hộ shop này shop này hàng chât lương</t>
  </si>
  <si>
    <t>Đúng với mô tả: okChất lượng sản phẩm: okSản phẩm tốt, đóng gói và giao hàng đúng hẹn, tương lai sẽ mua thêm để ủng hộ shop.</t>
  </si>
  <si>
    <t>Giao hàng nhanh, hàng được đóng gói cẩn thận nên rất chắc chắn đẹp đẽ nên nhận hàng ko làm vỡ sản phẩm. Lần sau sẽ ủng hộ shop nhiều.</t>
  </si>
  <si>
    <t>Thề không nghĩ với giá rẻ như này mà độ hòn thiện dc vậy, đã thế đóng gói còn cần thận kèm hoá đơn với card cảm ơn quá là uy tín, cường lực đẹp đầy đủ phụ kiện dán đi kèm.. chắc chắn sẽ ủng hộ shop thêm :33</t>
  </si>
  <si>
    <t>Máy Chơi game Sup game Cầm Tay 400 Trò Trong 1</t>
  </si>
  <si>
    <t>Chất lượng sản phẩm: chất lượng sản phẩm tốtTính năng nổi bật: không có gì để nóiGiao hàng nhanh đóng gói cẩn thận</t>
  </si>
  <si>
    <t>Đúng màu đã chọn, 400 game nhưng một số game bị trùng. K tắt đc nhạc</t>
  </si>
  <si>
    <t>Mic Karaoke Ws-858</t>
  </si>
  <si>
    <t>Chất lượng sản phẩm: đêruHàng đểu cũ sơn bong mic hỏng bẩn như đồ cũ , Khoing nên mua , Thất vọng về shopp , Không có lần sau đâu</t>
  </si>
  <si>
    <t>Micro để bàn MAONO AU-PM461TR RGB</t>
  </si>
  <si>
    <t>Chất lượng khá, nhìn cũng đẹp nhưng độ nhạy ở mức trung bình- vẫn phải nói khá lớn.</t>
  </si>
  <si>
    <t>Chất lượng sản phẩm: TốtĐóng gói chắc chắn nên box đẹp. mic rõ giọng phù hợp tầm giá, led đẹp</t>
  </si>
  <si>
    <t>Không lọc được tạp âm( tiền nào của nấy) , cộng điểm là thu âm tốt, to ,nhỏ gọn ,shipper đẹp trai</t>
  </si>
  <si>
    <t>Sản phẩm đóng gói cẩn thận, nguyện vẹn. Đúng và đủ hàng. Nhìn đẹp và ổn trong tầm giá. Để test thêm về âm thanh khi sử dụng.</t>
  </si>
  <si>
    <t>Ốp Bảo Vệ Kèm Kính Cường Lực Chống Thấm Nước</t>
  </si>
  <si>
    <t>3,1k</t>
  </si>
  <si>
    <t>Chất lượng sản phẩm: khôngĐúng với mô tả: khôngtệ. mình đặt dây đen dsor giao mình dây đen. mặt ốp k cài được bấm k ăn dục nhà. shop bảo trả hàng mình bảo chỉ cần đổi ốp thôi tới giờ vẫn chưa nhận được ốp mới gần 1 tuần rồi. mình nt thì rep k thì cũng k chủ động. baiz</t>
  </si>
  <si>
    <t>Chất lượng sản phẩm: okĐúng với mô tả: đúngHàng khá đẹp và ok, dây da tương đối đeo lâu thì ko biết có ngứa ko</t>
  </si>
  <si>
    <t>Đúng với mô tả: dung mo taChất lượng sản phẩm: 9/10Sản phẩm chắc chắn, màu đẹp nhưng mà lắp vào khó cảm ứng quá</t>
  </si>
  <si>
    <t>Lần đầu tiên đặt hàng mà gặp trường hợp giao thiếu hàng vậy, mặc dù giá trị hàng không nhiều. Shop nói mình báo shop quá 1 tuần nên không giải quyết, nhưng vì mình ko có nhà, shipper quen giao hàng cứ quăng vào sân rồi mình chuyển khoản thôi, nay về khui mới thấy!</t>
  </si>
  <si>
    <t>Ốp rẻ, k biết xài bền không. Thấy cũng hơi dày. Shop giao hàng nhanh, nay đặt mai giao rồi.</t>
  </si>
  <si>
    <t>Ốp Điện Thoại Mềm Trong Suốt</t>
  </si>
  <si>
    <t>5,7k</t>
  </si>
  <si>
    <t>Chất lượng sản phẩm: 10đ k có nhưngĐúng với mô tả: yesssHàng quốc tế nên giao hơi lâu xíu nhưng bù lại ốp xinggg xĩuuuu</t>
  </si>
  <si>
    <t>Chất lượng sản phẩm: 5 saoĐúng với mô tả: đúngTrồi ôi hàng đẹp quá tròi ý rất là mê nha cho shop 5 sao mê lắm ý sinh sẻo</t>
  </si>
  <si>
    <t>Chất lượng sản phẩm: depppĐúng với mô tả: yahhỐp đeppp dthw nữa ship pơ thân thiện sẽ ủng hộ shop ❤️❤️</t>
  </si>
  <si>
    <t>Chất lượng sản phẩm: hơn cả mong đợi 👌Đúng với mô tả: đẹp tuyệt chất liệu tốt dẻo mát chơi điện thoại nóng máy luôn mà ốp vẫn bt nhé ko nóng chút nào mua ốp ni giá trị thiệt mua  đi bà connn</t>
  </si>
  <si>
    <t>Chất lượng sản phẩm: nhuaĐúng với mô tả: dungĐẹp lắm mọi người ơi, cute xinh xỉu luôn. Màu hường nhẹ nhàng nữa chứ. Nên mua nha</t>
  </si>
  <si>
    <t>Chất lượng sản phẩm: tốtĐúng với mô tả: đúng như mô tảSản phẩm tốt giao hàng nhanh , đẹp , rẻ nên mua</t>
  </si>
  <si>
    <t>Chất lượng sản phẩm: tốtĐúng với mô tả: đúngSản phẩm đẹp màu ko đc giống lm thui , nhưng cới giá tiền như này là ok rùi ko đòi hỏi j génhdhcndnshavsv</t>
  </si>
  <si>
    <t>Chất lượng sản phẩm: totĐúng với mô tả: đúngXinh lắm nên mua ạ. Nhưng được cái quấn muốn mờ con mắt …. ….., , Có người thích em vì em luôn mang đến sự vui vẻ, nhưng lại có người thích em bởi vì có em, họ mới vui vẻ.</t>
  </si>
  <si>
    <t>Đúng với mô tả: đẹpChất lượng sản phẩm: okỐp đẹp nhé mn mình mua cả ship 18k , chất đứa dẻo . Nhưng lí do mình cho 4 sao là my phone có cường lực nhưng ốp không cao hơn cường lực của mình nếu rơi có khả năng vỡ . Nếu mn ko dán cường lực thì ok nhé .quan điểm cá nhân kaka</t>
  </si>
  <si>
    <t>Đúng với mô tả: đúng như hìnhChất lượng sản phẩm: tốt bềnđẹp như hình chất lượng tốt nên mua ủng hộ nhìu nhenggg thiccc</t>
  </si>
  <si>
    <t>Đúng với mô tả: đúngChất lượng sản phẩm: tốtĐẹp nhaaa nhưng giao lâu nhưng đc cái vừa và đúng mẫu 😍😍</t>
  </si>
  <si>
    <t>Đúng với mô tả: okChất lượng sản phẩm: okHàng xinh đẹp! Chờ ko quá lâu! Bọc gói cũng khá cẩn thận! Mình thích sự cute này!</t>
  </si>
  <si>
    <t>Đúng với mô tả: totda nhan duoc hang goi chắc chắn sản phẩm chất lượng ốp điện thoại đẹp luôn.sẽ quay lại ủng hộ shop kkkkkkkkkkkkkakauzgwywbsjsh</t>
  </si>
  <si>
    <t>Giống hình nha . Rất dễ thương luôn ấy mua 1 bộ giao đầy đủ dây quấn thì dư ra luôn ấy nên mn ko cần mua thêm dây đâu. Có điều phần cắm sạc cần đẩy lên 1 chút mới gim vào đc hơi cấn xíu :)</t>
  </si>
  <si>
    <t>Hàng giống như hình miêu tả, Rất đẹp, Giao hàng kịp tết luôn ạ, Rất hài lòng về sản phẩm mình mua được sẽ ủng hộ tiếp các sản phẩm khác</t>
  </si>
  <si>
    <t>không biết bình thường thế nào nhưng mình note cho shop thì shop giao hàng khá nhanh so với tốc độ bình thường của shopee. Giá rẻ nên không thể đòi hỏi nhiều nhưng hình in sắc nét, chất lượng hoàn thiện ổn nhé chỉ có ốp là ốp mềm thôi. nói chung với giá này thì ổn áp</t>
  </si>
  <si>
    <t>Ốp dẻo bền lại còn dễ thương nên mình rất thích có điều dùng vài tiếng thì phải tháo ra để máy nó hạ nhiệt. Giao hàng nhanh đóng gói cẩn thận sẽ ủng hộ tiếp</t>
  </si>
  <si>
    <t>ốp đẹp lắm nha mn mình săn sale nên giá cũng rẻ giao hàng nhanh với shipper thân thiện lắm nhá, mn nên mua nha</t>
  </si>
  <si>
    <t>ốp lưng iPhone</t>
  </si>
  <si>
    <t>5,8k</t>
  </si>
  <si>
    <t>Chất lượng sản phẩm: 1Đúng với mô tả: đẹp đúng hìnhMàu sắc đẹp chất lượng ok nên mua nha mọi ng , Nhưng hàng nước ngoài giao hơi lâu</t>
  </si>
  <si>
    <t>Chất lượng sản phẩm: đạt chuẩn tốtĐúng với mô tả: Ốp điện thoạiSản phẩm ốp điện thoại rất đẹp , rất ưng ý . Đóng gói cẩn thận. Nhận hàng rat ưng ý . Cho shop ☀️☀️☀️☀️☀️☀️..................................................................</t>
  </si>
  <si>
    <t>Chất lượng sản phẩm: ĐượcĐúng với mô tả: đúngNhận hàng nhanh. Ốp đẹp, dẻo vừa với điện thoại. Phù hợp với giá tiền. Sẽ tiếp túc mua lại những sản phẩm khác ở shop.</t>
  </si>
  <si>
    <t>Đúng với mô tả: đúngChất lượng sản phẩm: ok-Ốp dẻo như hình ở ngoài đẹp nha mọi người đáng mua nè cho shop 5* hàng ok chất lượng 🥰🥰🥰 giá này là hợp với túi tiền nha mọi người🤪</t>
  </si>
  <si>
    <t>Hơi bị tróc ở cái rìa vàng, giao hàng khá lâu do hàng nc ngoài, còn lại thì rất đẹpppppppppp</t>
  </si>
  <si>
    <t>Ốp đẹp, chất liệu nhựa dẻo . Gắn phi hành gia vào nhìn xinh xỉu chỉ là k biết keo gắn có bền k thôi. Áp mã giảm  giá nên về tay chỉ với 24k. Nên mua nha mng</t>
  </si>
  <si>
    <t>Ốp lưng iphone trơn dẻo giả iphone</t>
  </si>
  <si>
    <t>46,8k</t>
  </si>
  <si>
    <t>Biết là săn được ốp rẻ nhưng mà hàng rẻ mà không chất lượng như này thì vứt</t>
  </si>
  <si>
    <t>Chất lượng sản phẩm: mauf ddeepĐúng với mô tả: giốngE chưa mở bao ra dùng mà ốp đã trầy bên trong rồi 😭😭😭 mua 2 cái ốp mà 2 cái đều dùng ko được</t>
  </si>
  <si>
    <t>Chất lượng sản phẩm: okĐúng với mô tả: đúngRẻ và đẹp, đúng mô tả, Đánh giá nhiệt tình để nhận xu mà không được:)))</t>
  </si>
  <si>
    <t>Chất lượng sản phẩm: okĐúng với mô tả: okgiống hình, màu đẹp , giao nhanh , hàng đệp, đóng gói cẩn thận</t>
  </si>
  <si>
    <t>Chất lượng sản phẩm: okkĐúng với mô tả: okQuá rẻ . Siêu lời luôn ấy, gói hàng kỹ, chất xịn mịn rẻ kkk. Ủng hộ shop tiếp, mong shop luôn giữ vững những sản phẩm như thế này, phát huy những sản phẩm chất lượng hơn, tốt hơn, rẻ hơn cho người tiêu dùng, đặc biệt là sinh viên bọn em, Chúc shop luôn thành công, bền vững</t>
  </si>
  <si>
    <t>Chất lượng sản phẩm: sp đúng với mô tảSp đẹp , mềm hình in rõ nét k bị nhoè, cầm chắc tay còn chống bẩn hay k m mới mua nên chưa biewts dc</t>
  </si>
  <si>
    <t>Chất lượng sản phẩm: teĐúng với mô tả: dungCường lực lấy 5 cái về thì cái nào cũng chưa bóc đã có bụi ở bên trong, dán 3 cái mới được cái màn hình. Toàn bui liti bên trong các tấm. Ốp thì chất lượng kém k như mong muốn</t>
  </si>
  <si>
    <t>Chất lượng sản phẩm: tốtĐúng với mô tả: đẹpHàng đẹp lắm nha mọi người . Nên mua nè . Giá siêu rẻ. Chất lượng còn tốt nữa</t>
  </si>
  <si>
    <t>Cho shop 3s vì mua ốp tặng ny mà CT :)))) nó cắm cho sừng dài lắm!</t>
  </si>
  <si>
    <t>Điên thật. Mua 4 ốp mà 2 ốp bị lỗi, bị méo camera rồi thiếu chỗ. Bị lệch phần chỉnh im lặng với chuông, nút nguồn nút tăng giảm âm lượng. Nói chung là ốp không khít. Tức thật sự. Những lần trước mình mua bị lệch phần camera nhưng vẫn đánh giá 5s. Mà mua bnh lần đều bị hỏng như này. Điên quá đi mất</t>
  </si>
  <si>
    <t>Đóng gói sản phẩm chắc chắn. Thời gian giao hàng khá nhanh. Sản phẩm chất lượng tốt.</t>
  </si>
  <si>
    <t>Đúng với mô tả: đúngChất lượng sản phẩm: đượcỐp lưng nhìn xinh xắn màu sắc đúng với mô tả. Mua lần 2 vẫn rất ok mình khá ưng</t>
  </si>
  <si>
    <t>Đúng với mô tả: tạmChất lượng sản phẩm: tẠmMua 7 cái thì có mỗi cái này bị bẩn nhìn siu cũ 🥲 ốp rẻ nên cũng chả đòi hỏi nhiều nhưng thế này thì hơi buồn mụt xíu</t>
  </si>
  <si>
    <t>Hàng đẹp, rẻ nhưng ship về lâu., Hộp có dấu hiệu đã bị mở trước khi về</t>
  </si>
  <si>
    <t>Hết hàng không báo huỷ đơn. Shop 2 lần đều như vậy</t>
  </si>
  <si>
    <t>Ốp đẹp thật sự, xinh xỉu, Ốp lên cũng sang máy, chất của ốp đúng loại mình thích nữa , Lần sau sẽ ủng hộ shop nhiều hơn , Lần  nào mua cũng ưng hết 😅😅</t>
  </si>
  <si>
    <t>Ốp đẹp,nhưng màu hơi nổi ,cầm thì rất đã tay ,hơi dơ</t>
  </si>
  <si>
    <t>shop chuẩn bị hàng lâu, gói ẩu hơn hồi trước, có cái chẳng thèm vô bọc, dính gì tèm nhem</t>
  </si>
  <si>
    <t>Shop đóng gói hàng cẩn thận, giao hàng nhanh chóng, chất lượng sản phẩm tạm đc</t>
  </si>
  <si>
    <t>Shop làm ăn ngày càng chán, đồ ngày càng vớ vẩn, thực sự quá chán, trc đồ rất oke nhưng giờ đồ lộm nhộm quá, mua về may thì đc k thì k dùng đc</t>
  </si>
  <si>
    <t>Shop làm ăn vô trách nhiệm. Đăng bán ốp 3 cam, giao hàng ốp 1 cam. Nhắn tin hỏi thì chối bỏ trách nhiệm.</t>
  </si>
  <si>
    <t>Ốp Macbook , Case bảo vệ cho Macbook trong suốt</t>
  </si>
  <si>
    <t>7,5k</t>
  </si>
  <si>
    <t>Bán sản phẩm cho người Việt,mà mở ra k có 1 từ hướng dẫn sử dụng dành cho tiếng Việt , Miếng ốp thì bị xước 1 đường,mình chụp chỗ có ánh sáng nên có khi trong hình nhìn k rõ, Định đổi trả hàng nhưng thấy mất tgian nên thôi, Nói chung k có được sự hài lòng</t>
  </si>
  <si>
    <t>Chất lượng sản phẩm: GoodTính năng nổi bật: op macbookTrời ơi ta nói rẻ mà đẹp nha. Mọi người nên mua nha. Ốp chắc chắn mà shop tư vấn nhiệt tình nữa. Sẽ ủng hộ shop dài dài nè</t>
  </si>
  <si>
    <t>Chất lượng sản phẩm: nhua dẻoTính năng nổi bật: vừa vặn, cứng đủVừa in với máy. Tặng kèm bộ bảo vệ sạc xinh, , Lắp vào nhìn máy bóng bóng xinh lắm. Lúc lắp vào cũng không khó khăn, gấp máy cũng không bị kênh lên. Nhắn tin hỏi shop về loại ốp thì shop rep rất nhanh. Nhanh hơn so với các shop khác 🥺🥰👍🏻</t>
  </si>
  <si>
    <t>Chất lượng sản phẩm: okTính năng nổi bật: okSản phẩm đẹp vừa khít với máy, bóng đẹp nữa nhìn sang lắm, giao hàng cũng nhanh, lần sau lại ủng hộ shop mua cho máy khác❤️</t>
  </si>
  <si>
    <t>Chất lượng sản phẩm: Ốp khá giònỐp cực kỳ sát máy và rất khó để lắp vào vì rất sát nên có thể ốp bị kích. Làm bằng nhựa giòn nên rất dễ vỡ và gãy ở các góc. Mọi người chú ý khi lắp đặt. Tuy nhiên độ trong của ốp khá tốt ko làm mất đi vẻ đẹp của Macbook</t>
  </si>
  <si>
    <t>Chất lượng sản phẩm: tam duocTính năng nổi bật: ko đc nổi bật lắmHơi nhiều vết xước vs bị ố vàng ở mặt trên :”)</t>
  </si>
  <si>
    <t>Chất lượng sản phẩm: totTính năng nổi bật: chống sốcgiao hàng nhanh săn sale khá rẻ đóng gói chắc chắn bọc chống sốc spham cứng cáp sẽ ủng hộ tiếp</t>
  </si>
  <si>
    <t>Đẹppppp đáng mua nha, cũng nóng máy nhưng có thoáng khí nên không sao. Ship nhanh, lịch sự, shiper đẹp trai môi hồng căng bóng, da mịn. Ship đẹp trai lắm .</t>
  </si>
  <si>
    <t>Giao hàng nhanh, đóng hàng chắc chắn và đầy đủ, ốp khá oke và vừa máy, hơi xước vài chỗ</t>
  </si>
  <si>
    <t>hàng đúng yêu cầu nhưng bị xước không hài lòng cho lắmmmmmmmm</t>
  </si>
  <si>
    <t>Nhận được hàng rồi giao hàng khá nhanh mình mua ốp thì mang vào sợ tháo ra bị trầy miếng dán trackpad thì rít tay khó xài lắm với miếng phủ bàn phím mình nghĩ xài xong thì phủ lên thôi chứ dùng mà để dô khó bấm lắm</t>
  </si>
  <si>
    <t>Ốp cứng chứ không phải mềm mình nghĩ là mềm cơ :((  nhưng mà tạm chấp nhận nhưng bị xước nên k ưng ý nữa</t>
  </si>
  <si>
    <t>Ốp ko ôm hết máy, vẫn còn khe hở. Shop tư vấn nhiệt tình. Vận chuyển nhanh</t>
  </si>
  <si>
    <t>Spham khá ok nhưng dùng ốp máy cầm nặng hơn khá nhiều vs màn hình dễ bị ngửa ra</t>
  </si>
  <si>
    <t>The cover fits good but it has blue shadows, it is not clear like in the picture. The delivery was fast. The shop gives me a free mouse pad as a present:)</t>
  </si>
  <si>
    <t>Quạt tản nhiệt sò lạnh cho điện thoại S3</t>
  </si>
  <si>
    <t>Chất lượng sản phẩm: tạm đượcTính năng nổi bật: đèn ledtản nhiệt của con này mình sử dụng trên iphone x tàm tạm, máy vẫn còn ấm mặc dù sờ tay thì mát và lạnh khá nhanh.</t>
  </si>
  <si>
    <t>Tay cầm Chơi Game Microsoft Xbox 360</t>
  </si>
  <si>
    <t>8,8k</t>
  </si>
  <si>
    <t>Chất lượng sản phẩm: kém chất lượngTính năng nổi bật: hàng fakeNhắn shop trả lời đc vài tin lại mất tích ko chút phản hồi. Chất lượng sản phẩm thì kém dịch vụ thì chả ra gì mọi người ko nên mua shop này. Còn bị chập vài nút đúng chán</t>
  </si>
  <si>
    <t>Tay cầm Chơi Game Microsoft Xbox 361</t>
  </si>
  <si>
    <t>Chất lượng sản phẩm: sài được 2 ngày thì không dùng được nữasao mình dùng được 2 ngày thì nó mất kết nối , cắm vào đèn vẫn sáng nhưng nút thì k dùng được cái này khắc phục được không vậy ạ</t>
  </si>
  <si>
    <t>Tay cầm Chơi Game Microsoft Xbox 362</t>
  </si>
  <si>
    <t>giá quá rẻ so với nơi khác bạn, mình đã mua cái thứ 3 cho anh em cùng văn phòng chơi khá tốt nhạy, Ngon bổ rẻ nha mn</t>
  </si>
  <si>
    <t>Tay cầm Chơi Game Microsoft Xbox 363</t>
  </si>
  <si>
    <t>tay dùng đc, rung bị delay, hộp thủng nát méo,thái độ phục vụ của shop tốt ,hàng giao nhanh</t>
  </si>
  <si>
    <t>Tay cầm Chơi Game Microsoft Xbox 364</t>
  </si>
  <si>
    <t>xin lỗi vì sửa đánh giá nhưng mà từ khi hàng lỗi thì tb cho shop rồi, mà shop k rep, lúc onl vẫn k rep. Shop ghi chú bảo rằng nếu cắm vào là tay cầm nhận ngay, đúng tht mình cấm tay cầm vào đèn sáng nhưng sử dụng được thì=0, phải cắm đi cắm lại nhiều lần với do may mắn mới sử dụng được, ad xem dùm</t>
  </si>
  <si>
    <t>Dây Da Thay Thế Cho Đồng Hồ Đeo Tay Thông Minh</t>
  </si>
  <si>
    <t>Chất lượng sản phẩm: Nhỏ hơn và ko đẹp như mô tảKhuyên mọi người là ko nên mua</t>
  </si>
  <si>
    <t>phụ kiện đồng hồ</t>
  </si>
  <si>
    <t>Dây đồng hồ đẹp, chắc chắn, kh bị thừa chỉ. Nchung là giá rẻ mà chất lượng lắm. Hihi giao đủ sl, sẽ ql ủng hộ shop</t>
  </si>
  <si>
    <t>Hàng ổn. Có vẻ chắc chắn. Da khá là mềm. Có chỗ chốt gài khoá nhô ra 1 nấc không hiểu cho lắm. Chốt gài vào máy 1 chốt hơi lỏng 1 chốt thì lại chật gõ mãi mới lọt vào được. Nói chung hài lòng với giá rẻ như vậy.</t>
  </si>
  <si>
    <t xml:space="preserve">Mình chưa kịp gắn đã bung mất chốt rồi </t>
  </si>
  <si>
    <t>Đúng với mô tả: Dây thép chắn chắcGiao hàng nhanh , đóng gói cẩn thận , sẽ ủng hộ lần sau</t>
  </si>
  <si>
    <t>Giao hàng đúng hẹn , Nhưng dây đeo có vẻ bị lỗi mục. Hoàn toàn không thể phù hợp với Apple Watch của tôi.</t>
  </si>
  <si>
    <t>Hàng đẹp đung như mô tả hinh annh mang ginh chat minh hoa giao hàng nhanh</t>
  </si>
  <si>
    <t>Người bán đã không giao hàng cho tôi. , Và nhu cầu cuối cùng tôi mua lại với phí giao hàng. , Thanh toán thêm tôi cần phải trả.</t>
  </si>
  <si>
    <t>Dây Đeo Màu Trơn Cho Đồng Hồ Thông Minh</t>
  </si>
  <si>
    <t>18,8k</t>
  </si>
  <si>
    <t>Chất lượng sản phẩm: tệĐúng với mô tả: sai với hình ảnh quảng cáo. dây đồng hồ thì rõ ràng đặt size 42 nhung về cài vào thì k  khớp vao chốt..khach hỏi thì tl như kiểu khach sai ấy .....cực kì tệ</t>
  </si>
  <si>
    <t>Chất lượng sản phẩm: tốtĐúng với mô tả: giống y hìnhHàng quốc tế nhưng giao 5 ngày có rồi sẽ ủng hộ shop tiếp tục nếu cần thiết</t>
  </si>
  <si>
    <t>Chất lượng sản phẩm: tốtGiao hàng nhanh. Màu rất xinh. Đóng gói cẩn thận. Khăn lau kính bị khô, lau k sạch</t>
  </si>
  <si>
    <t>Dây cao su khá mỏng và dài, còn dây kim loại thì k giống như trên ảnh, trên ảnh màu bạc còn dây thực tế kiểu màu xám xi măng. Nói chung tiền nào của đó</t>
  </si>
  <si>
    <t>Dây đeo hơi bị ngứa tay và dễ bị lỏng toàn phải chỉnh liên tục</t>
  </si>
  <si>
    <t>Đúng với mô tả: ddepChất lượng sản phẩm: tạmdây hơi để bay cái lớp màu bên ngoài nha mang chưa đc ngày mà tróc một mảng sơn òi</t>
  </si>
  <si>
    <t>Đúng với mô tả: dung voi mieu taChất lượng sản phẩm: chất lượng ok nèChất lượng ok. Giao hàng nhanh nhe mn. Giá cà hợp lý nữa nè</t>
  </si>
  <si>
    <t>Đúng với mô tả: starlightHàng đẹp , đeo lên tay siêu xinh luôn ạ. Sẽ ủng hộ shop thêm, hình ảnh và video mang tính chất nhận xu</t>
  </si>
  <si>
    <t>Rất tệ, shop này lừa đảo, mình mua nhiều sợi nên shop này mới giở trò lừa đảo, vứt hết hàng không cái nào dùng được , rất bức xúc</t>
  </si>
  <si>
    <t>dây cứng mà nút cài cũng dễ bung nữa. Khi đeo cứ phải để ý cài vô lại không thoải mái lắm</t>
  </si>
  <si>
    <t>Dây đeo đúng mô tả của shop, shop đóng gói cẩn thận và giao hàng nhanh</t>
  </si>
  <si>
    <t>Dây màu hơi sáng hơn trong hình, dẻo nhẹ, giao hàng nhanh.</t>
  </si>
  <si>
    <t>Đồng hồ ok ,hơi thô,giá vừa chăng</t>
  </si>
  <si>
    <t>Giao hàng nhanh, đủ hàng, đúng mẫu, màu đẹp, gắn chặt . Dây hơi cứng &amp; nút gài ấn khó vô lỗ, nhưng chắc do còn mới nên vậy. Nói chung ok. , Sau khi kiểm tra lại và đeo lên tay mình phát hiện là 2 đầu dây bị lệch, k thẳng thấy rõ, trông hơi mất thẩm mỹ. Khá tiếc. Nhưng với giá này thì đành chịu vậy.</t>
  </si>
  <si>
    <t>Mua 2 loại 1x và 5x, xài màu đen trc, màu hồng có vẻ dễ dơ hơn, nhận hàng thì màu đen bọc 1 lớp bao nilong, k rõ khác biệt chất lượng chỗ nào</t>
  </si>
  <si>
    <t>Dây Đeo Silicon Cho Đồng Hồ Thông Minh Apple Watch</t>
  </si>
  <si>
    <t>Chất lượng sản phẩm: tệ!Có vẻ mình bị giao hàng lỗi, vừa bóc bao bì ra là đã bị hỏng chốt (chốt bị mất 1 bên), ko thể dùng được dù chỉ 1 lần. Mong shope giải quyết giúp nhé</t>
  </si>
  <si>
    <t>Đúng với mô tả: dung voi mo taChất lượng sản phẩm: okDây đh màu đinh tử đẹp, dịu, Chất liệu silicon mềm dẻo, đeo không bị bí ngứa da cổ tay, Giá ok, Giao hàng nhanh, Nên mua ạ</t>
  </si>
  <si>
    <t>Đúng với mô tả: đúngChất lượng sản phẩm: okelaMàu rất là hồng barbie luôn, ai thích màu này thì sẽ dính nha, mẫu dây mỏng này ưng ghê</t>
  </si>
  <si>
    <t>Sản phẩm không ổn Ngay cả khi nó rẻ. giao hàng không thể mặc Giao hàng rất chậm Hơn nửa tháng, kể cả các cửa hàng Trung Quốc khác, đặt hàng cùng lúc, lâu trước.</t>
  </si>
  <si>
    <t>Tôi đã nhận được sản phẩm. nhưng có một màu sai Trong hình, chúng tôi chọn màu xanh lam. Nhưng nó có màu xanh lá cây.</t>
  </si>
  <si>
    <t>Dây Đeo Silicon Thể Thao Cho Đồng Hồ Thông Minh huawei</t>
  </si>
  <si>
    <t>3,9k</t>
  </si>
  <si>
    <t>Chất lượng sản phẩm: onĐúng với mô tả: dungHinh anh mang tinh chat minh hoa, day dong ho màu đẹp, giao hàng hơi lAu xíu nhưng k sao. Sẽ ủng hộ tiếp, nhưng có một dây vùaq đeo bị tuột cái móc cài rồi hơi thất vọng xíu</t>
  </si>
  <si>
    <t>dây đẹp nhé mn.có chốt thông minh.rất dễ lắp.có nhiều lỗ để phù hợp vs kích thước tay rất tiện.đeo êm.rất đáng mua.</t>
  </si>
  <si>
    <t>Excellent product. Must for GT series watch. Good quality, quick shipping and fast delivery.</t>
  </si>
  <si>
    <t>Dây Đeo Thể Thao Bằng Silicone</t>
  </si>
  <si>
    <t>Chất lượng không như mong đợi của tôi.</t>
  </si>
  <si>
    <t>Chất lượng sản phẩm: okĐúng với mô tả: đúng màu, lên tay xinh nha, dễ vệ sinh, cũng dễ đeo, ko bị dính mồ hôi. Ổn nha</t>
  </si>
  <si>
    <t>Chất lượng sản phẩm: okĐúng với mô tả: giống hìnhSp đẹp. Giao nhanh. Màu cũng ok. Hy vọng sẽ k bị bẩn :D mình rất hài lòng về sp này.</t>
  </si>
  <si>
    <t>Chất lượng sản phẩm: siliconeĐúng với mô tả: dungDây xinh lắm, chất silicon mềm mượt, màu bên ngoài giống hình, shop giao hàng nhanh khoảng 5 ngày là có</t>
  </si>
  <si>
    <t>Đúng với mô tả: tuyệt vờiSản phẩm đẹp chất lượng màu sắc ik hình tgian giao hàng nhanh sẽ ủng hộ shop tip</t>
  </si>
  <si>
    <t>Dây Nylon Bện Cho Đồng Hồ Thông Minh</t>
  </si>
  <si>
    <t>Chất lượng sản phẩm: cung tam onĐúng với mô tả: onkhong dep mua ve khong vua</t>
  </si>
  <si>
    <t>Chất lượng sản phẩm: quá rộngdây y như hình nhưng bị rộng rất nhiều, k đeo đc , các bạn nữ nên đeo size S thui</t>
  </si>
  <si>
    <t>Đáng buồn thay, cái này có khuyết điểm. Hoàn toàn không thể sử dụng nó.</t>
  </si>
  <si>
    <t>Dây khi cài vào đồng hồ dễ bị bung ra không cần nhấn nút vẫn bung , nên mng mua chú ý nhé</t>
  </si>
  <si>
    <t>Đóng gói cẩn thận, giao hàng chờ hơi lâu, dây đeo vô tay rộng lắm, k cố định đc đồng hồ</t>
  </si>
  <si>
    <t>Hy vọng nhất rồi thất vọng nhất luôn :)))) phần lắp cực kì cứng, chọn đúng loại dây đeo vẫn bị dài, chưa kể lắp mãi k vào đồng hồ đc</t>
  </si>
  <si>
    <t>Khác nhau trong ảnh trong shop</t>
  </si>
  <si>
    <t xml:space="preserve">Sản phẩm đẹp hợp với giá tiền. Giao hàng tầm 1 tuần. Săn sale nên giá rẻ hẳn so với bình thường. Sẽ ủng hộ ahop tiếp tục. So Beautiful, </t>
  </si>
  <si>
    <t>Đồng Hồ Điện Tử Mặt Vuông Nhỏ Có Đèn LED</t>
  </si>
  <si>
    <t>Chất lượng sản phẩm: okTính năng nổi bật: ok</t>
  </si>
  <si>
    <t>Chất lượng sản phẩm: tốtTính năng nổi bật: dễ sử dụngĐúng với mô tả: đúng mẫuShop giao hàng nhah đú mẫu đúng màu giá dẻ nên mua ạ</t>
  </si>
  <si>
    <t>giao hàng siêu nhanh, vừa mới đặt 3 hôm đã có hàng rồi, mn nên mua nha</t>
  </si>
  <si>
    <t>Hình chỉ minh hoạ chứ không phải đồng hồ này. Mua cho bé đeo vui thôi chứ giờ không chính xác nhé</t>
  </si>
  <si>
    <t>Đồng Hồ Kỹ Thuật Số Thể Thao Chống Nước</t>
  </si>
  <si>
    <t>414</t>
  </si>
  <si>
    <t>sp đúng ảnh nhưng k chỉnh được giờ</t>
  </si>
  <si>
    <t>Kính Cường Lực Bảo Vệ Màn Hình Cho apple watch</t>
  </si>
  <si>
    <t>13,4k</t>
  </si>
  <si>
    <t>Chất lượng sản phẩm: tạmĐúng với mô tả: đúngKính dẻo dễ dán nhưng dán không ngay thì dễ bị bong ra phần góc rất khó chịu</t>
  </si>
  <si>
    <t>Chất lượng sản phẩm: Tốt.Đúng với mô tả: Đúng mô tả.Giao hàng nhanh, chất lượng sản phẩm tốt. Giao đủ hàng, đúng mẫu. Mn nên mua để ủng hộ shop nhé!</t>
  </si>
  <si>
    <t>Chất lượng sản phẩm: tốtGiao hàng nhanh, Đẹp, dây chắc chắn , Mà giá rẻ , Lần sau ủng hộ tiếp nha</t>
  </si>
  <si>
    <t>Cường lực mỏng. Không tốt như mong đợi. Đóng gói sản phẩm cẩn thận. Giá cũng bình thường</t>
  </si>
  <si>
    <t>Đúng với mô tả: đúngChất lượng sản phẩm: okĐúng với mô tả, giao hàng hơi lâu vì ở nước ngoài, đóng gói ổn. Miếng dán hơi k dính lắm</t>
  </si>
  <si>
    <t>Đúng với mô tả: Mình chọn đúng mẫu cho đồng hồ nhưng dán không vừa có gửi shop để kiểm tra nhưng do hàng gửi quốc tế giá rẻ nên thôi bỏ luônChất lượng sản phẩm: mỏng</t>
  </si>
  <si>
    <t>Giao hàng hơi lâu, đóng gói bth. Săn dc giá rẻ chứ ko có gì đặc biệt lắm. Okok ok, Tệ lắm đừng mua</t>
  </si>
  <si>
    <t>Hàng đầy đủ, miếng dán khó dán, Miếng dán bị khí nhiều, gắn ốp vào là bị bong luôn miếng dán</t>
  </si>
  <si>
    <t>Khoảng 7 8 ngày nhận được hàng, mình mua lần thứ 2 rồi, dây rẻ, màu xinh, ốp mềm cũng dễ, chỉ có kính cường lực khó dán, k chuyên nên dán k đẹp dễ bị bung ra. Dây đeo nylon màu đẹp sáng da. Nên mua combo dây+ ốp+ dán k sợ trầy</t>
  </si>
  <si>
    <t>Miếng này không phải miếng kính cường lực, nó chỉ là 1 tờ nylon dán vào mặt chống trầy thôi. , Shop không nên ghi là kính, khách sẽ bị nhầm. Hoặc shop đã giao nhầm!?</t>
  </si>
  <si>
    <t>Mình chưa dán nên cũng hong pik đánh giá sao nhma giá rất rẻ nha. Mình dán ở ngoài hết 50k mà mua coá mười mấy ngàn àh , , Giao hàng hơi lâu hơn 2 tuần mình mới nhận đc hàng 🥺</t>
  </si>
  <si>
    <t>Shop ko đánh dấu loại 40cm và 41cm bao bì ko có thông tin, ko phân biệt được kích cỡ, khó dán, mặt kính ko bám mặt đồng hồ, dán xong còn vết không khí bên trong</t>
  </si>
  <si>
    <t>Kính Cường Lực Trong Suốt Bảo Vệ Màn Hình Cho apple watch</t>
  </si>
  <si>
    <t>11,9k</t>
  </si>
  <si>
    <t>Chất lượng sản phẩm: 9/10Shop giao hàng nhanh, đóng gói cẩn thận, kính cường lực mỏng quá giống miếng dán chống trầy v</t>
  </si>
  <si>
    <t>Chất lượng sản phẩm: cx đcĐúng với mô tả: đúngHàng khó sài. Mn nên mag đồng hồ ra tiệm gắn thì hơn😥😥😥</t>
  </si>
  <si>
    <t>Chất lượng sản phẩm: kính cường lựcĐúng với mô tả: kémGiao hàng lâu, đóng gói cẩn thận. , Kính cường lực rất mỏng, như giấy bóng. , Chất lượng sản phẩm kém, không tốt. , Mọi người suy nghĩ kĩ trước khi mua, tóm lại mọi người không nên mua. , Xin cảm ơn!</t>
  </si>
  <si>
    <t>Chỉ là miếng dán thường, ko phải kính cường lực. Dán vào thì ko mó nước nhé</t>
  </si>
  <si>
    <t>Dây dễ thương giá rẻ nên mua mấy cái về xài luôn dùng thay đổi theo đồ</t>
  </si>
  <si>
    <t>Đúng với mô tả: đúngChất lượng sản phẩm: kh tốt lắmdán cứ bị bọt khí , rất là khó dán luônn , đẩy mãi không hết bọt khí 😅</t>
  </si>
  <si>
    <t>miếng dán mỏng xíu, hơi khó dán. lần trước mua về ko dán nổi nên phải bỏ đi</t>
  </si>
  <si>
    <t>Miếng dán PPF màn hình dành cho Watch - Shin Case</t>
  </si>
  <si>
    <t>19,1k</t>
  </si>
  <si>
    <t>Ban đầu ko biết dán thì nhắn nhờ Shop hướng dẫn, Dán khá chắc, chống đc xước</t>
  </si>
  <si>
    <t>Chất lượng sản phẩm: sao đặt cường lực mà ko cho miếng giấy lau nào hết vậyĐúng với mô tả: đặt nhiều loại mà cũn ko note cho ngta nữa</t>
  </si>
  <si>
    <t>Chất lượng sản phẩm: tốtĐúng với mô tả: phù hợpMiếng dán đợt này mua dễ dán hơn rất nhiều luôn. Các lần trước dán hết hơi iu</t>
  </si>
  <si>
    <t>Đồng hồ mình seri 3 42mm chọn mua đúng không biết do không biết dán hay shop giao sai mà mình dán không được. Mặt kiếng bự hơn mặt đồng hồ.</t>
  </si>
  <si>
    <t>Giao sai sản phẩm, sp chất lượng kém hơn hình ảnh, cường lực k chống nhìn trộm, ốp đặt hình nhưng giao trơn</t>
  </si>
  <si>
    <t>Hmmm. Dán bị nổi khí bên trong miết mãi không được. Quá phí 💸💸.</t>
  </si>
  <si>
    <t>Kích thước miếng dán không vừa màn hình</t>
  </si>
  <si>
    <t>lần đầu tiên dán nhưng vẫn cứ là ok :))), mua của shop nhiều rồi, sp rất ưng ý, ốp vân kim cương siêuuu xinh luôn ♥️ sẽ ủng hộ shop tiếpppp</t>
  </si>
  <si>
    <t>Miếng dán bị xước ở bên trong, mình mua về không thể nào dán được, vì dán lên bị xước trông rất xấu.</t>
  </si>
  <si>
    <t>Miếng dán phải chia đôi để gỡ ra dán. Dán xong có vết ngang ở giữa màn hình nhìn chán thật. Vết ngang này là chia đôi sẵn có ở miếng dán khi lột ra để dính. Nhìn xấu quá, , Shop đã liên hệ giải quyết nên mình sửa thành 4*</t>
  </si>
  <si>
    <t>Shop giao thiếu món này, và kèm thiếu một ốp đt, ốp có một chút tình trạng cũ</t>
  </si>
  <si>
    <t>Sp quá kém, ố vàng, ko bằng sticker trong suốt mua ngoài chợ, mk làm mất cái kính cường lực 350k nên mua thử cái này, nó còn kph là cái kính cường lực luôn, nhận hàng xong vừa vui vì đống ốp thì bực mk vì cái kính này 👎🏿👎🏿👎🏿👎🏿👎🏿👎🏿👎🏿👎🏿</t>
  </si>
  <si>
    <t>Thực chất là dán nilon không phải ppf như shop ghi, Mua 2 sp chắc sẽk bao h mua của shop nữa vì chất lương sp kém</t>
  </si>
  <si>
    <t>Silicone Dây Đeo Silicon Thay Thế Cho Đồng Hồ Thông Minh Huawei Watch</t>
  </si>
  <si>
    <t>4,9k</t>
  </si>
  <si>
    <t>Hàng quốc tế nên chờ hơi lâu, Shop giao đủ sản phẩm và đúng màu sắc đặt hàng, Chất lượng thì phải sử dụng xem ntn, Hi vọng tốt</t>
  </si>
  <si>
    <t>Trong Suốt Dây Đeo Đồng Hồ Thông Minh Dành Cho apple watch ultra</t>
  </si>
  <si>
    <t>9,3k</t>
  </si>
  <si>
    <t>Bọc cái này vào rất khó cảm ứng ko nhạy tí nào. Ko nên mua nha nên mua cái dán viền hơn</t>
  </si>
  <si>
    <t>Chất lượng sản phẩm: dep toĐúng với mô tả: totkhong vua so voi minh nghi hinh anh mang tinh chat nhan xu</t>
  </si>
  <si>
    <t>Chất lượng sản phẩm: ổnĐúng với mô tả: đúngChất lượng ổn, giá rẻ, vận chuyển nhanh, shop tư vấn nhiệt tình.</t>
  </si>
  <si>
    <t>Chất lượng sản phẩm: totĐúng với mô tả: đúng mô tảChất lượng tuyệt vời. , Apple watch siries 5 nike sports silver by space gray 44mm LTE+GPS</t>
  </si>
  <si>
    <t>Chất lượng sản phẩm: tốtNam châm hút rất chặt, tuỳ chỉnh độ lớn nhỏ của tay rất vừa ý, sử dụng rất thích. Chắc do mạng hình đồng hồ mình hơi to nên bảo vệ màn hình không vừa. Hình ảnh chỉ mang tính chất nhận xu 💙</t>
  </si>
  <si>
    <t>dây đeo đồng hồ chất lượng nma shop giao thiếu mất đồ cho mình 🥹</t>
  </si>
  <si>
    <t>Đóng gói cẩn thận, giao hàng chờ hơi lâu, ốp nhựa dẻo xài ok nha :))))</t>
  </si>
  <si>
    <t>Đúng với mô tả: ✔️Chất lượng sản phẩm: ✔️Giá thành rẻ nên bị ố vàng nhanh , nói chung tầm giá này như vậy hợp lí rồi</t>
  </si>
  <si>
    <t>Đúng với mô tả: đặt sz 40 đưa cái sz j nhỏ xíu k vào dc . Mà silicone j mà cứng lắm ... k nên mua phi . Co mấy ngàn k đáng thật mà mua mà k sai dc bực tí thôi ...Chất lượng sản phẩm: kém - chê nha</t>
  </si>
  <si>
    <t>Đúng với mô tả: khôngốp không khoét chỗ màn hình như trên ảnh hay miêu tả……..</t>
  </si>
  <si>
    <t>Cáp chuyển đổi HDMI sang VGA</t>
  </si>
  <si>
    <t>8,1k</t>
  </si>
  <si>
    <t>Bên giao hàng nhanh, tận tuỵ, sản phẩm chưa dùng nên chưa đánh giá về sản phẩm được. Chỉ có bên shop thì có hàng hơi lâu, không phải hàng oder mà hơi lâu. Hi vọng lần sau sẽ tốt hơn.</t>
  </si>
  <si>
    <t>phụ kiện máy tính</t>
  </si>
  <si>
    <t>Cắm vào ko sử dụng đc, ntin cho shop để đổi cũng chưa thấy hỗ trợ</t>
  </si>
  <si>
    <t>Chất lượng sản phẩm: TồiTính năng nổi bật: Đồ dùng rồiShop bán láo quá. Mình đặt HDMI + audio mà gửi cái  ko tích hợp sẵn audio ( mua cái đắt nhận đc cái rẻ hơn) Hàng thì của dùng rồi.</t>
  </si>
  <si>
    <t>Giao hàng nhanh, đóng gói cẩn thận, sản phẩm dùng cũng ok nha mọi người</t>
  </si>
  <si>
    <t>Hàng chấp nhận đc, hy vọng dùng sẽ bền. Cắm vào pc nhận ngay nên ổn</t>
  </si>
  <si>
    <t>Hàng có vẻ cũ và có rỉ xét đặt màu trắng thì nhận hàng lại màu đen vì cần sử dụng gấp nếu k đã trả hàng. Hàng k chất lượng</t>
  </si>
  <si>
    <t>Hàng như mô tả ,không biết dùng lâu như nào nhưng nhìn chung là ok</t>
  </si>
  <si>
    <t>Không hiểu sao cáp của shop m cắm k lên trong khi thử các cáp khác đều đc. Chắc sp bị lỗi. M có nt nhg chưa đc giải quyết. Mong shop tl sớm.</t>
  </si>
  <si>
    <t>Không kết nối được. Thử kết nối với máy tính khác cũng không được.</t>
  </si>
  <si>
    <t>Mình nhận được hàng rồi nhé. Ship giao nhanh lắm mà sản phầm mình cầm rất chắc chắn, k bị đứt, k bị xước và k bị méo đầu kết nối.</t>
  </si>
  <si>
    <t>Mới khui ra đã như sử dụng lâu lắm rồi. Nhìn rất cũ. Chưa sd nên chưa đánh giá chất lượng. Nhìn thế này ko hài lòng chút nào về sp. Sẽ ko mua lại.</t>
  </si>
  <si>
    <t>Sp dùng oke, mỗi tội phần âm thanh kém chất lượng bị rè</t>
  </si>
  <si>
    <t>thấy gói bên ngoài bị rách nhg bên trong khá mới bình thg , mình mua hộ bạn nên hơi ngại bao bì, chất lg k biết chưa test, đóng gói chắc chắn</t>
  </si>
  <si>
    <t>Dầu Mỡ VCK Lube Switch/Stab</t>
  </si>
  <si>
    <t>15k</t>
  </si>
  <si>
    <t>Chất lượng sản phẩm: bij xứtHàng giao lâu, nhận về bị xứt một phần, hàng oke nha</t>
  </si>
  <si>
    <t>Chất lượng sản phẩm: đóng gói kémDầu 105 đã bị vỡ khi vận chuyển đóng gói ko đc chắc chắn dầu 105 chảy hết ra sản phẩm khác</t>
  </si>
  <si>
    <t xml:space="preserve">Chất lượng sản phẩm: đúngTính năng nổi bật: đúngVài con hư chân, tiếng khá êm phải tự lupe lại mới ổn, nói chung tạm thôi, để chung 1 bịch nên switch cong khá nhiều phải tự nắn lại hoặc hư bỏ </t>
  </si>
  <si>
    <t>Chất lượng sản phẩm: hàng ngon nha mn! Hộp Dầu 205g khá sang nắp bằg nhựa. Stap plate râấ hịn mik thấy đồ để độ bàn phím ở Shop này là xinh nhất rồi tiếc mỗi cái không có foam, băng keo giấy,… để mik mua chug luôn cho đỡ tiền ship vs cả mik thấy Shop cs cho link mã giảm giá mà search ko ra’bùn thật’. Tóm lại, mua đồ ở Shop này ko bao H sợ lỗ”lắm lúc lại lời chứ:))”</t>
  </si>
  <si>
    <t>Chất lượng sản phẩm: okTính năng nổi bật: mượtHành giao nhanh đúng như mô tả</t>
  </si>
  <si>
    <t>Chất lượng sản phẩm: PerfectShop đóng hàng cả trong lẫn ngoài sản phẩm rất tốt. Gọn gàng và sạch sẽ ko bị lem nhem. Chất lượng sử dụng cũng tốt.</t>
  </si>
  <si>
    <t>Chất lượng sản phẩm: rất tốtTính năng nổi bật: loạ bằng thủy tinh chắc chắnĐóng gói kỹ chắc chắn. Thái độ rất tồi. Nếu mún mua đồ hãi đọc mô tả đọc không hiễu thì tự đi tìm hiễu không phải nhắn tin hỏi shop làm gì</t>
  </si>
  <si>
    <t>Chất lượng sản phẩm: sản phẩm giống theo mô tảTính năng nổi bật: giao hàng khá nhanhShop giao thiếu cho em 2 con switch silent, còn tất cả điều có đủ , lần sau ủng hộ tiếp</t>
  </si>
  <si>
    <t>Chất lượng sản phẩm: tệLần đầu mua thì cân đc 36gram luôn hộp đựng ,còn giờ mua thì cân đc 31gram :))) ,buôn bán kiểu này thì thôi ae nên cân nhắc mua nha ...còn mình thì goodbye cái shop này ,buôn bán cân đo thiếu như này thì cook</t>
  </si>
  <si>
    <t>Chất lượng sản phẩm: tốtTính năng nổi bật: chả biếtGiao hàng xa nhưng nhanh, số lượng đủ, sẽ tiếp tục ủng hộ nếu có dịp</t>
  </si>
  <si>
    <t>Chất lượng thì ko cẩn phải nói rồi, Đã mua ở đâu rất nhiều lần nhưng mà phải nói cái bước chuyển đơn đi cực kỳ lâu và rất bực mình phải đợi đến 2 ngày đơn mới dc chuyển cho bên vận chuyển trong khi những chổ khác ngta làm việc rất nhanh chỉ trong 1 ngày hoặc chưa tới</t>
  </si>
  <si>
    <t>Được đúng 1 tí mỡ, chắc đc 1/4 lọ, hỏi thì rep bố đời. Lần đầu cũng như lần cuối</t>
  </si>
  <si>
    <t xml:space="preserve">Giao hàng nhanh, nhìn sơ qua đã thấy shop có đầu tư hộp đựng dầu, cầm khá nặng mặt dù chỉ có 5g, chưa dùng thử dùng qua sẽ quay lại nhận xét tiếp nè. Tạm thời vote shop 5* </t>
  </si>
  <si>
    <t>giao thiếu hàng mà nhắn cả ngày k có câu tl của shop. thiếu mỗi lọ permatex rẻ thôi nhưng bực mình vì thái độ bán hàng</t>
  </si>
  <si>
    <t>Hộp đẹp đống gói kĩ nhưng tấm đậy chưa kĩ lắm mở ra thấy lem nhem(k bk mắt mik sao nhìn hơi ít)</t>
  </si>
  <si>
    <t>Lần đầu bắt đầu chơi bộ môn này nên chưa biết 5g là bao nhiêu. Mở hợp ra thì Mỡ Lube bị lem lên cái nắp đóng (Có thể bị sốc khi vận chuyển), may không bị văng ra ngoài</t>
  </si>
  <si>
    <t>Mình mua 5g cân lại cố vét cả nắp thì cũng đủ nhưng lúc vét ra thì thấy bên trong còn có cả xác côn trùng :)) shop nên cẩn thận trong khâu đóng gói hơn</t>
  </si>
  <si>
    <t xml:space="preserve">Mỡ lube tốt, hàng giao đi rất nhanh, chất lượng, sẽ ủng hộ lần sau </t>
  </si>
  <si>
    <t>Quá tệ bán được hàng thôi. Khách gặp vấn đề thì bơ quá tuyệt vời cho shop. Pr marketing quá ghê. Chăm sóc khách hàng tệ.</t>
  </si>
  <si>
    <t>Sản phẩm thì ok. Nhưng do quá trình vận chuyển lọ 105 bị tràn ra, liên hệ với shop nhưng shop không phản hồi</t>
  </si>
  <si>
    <t>Sản phẩm tốt, giao khá nhanh, chất lượng tốt, mọi người nên mua, video chỉ mang tính chất lấy xu :V</t>
  </si>
  <si>
    <t>sao nhìn hủ đựng dầu mở như đã sd, mà rất ít trong đó</t>
  </si>
  <si>
    <t>Shop giao cho mình thiếu 3 switch, 1 cái cọ lube. Chưa gắn switch nên chưa biết chất lượng nhưng shop giao thiếu cho mình.</t>
  </si>
  <si>
    <t>Shop giao hàng đúng. Và đủ. Nhưng giao hàng lâu vì có dầu. Mình lịch sự nhắn tin cho shop hỏi bao giờ giao thì shop trả lời bạn đọc mô tả. Ủa shop mà nói chuyện như mẹ thiên hạ vậy trời. Thái độ với người mua thật k thể hiểu nỗi. Quá thất vọng!</t>
  </si>
  <si>
    <t>Switch tạm ổn, cần lube lại, tuy giao hàng thiếu nhưng chất lượng sản phẩm thì rất ok nha m.n</t>
  </si>
  <si>
    <t>Tính năng nổi bật: tChất lượng sản phẩm: tốtHàng tốt</t>
  </si>
  <si>
    <t>Lube Tools | Dụng Cụ Lube Switch Lube Stab | Slider/Stem Picker | Tweezers/Panh Kẹp | Cọ Lube Chuyên Dụng | Akko | VCK</t>
  </si>
  <si>
    <t>15,8k</t>
  </si>
  <si>
    <t>Chất lượng sản phẩm: Chất lượng sản phẩm tốt, tuy nhiên nên xem lại thái độ của bộ phận CSKH.</t>
  </si>
  <si>
    <t>Chất lượng sản phẩm: Hoàn thiện tốtTính năng nổi bật: Sử dụng đượngMọi thứ đều tốt trừ việc giao thiếu hàng</t>
  </si>
  <si>
    <t>Chất lượng sản phẩm: rat tot nhung…khi nhan dc hang, mot vai switch bi leaf hu va khi mo ra de lube mot vai switch bi gay clip</t>
  </si>
  <si>
    <t>Chất lượng sản phẩm: rất tốtTính năng nổi bật: rất nhọnTốn tầm 1 2p giải thích hỗ trợ người khác không chết được. Không phải ai cũng biết hết mọi thứ trên đời nhắn hỏi chứ có phải đồi nợ. Thái độ khá tồi</t>
  </si>
  <si>
    <t>Chất lượng sản phẩm: tạm,Tính năng nổi bật: tạmĐặt 1 cọ nhỏ , 1 cọ lớn mà shop giao hai cọ nhỏ; , mà hình như cũng không có cọ lớn vì không thấy có ảnh cọ lớn. Không có thì shop phải báo chứ!</t>
  </si>
  <si>
    <t>Chất lượng sản phẩm: tốtSản phẩm không có gì bàn cãi. Vẫn vậy thái độ phục vụ rất tồi</t>
  </si>
  <si>
    <t>Chất lượng sản phẩm: tốtTính năng nổi bật: không có gì nổi bậtkẹp bóng và đẹp cầm rất êm. giao hàng tốt</t>
  </si>
  <si>
    <t>Cọ bé v ;)))) tiny cmnl nhưng chất lương đến tay cầm đều tốt, Cái nhím kẹp thì bị cong ở đầu, K chặt lắm</t>
  </si>
  <si>
    <t>Cọ nhìn uy tín đấy, Cây gắp stem bị cái móc hơi lệch nhưng gắp chắc ok</t>
  </si>
  <si>
    <t>Kẹp cũ hơi bị rỉ sắt. Đầu 1 cọ bị tè</t>
  </si>
  <si>
    <t>Mua 2 nhíp, kẹp thẳng thì hơi nghiêng đầu,  kẹp cong thì mũi 2 bên cong hết về 1 hướng . Tuy nhiên do giá rẻ nên cũng chấp nhận được,  cho sp 4 sao</t>
  </si>
  <si>
    <t>Mua cùng 1 shop 4 sản phẩm bé tí tẹo, có vài chục ngàn/sp. Shop đóng gói thành 4 gói hàng ...bó tay.</t>
  </si>
  <si>
    <t>Nhíp chất lượng tệ quá, cạnh và mũi bén, bề mặt sần sùi, nói chung ra chợ hay cửa hàng mua ngon hơn nhiều, shop chỉ được cái mã sơn đen lên. Stem picker ổn. Cọ tốt.</t>
  </si>
  <si>
    <t>Sản phẩm được, mỗi tội ship hơi lâu</t>
  </si>
  <si>
    <t>Shop chuyên đồ tí hon hay sao ấy. Cọ cũng tí hon nốt. Cán chổi hơi ngắn nên hơi khó cầm.</t>
  </si>
  <si>
    <t>Shop đóng hàng nhanh, nhận hàng cũng khá lẹ, hàng bọc có chống shock, giao đúng màu, chất lượng thì xài 1 tgian mới biết được, trước mats cho 5s</t>
  </si>
  <si>
    <t>Tạm đc</t>
  </si>
  <si>
    <t>Tính năng nổi bật: kim loaijChất lượng sản phẩm: okeBám stem chặt phết, Kim loại cũng oke, Cơ mà xài mạnh tay thì dễ hỏng lắm</t>
  </si>
  <si>
    <t>Tính năng nổi bật: loại đầu cọ nhỏ dùng lube bot switch, loạt to lube top và stemChất lượng sản phẩm: tốt, đúng mô tảCọ to nhỏ đều rất tốt, mình lube hơn 20 con switch vẫn chưa có dấu hiệu bị toè. Trong tầm giá thì 2 loại cọ của shop quá tuyệt vời</t>
  </si>
  <si>
    <t>Tính năng nổi bật: stem giữ khá chặt giúp lube dễ hơnChất lượng sản phẩm: stem picker khá tốt, cọ thì ổnLần đầu dùng stem picker thấy lạ, nghịch nghịch cũng vui</t>
  </si>
  <si>
    <t>REMOTE ĐIỀU KHIỂN TIVI SAMSUNG 4K SMART CONG</t>
  </si>
  <si>
    <t>14,5k</t>
  </si>
  <si>
    <t>Chất lượng sản phẩm: bÌnh thườngThiết bị tương thích: trông tởmShop đóng gói sản phẩm chắc chắn, mình mua loại tốt mà shipnhangf đến dùng như loại dởm, phím bấm rất cứng, có chát vs shop đổi hàng mà bao nhiêu ngày cũng ko thấy mang hàng đến đổi, phục vụ rất kém! Ko bao h mua lại</t>
  </si>
  <si>
    <t>Chất lượng sản phẩm: tệThiết bị tương thích: không biếtĐiều khiển ấn khó phải để sát vào ti vi mới ấn được giá rẻ tiền nào của nấy</t>
  </si>
  <si>
    <t>Đk hàng fake k phải samsung chính hãng , Sp nhẹ so với hàng auth nhiều và chậm hơn xíu, Cơ bản là dùng đc oke tất cả các nút</t>
  </si>
  <si>
    <t>Giao hàng khá là lâu. Sản phẩm giá rẻ nên là phím cứng nhựa đểu, sài tạm khá ổn</t>
  </si>
  <si>
    <t>Giao hàng nhanh, chất lượng sản phẩm tuyệt vời, đóng gói cẩn thận. độ bền thì cần thời gian xem sao. tặng shop 5⭐ ⭐ ⭐ ⭐ ⭐ , tivi mình KS9000 vẫn khiển dc.</t>
  </si>
  <si>
    <t>Mình đã nhận được sản phẩm,đúng mẫu mã như quảng cáo, Chất lượng tốt,giao hàng nhanh,phục vụ rất tốt và sẽ còn ủng hộ thêm</t>
  </si>
  <si>
    <t>Shop giao hàng nhanh, đóng gói cẩn thận, tuy nhiên nút bấm vừa bấm đã bị gãy.</t>
  </si>
  <si>
    <t>Thiết bị tương thích: TV SamsungChất lượng sản phẩm: Bình thườngDùng tạm thôi. Shop ghi là "Khiển SAMSUNG hãng" nhưng ko phải (logo SAMSUNG mất nét, cả logo và biểu tượng nút nguồn đều in lệch), phím tròn để di chuyển bằng nhựa chứ ko phải bằng cao su., Hàng giao từ quận Kiến An sang quận Lê Chân, cách mấy km (cùng ở HP) mà đơn vị vận chuyển đưa hàng vòng vèo lên tận Bắc Ninh rồi quay lại HP nên 4 ngày mới nhận được -&gt; cho đơn vị vận chuyển 1☆.</t>
  </si>
  <si>
    <t>Smart TV HD Coocaa 32 Inch Wifi - Model 32S3U</t>
  </si>
  <si>
    <t>4,8k</t>
  </si>
  <si>
    <t>Chất lượng âm thanh và hình ảnh phù hợp với giá tiền, nhu cầu xem bình thường thì ổn. Kết nối mạng xem youtube ổn định.</t>
  </si>
  <si>
    <t>Chất lượng sản phẩm: okTính năng nổi bật: okĐúng với mô tả: okĐánh giá 1 sao vì đây là cái thứ 2 m mua , nhưng cái thứ 1 m đánh giá 1 sao do cách tư vấn của shop chưa chuẩn và rõ ràng . Shop gọi bảo sẽ tặng quà xin lỗi , nhưng ko hề có , yêu cầu m sửa đánh giá , để gửi quà , sửa xong là kệ luôn . Ok , m mua cái thứ 2 , để đánh giá 1 sao .</t>
  </si>
  <si>
    <t>Chất lượng sản phẩm: tốt trong tầm giáĐúng với mô tả: như hình chụpTính năng nổi bật: hỗ trợ wifiMọi người có thể cân nhắc để mua sản phẩm về và tự cảm nhận, hàng hoá có vẻ ổn, có thể mua về dùng thử</t>
  </si>
  <si>
    <t>Màn hình vừa phải, hình rõ nét, âm thanh sống động, và rất dễ sử dụng 😍</t>
  </si>
  <si>
    <t>Tính năng nổi bật: bể màn hìnhChất lượng sản phẩm: bể man hìnhĐúng với mô tả: okShop đóng gói k kĩ . Giao tới khách thì bể màn hình .Sau 1 hồi mình loay hoay chụp ảnh để trả hàng hoàn tiền thì máy toàn bị thoát về chỗ trả hàng hoàn tiền.lỡ tay mình chạm phải chỗ nhận hàng ,vì k thể trả hàng, thế là mất toi tiền. Bây giờ mà thay màn hình thì phải mất thêm 2 trịu. Quá thất vọng. Mong mọi người mua hàng ở chỗ này thì nên xem xét kĩ để khỏi mất tiền oan.</t>
  </si>
  <si>
    <t>Tivi xem một lúc bị đứng treo máy, thoát ra không được, remote không điều khiển được gì., Chỉ còn cách phải rút dây nguồn ra mới vào lại được., Hỏi nhà bán hàng chả thấy trả lời., Tiền nào của nấy!</t>
  </si>
  <si>
    <t>Bộ sạc pin AA AAA Beston C9023</t>
  </si>
  <si>
    <t>Chất lượng sản phẩm: hư sạcHư sạc mất thời gian sửa cho shop 3sao pin mau hết rẻ trong tầm giá</t>
  </si>
  <si>
    <t>Bộ sạc pin AA AAA Beston C9024</t>
  </si>
  <si>
    <t xml:space="preserve">Chất lượng sản phẩm: okTính năng nổi bật: pin sạcShop đóng gói sản phẩm cẩn thận giao đúng sản phẩm, đã dùng ok lắm luôn ,ủng hộ shop </t>
  </si>
  <si>
    <t>Bộ sạc pin AA AAA Beston C9025</t>
  </si>
  <si>
    <t>chưa gì pin đã bị bong sứt ở vỏ ui</t>
  </si>
  <si>
    <t>Bộ sạc pin AA AAA Beston C9026</t>
  </si>
  <si>
    <t>Để ý đọc kỹ thông số pin 1.2V (ko phải 1.5V như thông thường) và bộ sạc ko có chức năng báo đầy., Pin AA to và dài hơn pin thông thường một tí, nhét vào mic không vừa</t>
  </si>
  <si>
    <t>Bộ sạc pin AA AAA Beston C9027</t>
  </si>
  <si>
    <t>Đóng gói chắc chắn nhưng chưa sd chưa biết ổn không</t>
  </si>
  <si>
    <t>Bộ sạc pin AA AAA Beston C9028</t>
  </si>
  <si>
    <t>Giao hàng nhanh. Pin lắp vào thấy chạy tốt. Mình nhầm cục sạc AA và AAA là hai loại khác nhau nên mua thành hai lần. Nếu ai có nhu cầu mua sạc hai loại pin thì chỉ cần mua 1 cục sạc là đủ.</t>
  </si>
  <si>
    <t>Bộ sạc pin AA AAA Beston C9029</t>
  </si>
  <si>
    <t>Hàng đẹp, đóng gói cẩn thận. Khui hộp còn nguyên đai nguyên kiện</t>
  </si>
  <si>
    <t>Bộ sạc pin AA AAA Beston C9030</t>
  </si>
  <si>
    <t>Hàng đúng như mô tả bọc chắc chắn. Thời gian giao hàng nhanh. Chất lượng sản phẩm thì chưa biết như thế nào.</t>
  </si>
  <si>
    <t>Bộ sạc pin AA AAA Beston C9031</t>
  </si>
  <si>
    <t>Hàng ok nhưng đóng gói cẩu thả quá không có mút xốp gì cả nếu không có hộp bảo vệ thì pin móp chắc , pin nặng nhưng chất lượng thì để xài thời gian đánh giá sau tốt thì ủng hộ tiếp giao hàng nhanh</t>
  </si>
  <si>
    <t>Bộ sạc pin AA AAA Beston C9032</t>
  </si>
  <si>
    <t>K được như mong đợi. Giao hàng chậm, gói hàng đẹp. Chưa test thử nhưng càm thì k ok</t>
  </si>
  <si>
    <t>Bộ sạc pin AA AAA Beston C9033</t>
  </si>
  <si>
    <t>Mới mua cầm Thấy nặng tay . Nhưng không biết độ bền như nào. Bộ sạc thì sạc liên tục ngày đêm vẫn đèn đỏ Không biết đầy hay không</t>
  </si>
  <si>
    <t>Bộ sạc pin AA AAA Beston C9034</t>
  </si>
  <si>
    <t>Mua về cũng như không dùng không được!</t>
  </si>
  <si>
    <t>Bộ sạc pin AA AAA Beston C9035</t>
  </si>
  <si>
    <t>Như hạch nha, sạc chảy pin ướt nhẹp :) mua cái nào tốt tốt cho đỡ tức nhe mọi người</t>
  </si>
  <si>
    <t>Bộ sạc pin AA AAA Beston C9036</t>
  </si>
  <si>
    <t>nhựa tốt cứng cáp ,dây cây tốt , rất đáng tiền, tiết kiệm được rất nhiều tiền , ko phải hết bin là đi mua bin mới, sạc được nhiều loại bin</t>
  </si>
  <si>
    <t>Bộ sạc pin AA AAA Beston C9037</t>
  </si>
  <si>
    <t>Pin 3000ma mà kém thật. Ko nên mua nhé. Shop ở xa cung. Bất tiện</t>
  </si>
  <si>
    <t>Bộ sạc pin AA AAA Beston C9038</t>
  </si>
  <si>
    <t>pin đầy ko báo màu xanh. sạc 4 lâu quá. 5 tiếng ko thấy báo mài xanh. sáng ra thì thấy tắt đèn</t>
  </si>
  <si>
    <t>Bộ sạc pin AA AAA Beston C9039</t>
  </si>
  <si>
    <t>pin dùng nhanh hết. sạc lâu vào. không có đèn báo khi sạc</t>
  </si>
  <si>
    <t>Bộ sạc pin AA AAA Beston C9040</t>
  </si>
  <si>
    <t>Pin to k vừa mic shop tư vấn lấy aa mà k vừa</t>
  </si>
  <si>
    <t>Bộ sạc pin AA AAA Beston C9041</t>
  </si>
  <si>
    <t>Pin xạc gần 10 tiếng chưa đầy , , Cốc sạc của mình 20w, ,  Đóng gói hàng thì ok</t>
  </si>
  <si>
    <t>Bộ sạc pin AA AAA Beston C9042</t>
  </si>
  <si>
    <t>Sạc mãi ko thấy đèn báo xanh</t>
  </si>
  <si>
    <t>Bộ sạc pin AA AAA Beston C9043</t>
  </si>
  <si>
    <t>sài lúc đầu thì rất tốt nhưng ko sạc lại được</t>
  </si>
  <si>
    <t>Bộ sạc pin AA AAA Beston C9044</t>
  </si>
  <si>
    <t>Sản phẩm đúng như hình, shop đóng gói cẩn thận. Đặt sản phẩm không vừa theo ý sử dụng được đổi trả, hoàn tiền đảm bảo. Không mất phí ship. Mình ủng hộ shop dài dài.</t>
  </si>
  <si>
    <t>Bộ sạc pin AA AAA Beston C9045</t>
  </si>
  <si>
    <t>Tính năng nổi bật: okChất lượng sản phẩm: chưa sử dụng nên chưa đánh giá được.</t>
  </si>
  <si>
    <t>Bộ sạc pin AA AAA Beston C9046</t>
  </si>
  <si>
    <t>Trước khi mua hỏi shop shop phản hồi ngay.Nhưng sau khi mua xong hỏi lại shop về hàng thì thấy shop im thin thít :D .Định cho shop 5 sao nhưng thôi để 2 sao thôi vì thấy hơi nghi ngờ để xem thời gian nữa mới biết chất lượng thế nào :V</t>
  </si>
  <si>
    <t>Bộ sạc pin AA AAA Beston C9047</t>
  </si>
  <si>
    <t>xài tạm ổn, micro bfa j8 hát gần 10 tiếng chưa thấy hết. không biết có bền không nữa, để xem sau, pin sạc chậm, sạc nguyên đêm hát  không được 4 tiếng...</t>
  </si>
  <si>
    <t>Bộ Sạc Pin AA/AAA Beston C8003</t>
  </si>
  <si>
    <t>744</t>
  </si>
  <si>
    <t>Chất lượng kém. sạc 7 ngày không đầy pin</t>
  </si>
  <si>
    <t>Bộ Sạc Pin AA/AAA Beston C8004</t>
  </si>
  <si>
    <t>Chất lượng sản phẩm: đung với  mo taTính năng nổi bật: chua sd chua pt10đ phần đong goi, giao hàng nhanh, Shopee Mall nên an tâm</t>
  </si>
  <si>
    <t>Bộ Sạc Pin AA/AAA Beston C8005</t>
  </si>
  <si>
    <t>Chất lượng sản phẩm: Nhìn khá ổn..chắc chắnTính năng nổi bật: Sạc PinNhìn chắc chắn. Đẹp. Nhìn khá tốt</t>
  </si>
  <si>
    <t>Bộ Sạc Pin AA/AAA Beston C8006</t>
  </si>
  <si>
    <t>Chất lượng sản phẩm: tốtTính năng nổi bật: sạc pinSạc pin aa aaa tốt. Khi Sạc không nóng  củ sạc. Nên mua nhé</t>
  </si>
  <si>
    <t>Bộ Sạc Pin AA/AAA Beston C8007</t>
  </si>
  <si>
    <t>Chất lượng sản phẩm: tuyệt vờiTính năng nổi bật: sạc nhiều pinHàng như quảng cáo., Sử dụng tốt, có hộp đựng, rất gọn.</t>
  </si>
  <si>
    <t>Bộ Sạc Pin AA/AAA Beston C8008</t>
  </si>
  <si>
    <t>Có ai biết sạc pin bao nhiu tiếng đầy k ạ</t>
  </si>
  <si>
    <t>Bộ Sạc Pin AA/AAA Beston C8009</t>
  </si>
  <si>
    <t>Đã sạc tầm 100 cục nhưng tỉ lệ xài được thì chỉ có vài cục . Để sạc hơn 8 tiếng cho mỗi lần sạc nhưng lại ko xài được , chất lượng rất tệ .</t>
  </si>
  <si>
    <t>Bộ Sạc Pin AA/AAA Beston C8010</t>
  </si>
  <si>
    <t>Hàng đúng như miêu tả, Bộ sạc nhìn chắc chắn, Pin được đóng gói riêng cẩn thận mỗi bộ</t>
  </si>
  <si>
    <t>Bộ Sạc Pin AA/AAA Beston C8011</t>
  </si>
  <si>
    <t>Hàng sạc không vô pin phí tiền</t>
  </si>
  <si>
    <t>Bộ Sạc Pin AA/AAA Beston C8012</t>
  </si>
  <si>
    <t>Hỏi đáp không phản hồi khách hàng làm ăn không tôn trọng khách hàng</t>
  </si>
  <si>
    <t>Bộ Sạc Pin AA/AAA Beston C8013</t>
  </si>
  <si>
    <t xml:space="preserve">Ko có đèn báo sạc đầy có hỏi shop thì shop có nói là do hàng giá rẻ nên ko có tính năng đó mua cả bộ là 235k </t>
  </si>
  <si>
    <t>Bộ Sạc Pin AA/AAA Beston C8014</t>
  </si>
  <si>
    <t>Nhìn chung chắc chắn phết, cứ phải thử xem đã</t>
  </si>
  <si>
    <t>Bộ Sạc Pin AA/AAA Beston C8015</t>
  </si>
  <si>
    <t>Sạc pin nửa ngày ko thấy báo đèn xanh pin đã đầy., Ko đúng như mô tả</t>
  </si>
  <si>
    <t>Bộ Sạc Pin AA/AAA Beston C8016</t>
  </si>
  <si>
    <t xml:space="preserve">sạc pin vẫn vậy </t>
  </si>
  <si>
    <t>Bộ Sạc Pin AA/AAA Beston C8017</t>
  </si>
  <si>
    <t xml:space="preserve">Sạc thử. Nổ luôn 2cục bin </t>
  </si>
  <si>
    <t>Bộ Sạc Pin AA/AAA Beston C8018</t>
  </si>
  <si>
    <t>Sạc từ sáng đến trưa ko ngắt sạc nóng cháy pin lun</t>
  </si>
  <si>
    <t>Bộ Sạc Pin AA/AAA Beston C8019</t>
  </si>
  <si>
    <t>săn sale mua đc giá tốt. shop gói hàng kỹ. đã mua lần thứ 2. tiện dụng, và đỡ tốn kém cho các bạn nhỏ chơi đồ chơi pin</t>
  </si>
  <si>
    <t>Loa Tắm Ngôn Ngữ Cho Bé, Loa Craven CR 853 3 Pin</t>
  </si>
  <si>
    <t>6,3k</t>
  </si>
  <si>
    <t>Giao cục sạc hỏng, sạc mãi không vào mới biết , đã muốn mua đủ bộ, thành ra giờ dùng sạc điện thoại thay thế lại không đúng output, nói chung chưa hài lòng dù đã có bù 10k nhưng kiểu như hỏng thì tôi trả tiền bù chứ k có sao hết nha.</t>
  </si>
  <si>
    <t>Shop bán hàng quá tệ. Loa mới dùng được 2 hôm đã hỏng mặc dù mình mới nghe đc 1 lần duy nhất 15p. Sạc 10 tiếng cũng k báo đầy. Nhắn tin thì không rep, có rep cũng không mấy thiện chí, hỏi ngược lại khách lắp pin đúng chưa? Pin lắp không đúng sao loa hoạt động được nhỉ? Hỏi câu hỏi thừa. Do lần đầu mua trên shope nên chưa biết trả hàng chỗ nào nên xem như lần xui. Cạch mặt shop luôn, không có lần thứ 2., Ngày 23/7/2023 , Tôi trả lời shop thế này nhá. Bán hàng như shop thì cũng chỉ bán đc 1 lần thôi. Khách mua hàng nhắn thì không trả lời mà kêu thiện chí. Đợi cả tuần k trả lời khách mới đánh giá 1 sao rồi nhảy vào bảo sửa đánh giá r shop bảo hàng. Ngang ngược quá rồi. Bán hàng đểu thì nói ngay từ đầu đi cho họ tránh. Tôi chưa gặp shop nào kiểu ntn đâu. Làm như mỗi mình mình bán hàng.</t>
  </si>
  <si>
    <t>Tính năng nổi bật: loa đẹp, nhạc toNên mua nên mua nên mua nên mua nên mua nói chung là nên mua nhé</t>
  </si>
  <si>
    <t>Pin sạc BESTON AA AAA, Sạc pin chính hãng BESTON</t>
  </si>
  <si>
    <t>10,2k</t>
  </si>
  <si>
    <t>Nhìn chấp nhận được so với giá bán, Chất lượng cũng đã sử dụng ổn, Vỏ hộp đóng gói chắc chắc đẹp, Pin nặng, Số lượng giao đầy đủ, Giao hàng mất 3-4 ngày</t>
  </si>
  <si>
    <t>Chắc tại chỉ 1.2v nên cho vào xe đồ chơi ko chạy nhưng cho vào đàn đồ chơi vẫn ok</t>
  </si>
  <si>
    <t>Chất lượng sản phẩm: kémTính năng nổi bật: không sạc được pinBỏ vào điện thoại bàn không dây không tự sạc. Lấy ra sach ở ngoài bằng sạc đa năng thì pin nóng và không báo đầy. Cắm sạc liên tục 2 ngày ko đầy nỗi.</t>
  </si>
  <si>
    <t>Chất lượng sản phẩm: ko dáng muaSản phẩm ko có báo đầy pin, mội người căn nhắc trước khi mua nhé. Shop phục vụ rất khó chiệu</t>
  </si>
  <si>
    <t>Chất lượng sản phẩm: pin chỉ phù hợp dùng tính năng nguồn nhỏ. mình mua về thay thế dòng ra của pin chỉ được 15p là sập</t>
  </si>
  <si>
    <t>Chất lượng sản phẩm: pin tông màu trắng xanh nhìn vô cùng sang trọng, với hình thức bên ngoài rất ổn là 1 điểm cộng, còn phần tính năng bên trong cần sử dụng 1 thời gian để đánh giá</t>
  </si>
  <si>
    <t>Chất lượng sản phẩm: sac không báo đèn</t>
  </si>
  <si>
    <t>Chất lượng sản phẩm: tốtTính năng nổi bật: cung cấp điệnSản phẩm này đúng như mô tả, sản phẩm được đóng gói cẩn thận và đẹp mắt. Sẽ ủng hộ cho shop nếu còn sống và còn tiền ahhihi.</t>
  </si>
  <si>
    <t>Đã dùng rồi nhưng nhanh hết pin lắm ,pin màu sậm hơn pin mh mua ở hãng khác, k biết chất lượng thế nào, hơi lo lắng sợ hàng nhái</t>
  </si>
  <si>
    <t>Giao hàng đúng tgian. Chỉ thắc mắc sao Pin AA  3000 có thân to ko vừa khi lắp vào micro không dây .( soph có cho đổi lại pin ko)</t>
  </si>
  <si>
    <t>Giao hàng nhanh, đóng gói cẩn thận, hàng đúng với quảng cáo. Sẽ tiếp tục ủng hộ shop</t>
  </si>
  <si>
    <t>Hàng rất tốt nhưng shop đóng gói pin ở ngoài nhìn hơi mất thẩm mĩ</t>
  </si>
  <si>
    <t>Hàng thì ok, nhưng giao thì quá chậm, đặt hàng xong đến 3 ngay sau shop mới giao hàng cho đvvc</t>
  </si>
  <si>
    <t>Hàng tốt,đẹp chuẩn,giao hàng nhanh,shop hỗ trợ nhiệt tình,nhờ shop mà mình đã cứu thành công e canon bỏ xó đã lâu,nên mua,thank shop</t>
  </si>
  <si>
    <t>Mình mua cả sạc và pin đều thấy ổn nhé,đơz phải tốn tiền mua pin,shop giao nhanh và đóng hàng cẩn thận,dùng sạc tiện ghê,thanks shop</t>
  </si>
  <si>
    <t>Pin đẹp . Hàng chất lượng . Nên hỏi trước khi mua vì mình mua để chắc chắn vừa với sản phẩm muốn dùng</t>
  </si>
  <si>
    <t>Pin không chuẩn như pin chính hãng của soppe . Giá thì rẻ hơn rồi</t>
  </si>
  <si>
    <t>Pin không đúng dung lượng khi đầy khoảng 800 dù sao cũng là pin cũ hi vọng còn xạc được nhiều lần</t>
  </si>
  <si>
    <t>Pin này công suất yếu. Đánh flash cs 1/1 3 phát là mất 20s để hồi rồi đánh lại có 3 phát lại phải đợi hồi 20s. Rút ra pin quá nóng. Trong khi pin Enelop 6 năm sử dụng có thể liên tiếp 30 phát xong mới mất 10s hồi, sau đó lại được 30 phát cho đến khi hết pin. , 3 sao do ship sản phẩm nhanh, đóng gói.</t>
  </si>
  <si>
    <t>Poor quality, batteries says 1100 mAh, but are running out really fast, all 12 are same, and I’m just using these for led lights, recharger was poor, not really working, luckily I can recharge them with my own Sony recharger.</t>
  </si>
  <si>
    <t>Tính năng nổi bật: như quảng cáoChất lượng sản phẩm: tốt dùng mới biết vẫn tặng shop năm sao. Giao hàng nhanh</t>
  </si>
  <si>
    <t>Tôi mua sạc pin BESTON VỀ SẠC PIN BESTON 2000mAh, 1,2v AA sạc hơn 10 giờ. Nhưng khi lắp vào máy ảnh CANON máy ảnh báo không đủ điện phải thay pin. Như vậy là sạc có vấn đề. Tôi xin trả lại shop</t>
  </si>
  <si>
    <t>PIN SẠC SONY AA 4600mAh ( Hộp 4 viên )</t>
  </si>
  <si>
    <t>Bán hàng đểu k có tâm 4500 mah  mà xài hát cai hêt., Mọi người chú ý khi mua của shop nay, Thất là lừa có tập thể, Đồ bán hàng kém chất lượng</t>
  </si>
  <si>
    <t>Bình thường. Sạc không vào nên dùng đk 10' chưa biết chất lượng. Nt shop k phản hồi gì cả k biết kêu ai :)))</t>
  </si>
  <si>
    <t>Chất lượng kém. 4600mah mà dùng cho mic xịn ko dc 2 tiếng sử sụng, Thất vọng nha cả nhà., Nên chú ý khi mua</t>
  </si>
  <si>
    <t>Chất lượng quá kém . Nạp đầy lắp mic hát đc đúng 10 phút hết pin .</t>
  </si>
  <si>
    <t>Chất lượng sản phẩm: bình thườngTính năng nổi bật: không có gì nổi bậtPin sạc Sony AA4600mah . Chất lượng bình thường , quả pin không được nặng như những pin cùng loại , độ bền còn phải sử dụng mới biết ... Cảm ơn shop</t>
  </si>
  <si>
    <t>Chất lượng sản phẩm: chưa dùng nhưng cầm pin nhẹ như pin thường,ko chắc được 4600mahTính năng nổi bật: vì mình mua hãng khác có 2500mah mà pin nặng gấp 2 lần!cho shop 3 sao hình ảnh chỉ nhận xu!</t>
  </si>
  <si>
    <t>Chất lượng sản phẩm: chưa sử dụng nên chưa đánh giáTính năng nổi bật: đúng mô tả, đóng gói cẩn thận.Viên pin hơi nhẹ! Hàng giao hơi lâu!</t>
  </si>
  <si>
    <t>Chất lượng sản phẩm: goodGiao hàng nhanh, Dong goi can than, San pham dung nhu shop gioi thieu</t>
  </si>
  <si>
    <t>Chất lượng sản phẩm: ổnTính năng nổi bật: dung lượng caoGiao hàng nhanh, đóng gói cẩn thận, tuy cao nhưng lắp đồ chơi trẻ e vẫn ko ổn</t>
  </si>
  <si>
    <t>Chất lượng sản phẩm: quá tệ xài chưa được 2 giờ tuột hết pin</t>
  </si>
  <si>
    <t>Chất lượng sản phẩm: rất hài lòngPin sạc dùng hiệu quả kinh tế cao hơn pin dùng 1 lần.</t>
  </si>
  <si>
    <t>Chất lượng sản phẩm: Rất nhanh hết PIN!</t>
  </si>
  <si>
    <t>Đã test bằng sạc Littikala. Dung lượng pin chỉ tầm 450mah, xài tạm thôi</t>
  </si>
  <si>
    <t>Đồ quá dỏm xài được 3 hôm là hư sạc hoài hk vô cầm rất nẹ như bênh trong không có gì</t>
  </si>
  <si>
    <t>Đóng gói cẩn thận shop phục vụ khá tốt, chất lượng sản phẩm chưa biết vì chưa sd</t>
  </si>
  <si>
    <t>Giao hành nhanh , sảnnphên như mô tả, chất lượng thì phải dài mới biết được</t>
  </si>
  <si>
    <t>Hàng giao nhanh. Đóng gói cản thận . Chất lượng chắc ok</t>
  </si>
  <si>
    <t>Pin 4600mah mà nhận hàng là biết.quá nhẹ pin sạc 2phút đầy dùng lúc hết.quá kém</t>
  </si>
  <si>
    <t>Pin chai rôi. Mới mua tháo ra gắn vào micro 3 vạch nổi có 1 vạch. Sạc qua đêm gắn vào vẫn vây</t>
  </si>
  <si>
    <t>Pin k sạc được, nhắn shop thì rất lâu mới trả lời được 1 câu rồi mất tiêu</t>
  </si>
  <si>
    <t>pin nhỏ mà nhẹ ko như những loại khác .để 4600mh nhưng thật chắc dc 460mh ko nên mua</t>
  </si>
  <si>
    <t>Pin sạc đầy mất khoảng 2 ngày, sử dụng micro hát kara được khoảng 20 phút. Nói chung là bán đắt gấp 4 lần sàn khác nhưng chất lượng thì quá kém., Đổi trả thì không ai chịu đến lấy hàng.</t>
  </si>
  <si>
    <t>Quá tồi. Pin không ở</t>
  </si>
  <si>
    <t>Shop giao hàng nhanh, đóng gói cẩn thận còn về chất lượng sản phẩm phải sử dụng thời gian mới đánh giá đc hy vọng là ok.</t>
  </si>
  <si>
    <t>Shop giao hàng nhanh, đóng gói sản phẩm chắc chắn chất lượng sản phẩm chưa xài nên chưa biết như thế nào, dù sao cũng đã đánh giá cho shop năm sao về chất lượng sản phẩm.</t>
  </si>
  <si>
    <t>Sp khá tệ dung lượng ghi là 4600mah nhưng dùng rất nhanh hết và cực kì nóng...</t>
  </si>
  <si>
    <t>Vận chuyển nhanh, người giao hàng cũng nhiệt tình.  , Trong 12 quả pin thì có 2 quả pin thấy có vết loang   ở phía trong của tờ giấy ghi thông tin pin.</t>
  </si>
  <si>
    <t>Vừa nhận xong,đang sạt. , Nhìn sản phẩm tương đối ổn định hình thức, Về lâu dài khi dùng mới đánh giá được độ tin cậy , Trước mắt cho shop 5 *****</t>
  </si>
  <si>
    <t>2 miếng đệm tai nghe thay thế bằng PU mềm</t>
  </si>
  <si>
    <t>Chất lượng sản phẩm: dày dặn, tốtMiếng đệm tai dày dặn lắm nha, đeo thích lắm, 5 sao cho shop</t>
  </si>
  <si>
    <t>tai nghe</t>
  </si>
  <si>
    <t>Chất lượng sản phẩm: ngon nhaMua về thay thế cho con Dareu 925 cũ đã bị bong ngon lành cành đào nhé các bạn., Gắn vừa, chất lượng sản phầm tốt nhé., Rất đáng mua</t>
  </si>
  <si>
    <t>Chất lượng sản phẩm: TốtMút tai nghe mềm, gắn vào Koss đeo khá êm. Đeo lâu không bị mỏi., , Đánh giá 9/10</t>
  </si>
  <si>
    <t>Sản phẩm rất xinh đẹp tuyệt vời, tôi không thể mong đợi gì hơn.  Cảm ơn nhà cung cấp, nhà sản xuất, cảm ơn người bán hàng, cảm ơn sàn thương mại điện tử, cảm ơn người vận chuyển cho tôi có cơ hội sử dụng sản phẩm tốt như thế này.  Hàng đóng gói rất đẹp.  Quả người bán gửi gắm rất nhiều tâm tư v</t>
  </si>
  <si>
    <t>Bộ Nút Đệm Tai Nghe Bằng Silicon Mềm Mại Cho Tai Nghe AP Pro / Pro gen 2</t>
  </si>
  <si>
    <t>6,1k</t>
  </si>
  <si>
    <t>Chất lượng sản phẩm: tạmTính năng nổi bật: đỡ đau tainói chung là ship cũng hơi lâu nhưng mà đeo êm tai</t>
  </si>
  <si>
    <t>Không gắn được vào tai nghe.mọi người không nên mua</t>
  </si>
  <si>
    <t>Nút bị rộng. Lắp vào toàn bị tuột ra :((((((</t>
  </si>
  <si>
    <t>Tính năng nổi bật: .Chất lượng sản phẩm: tạmNút này gắn vào airpod pro khó nha, kiểu nút tai zin bỏ vào nhẹ nhàng oke lắm, cái này gắn vào không khít, phải dùng lực mạnh gắn mới vào, nhưng mà cảm giác bị lệch chứ k chuẩn. Nhưng mà hàng giá rẻ nên cũng k đòi hỏi nhiều, mình chỉ thấy nó k chuẩn thui à.</t>
  </si>
  <si>
    <t>Tai Nghe Bluetooth 5.0</t>
  </si>
  <si>
    <t>47</t>
  </si>
  <si>
    <t>Chất lượng sản phẩm: âm thanh trong trẻo, ấm giá hợp lý</t>
  </si>
  <si>
    <t>Tai Nghe Bluetooth 5.0 Y08</t>
  </si>
  <si>
    <t>Chất lượng sản phẩm: đuocTính năng nổi bật: nghe ổnGiao nhanh. Nhưng bị bẩn 1 xíu. Dùng cũng được 2 3 tiếng mới hết pin.</t>
  </si>
  <si>
    <t>Tai Nghe Bluetooth 5.0 Y09</t>
  </si>
  <si>
    <t>Chất lượng sản phẩm: TỐtTính năng nổi bật: mẫu mã đẹp- âm thanh tuyệtĐáng mua</t>
  </si>
  <si>
    <t>Tai Nghe Bluetooth 5.0 Y10</t>
  </si>
  <si>
    <t>Ngoại hình đẹp nma nội dung bên trong hơi xóc nha =)))) kiểu linh kiện rớt ra ở trong ý, nghe rõ lắm. Tai nghe nhẹ, nma âm thanh hơi nhẹ so với nghe ở ngoài, ncl với giá này thì sản phẩm khá ok</t>
  </si>
  <si>
    <t>Tai Nghe Bluetooth 5.0 Y11</t>
  </si>
  <si>
    <t>tai nghe nghe ổn , hơi ọp ẹp nhựa để nma giá này tạm ổn so với chất lượng , có thể điều chỉnh tai nghe dài ngắn , kết nối ổn nma nhanh hết pin</t>
  </si>
  <si>
    <t>Tai Nghe Bluetooth 5.0 Y12</t>
  </si>
  <si>
    <t>Tai nghe xinh lắm có giấy hdsd nên cũng dễ sd lắm ạ có điều giao hộp bị móp méo hết may là k ảnh hưởng đến tai nghe , âm thanh nghe cũng êm lắm ạ</t>
  </si>
  <si>
    <t>Tai Nghe Bluetooth 5.0 Y13</t>
  </si>
  <si>
    <t>Thật hài lòng vì giao hàng nhanh thật, mình đang cần gấp, tưởng không kịp thì lại được giao hàng sớm hơn 1 ngày. Màu sắc sản phẩm đúng như trong hình. Cảm ơn shop nhiều nha!</t>
  </si>
  <si>
    <t>Tai Nghe Bluetooth 5.0 Y14</t>
  </si>
  <si>
    <t>Với mức giá này thì thấy chất lượng cũng tốt, nghe lâu thì k biết sao. Giao hàng nhanh, trong 1 ngày</t>
  </si>
  <si>
    <t>Tai Nghe Bluetooth 5.1</t>
  </si>
  <si>
    <t>Chất lượng sản phẩm: okTính năng nổi bật: nghe nhạcCảm ơn shop.sản phẩm quá là oke ạ.với giá tiền đó quá là ưng luôn.âm thanh rất chi là sắc nét</t>
  </si>
  <si>
    <t>Tai Nghe Bluetooth 5.2</t>
  </si>
  <si>
    <t>Chất lượng sản phẩm: tốtTính năng nổi bật: okSp ok nên mua dùng thử 1 thời gian thấp rất tốt đáng để xuống tiền</t>
  </si>
  <si>
    <t>Tai Nghe Bluetooth 5.3</t>
  </si>
  <si>
    <t>Tính năng nổi bật: nghe nhacChất lượng sản phẩm: tốtĐơn lần thứ 2 quá oke nha cả nhà.mua về nghe nhạc thì oke nhưng tính năng nch ko dk rõ lắm</t>
  </si>
  <si>
    <t>Tai nghe bluetooth Chụp Tai Headphone P47</t>
  </si>
  <si>
    <t>6k</t>
  </si>
  <si>
    <t>Chất lượng sản phẩm: bình thườngTính năng nổi bật: nghe nhạcTai nghe chỉ cắm dây liền đt thì mới nghe đc chứ không kết nối đc bluetooth, cân nhắc khi mua hàng</t>
  </si>
  <si>
    <t>Tai nghe bluetooth Chụp Tai Headphone P48</t>
  </si>
  <si>
    <t>Chất lượng sản phẩm: chưa dùng nên chưa biếtMình mua làm phụ kiện trang trí thôi chứ không để tâm đến chất lượng lắm. Nhưng mà nhìn đẹp ghe á</t>
  </si>
  <si>
    <t>Tai nghe bluetooth Chụp Tai Headphone P49</t>
  </si>
  <si>
    <t>Chất lượng sản phẩm: hơi ổn thôi chứ thậc ra là chưa ổnTính năng nổi bật: nó đẹp-Giao hàng nhanh+1₫, -rẻ+2₫, -tai nghe đẹp+4₫, -có vết dơ-0,5₫, -chất lượng âm thanh hơi dỏm-2₫ , -lên hình thì trông đẹp lắm+1₫, có cả dây để cắm vào máy tính, đóng gói cẩn thận+1₫, tóm lại 6,5₫ phù hợp cho mấy b mua về chụp hình, còn nghe nhạc gi ấy thì khuyên các b kh nên mua loại này💜</t>
  </si>
  <si>
    <t>Tai nghe bluetooth Chụp Tai Headphone P50</t>
  </si>
  <si>
    <t>Chất lượng sản phẩm: kémhàng lỗi cắm sạc k vào, mk nt cho shop 3,4 lần shop k trl, lần đầu nhắn thì shop bảo đổi sạc mk đx đổi sạc r vẫn k vào:))</t>
  </si>
  <si>
    <t>Tai nghe bluetooth Chụp Tai Headphone P51</t>
  </si>
  <si>
    <t>Chất lượng sản phẩm: ổnTính năng nổi bật: nghe bluetoothsp ok giá hợp lí, dây sạc và dây kết nối hơi nhắn</t>
  </si>
  <si>
    <t>Tai nghe bluetooth Chụp Tai Headphone P52</t>
  </si>
  <si>
    <t>Chú shipper còn xịt cồn trước khi đưa cho mình nèy :)) Shop đóng gói ok lắm, tai nghe thì được, nghe vào có đôi lúc bị rè tí thôi chứ còn lại ok, mình không biết mic có hoạt động hay không chứ nghe là ok á.</t>
  </si>
  <si>
    <t>Tai nghe bluetooth Chụp Tai Headphone P53</t>
  </si>
  <si>
    <t>Giao hàng nhanh, đóng gói cẩn thận, Giao đúng mẫu, y hình, Tai nghe có vẻ ổn, âm thanh tốt còn dùng được lâu hay k phải nghe lâu mới biết, Nói chung là nên mua☺</t>
  </si>
  <si>
    <t>Tai nghe bluetooth Chụp Tai Headphone P54</t>
  </si>
  <si>
    <t>tai nghe cũng đẹp nhưng không sử dụng bluetooth được</t>
  </si>
  <si>
    <t>Tai nghe bluetooth i12</t>
  </si>
  <si>
    <t>6,5k</t>
  </si>
  <si>
    <t>giao nhanh, hàng chuẩn, đẹp, nghe được cũng khá lâu, âm thanh truyền tốt</t>
  </si>
  <si>
    <t>249</t>
  </si>
  <si>
    <t>Tai nghe thì ổn . Shop cho hẳn 2c dây sạc mà cắm không vào pin dù đã đổi nhiều dây sạc , Nghe được 1 lần thì vứt 😩</t>
  </si>
  <si>
    <t>Tai nghe bluetooth i13</t>
  </si>
  <si>
    <t>Gói đóng hàng rất cẩn thận, có kèm giấy hướng dẫn nữa nên mình cũng ko khó khăn khi kết nối tai phone. Tai nghe ổn, bật lớn thì hơi rè xíu nhưng rất ok. Mình mua vỏ màu đỏ mà hình như nó hơi nghiên tông cam đỏ cam. Hy vọng xài bền xíu xíu :3</t>
  </si>
  <si>
    <t>Tai nghe bluetooth i14</t>
  </si>
  <si>
    <t>Hàng vận chuyển từ nước ngoài nhưng giao cũng ko quá lâu như mình nghĩ. Nghe hơi rè, với giá này thì cũng ko yêu cầu quá nhiều. Hàng tạm ổn</t>
  </si>
  <si>
    <t>Tai nghe bluetooth i15</t>
  </si>
  <si>
    <t>Không có hộp, vì hàng nước ngoài nên giao hàng lâu. Tiền nào của nấy, nghe không ra gì. Ai mua về dùng lâu dài thì không nên mua</t>
  </si>
  <si>
    <t>Tai nghe bluetooth i16</t>
  </si>
  <si>
    <t>Móc khóa đẹp . Tai nghe nhanh hết pin , âm thanh okla</t>
  </si>
  <si>
    <t>Tai nghe bluetooth i17</t>
  </si>
  <si>
    <t>Trước có mua 1 tai nghe ở shop xài đc 3 tiếng nhưng do bất cẩn làm dính nước nên mua lại tai mới, Tại nghe mới nghe chưa đc đầy 2 tiếng nắp đóng lỏng lẻo nút bật/tắt chán mua cho cả người yêu mà mang tiếng =)), Không đáng tiền lắm :))</t>
  </si>
  <si>
    <t>Tai Nghe Bluetooth J12 TWS 5.0</t>
  </si>
  <si>
    <t>684</t>
  </si>
  <si>
    <t>Chất lượng sản phẩm: 1000₫Tính năng nổi bật: tuyệtÂm thanh tốt to rõ ràng ôm sắt lỗ tai đc 100₫, Hình ảnh mang tính chất lấy xu!!</t>
  </si>
  <si>
    <t>Tai Nghe Bluetooth J12 TWS 5.1</t>
  </si>
  <si>
    <t>Tính năng nổi bật: nghe ổnChất lượng sản phẩm: tốtShop giao hàng nhanh, gói ổn, chất lượng âm thanh tạm ổn, hàng nhìn rất xinhh</t>
  </si>
  <si>
    <t>Tai Nghe Bluetooth J12 TWS 5.2</t>
  </si>
  <si>
    <t>Tính năng nổi bật: ổnChất lượng sản phẩm: ổnChất lượng tạm ổn. Phù hợp với giá. Thích hợp cho nhưng bạn k thích đu công nghệ giống mình.</t>
  </si>
  <si>
    <t>tai nghe bluetooth không dây B39</t>
  </si>
  <si>
    <t>3,6k</t>
  </si>
  <si>
    <t>Chất lượng sản phẩm: 7/10Tính năng nổi bật: có led, thiết kế khá đẹpKhông hỗ trợ âm thanh 8d, pin hết khá nhanh chứ k được như 6-12 tiếng như shop miêu tả, thiếu jack cắm, tai nghe lỏng lẻo, âm thanh ko tốt nhưng với giá 90k thì cũng k đòi hỏi được gì nhiều, shipper giao lộn đơn nx =))))</t>
  </si>
  <si>
    <t>tai nghe bluetooth không dây B40</t>
  </si>
  <si>
    <t>Chất lượng sản phẩm: tạmTính năng nổi bật: bật đc đèn ledNhựa hay sao ấy vs lại tai nghe hơi lỏng và tai nghe hơi bị nứt ở phía trên , Giao ko có dây jack 3.5 nên phải mua :')</t>
  </si>
  <si>
    <t>tai nghe bluetooth không dây B41</t>
  </si>
  <si>
    <t>Chất lượng sản phẩm: chất lượng sản phẩm rất tốtTính năng nổi bật: nghe nhạc bằng blt hoặc jackĐặt trắng giao đen</t>
  </si>
  <si>
    <t>tai nghe bluetooth không dây B42</t>
  </si>
  <si>
    <t>Chất lượng sản phẩm: cũng đc trong tầm giá như v cx đcTai to đeo đau tai nhe với cái tai nghe nó lắc lắc thôi còn nhiêu thì ok nhe mn</t>
  </si>
  <si>
    <t>tai nghe bluetooth không dây B43</t>
  </si>
  <si>
    <t>Hàng cứng cáp,giống như mẫu nhưng không có dây Jack với cả hộp hơi bị méo nên cho 3sao thoi:]]</t>
  </si>
  <si>
    <t>tai nghe bluetooth không dây B44</t>
  </si>
  <si>
    <t>Chất lượng sản phẩm: ổn trong tầm giáTính năng nổi bật: hông cóBật lớn quá là ở ngoài nghe đc luôn á, Hơi lỏng lẻo, Đeo nực tai 👂 lắm ạ, Nhma ổn trong giá tiền nha mọi người nên mua á🤓</t>
  </si>
  <si>
    <t>tai nghe bluetooth không dây B45</t>
  </si>
  <si>
    <t>Chất lượng sản phẩm: chống ồn tốt, nghe hơi rè xíu nhưng với giá thì cũng ổn, nhưng sử dụng không được lâu dài, dễ bị lỗi.</t>
  </si>
  <si>
    <t>tai nghe bluetooth không dây B46</t>
  </si>
  <si>
    <t>Tính năng nổi bật: ko cóChất lượng sản phẩm: Tốt trong tầm giáChất lượng âm thanh ổn, bass nhẹ, vì gía rẻ nên phải nâng niu ko đc mạnh tay</t>
  </si>
  <si>
    <t>tai nghe bluetooth không dây B47</t>
  </si>
  <si>
    <t>Chất lượng sản phẩm: tương đối không ổnSản phẩm kết nối chập chờn cứ ngắt liên tục(rất khó chịu).Nhạc nghe hay. Thiếu phụ kiện jack 3.5mm (shop bảo tự mua) .Shop trả lời rất vớ vẩn.Pin hết khá nhanh(2-3 tiếng)</t>
  </si>
  <si>
    <t>tai nghe bluetooth không dây B48</t>
  </si>
  <si>
    <t>Tính năng nổi bật: bthChất lượng sản phẩm: cũng tạm ổnBt là giá rẻ nhưng gửi thiếu dây jack audio 2.5mm và có vài chỗ bị xước và bị mẻ síu ko bt là do nhà sản xuất hay do bên ship hàng</t>
  </si>
  <si>
    <t>tai nghe bluetooth không dây B49</t>
  </si>
  <si>
    <t>Tai nghe này k để chơi game được. K tách được âm thanh 2 bên. Chơi pubg không nghe nổi tiếng chân bên nào</t>
  </si>
  <si>
    <t>tai nghe bluetooth không dây B50</t>
  </si>
  <si>
    <t>Chất lượng sản phẩm: bẩn  âm thanh 1 bên to 1 bên nhỏ</t>
  </si>
  <si>
    <t>tai nghe bluetooth không dây B51</t>
  </si>
  <si>
    <t>Chất lượng sản phẩm: Một chữ thôi TỆTính năng nổi bật: cái sài được đâu mà nổi với bậtKhông sài được, kết nói vô điện thoại chỉ nghe RÈ RÈ rồi thôi, không nghe được bất cứ gì nữa, gặp bà chị bả nhận dùm, giờ không sài được làm mất tiền oan, không bao giờ dám mua đồ của shop này nữa, đồ không sài được mà lại gửi cho khác, khuyên mọi người cân nhắc kĩ trước khi mua!.</t>
  </si>
  <si>
    <t>tai nghe bluetooth không dây B52</t>
  </si>
  <si>
    <t>Giờ mới mở ra xem mot ben nghe duoc một bên ko giao hàng ko kiểm tra trước</t>
  </si>
  <si>
    <t>tai nghe bluetooth không dây B53</t>
  </si>
  <si>
    <t>Chất lượng sản phẩm: nghe êmTính năng nổi bật: k cóNghe ôk lắm nha mn, giá ổn lắm luôn, shop nhiệt tình lắm nha,giáo hàng khá nhanh nha</t>
  </si>
  <si>
    <t>tai nghe bluetooth không dây B54</t>
  </si>
  <si>
    <t>Dây cắm từ máy tính vào tai nghe đeo dc 2 hôm đã bị đứt rồi.</t>
  </si>
  <si>
    <t>tai nghe bluetooth không dây B55</t>
  </si>
  <si>
    <t>Tính năng nổi bật: khôngChất lượng sản phẩm: bình thườngThiếu phụ kiện, phụ kiện tiêu để đăng đủ mà gửi về có mỗi dây sạc 15cm, k có dây 3.5 vở hộp k nguyên seal, trầy sước như đã qua sdung, đánh giá 1 sao, phím to nhỏ bị lún k bấm dc, âm thanh mono, k đảo loa chất lượng âm thanh tệ</t>
  </si>
  <si>
    <t>tai nghe bluetooth không dây B56</t>
  </si>
  <si>
    <t>Chất lượng sản phẩm: ổnTính năng nổi bật: tai nghe chụp tại BluetoothHàng đóng gói cẩn thận chắc chắn.... Sản phẩm giống ảnh..</t>
  </si>
  <si>
    <t>tai nghe bluetooth không dây B57</t>
  </si>
  <si>
    <t>Chất lượng sản phẩm: tốtTính năng nổi bật: đèn nhìu màuỔn nha giá vừa ổn mà sp tốt nên thử 1 lần nha có hướng dẫn = tiếng anh và tiếng trung có  thể sử dụng gg dịch</t>
  </si>
  <si>
    <t>tai nghe bluetooth không dây B58</t>
  </si>
  <si>
    <t>Chất lượng sản phẩm: chưa ngheSai màu, mua màu xanh nhưng lại giao màu trắng, đóng gói đc</t>
  </si>
  <si>
    <t>tai nghe bluetooth không dây B59</t>
  </si>
  <si>
    <t>Chất lượng sản phẩm: Tai nghe hình dạng ổn, âm thanh vừa nghe khá không quá to hay nhỏ.Tính năng nổi bật: Đèn chớp chớp hoài =))) trong lúc bật thôi chứ tắt là cũng tắt đèn.Nói chung giá cả phải chăng, nhận sản phẩm đúng như mẫu ưng ý nhaaa.</t>
  </si>
  <si>
    <t>Tai nghe Bluetooth M10 Pro</t>
  </si>
  <si>
    <t>31,7k</t>
  </si>
  <si>
    <t>Chất lượng sản phẩm: rat teTính năng nổi bật: nghe nhạcGiá rẻ này thì k đòi hỏi nhiều nhưng ít nhất sp cũng nên nguyên tem, lành lặn. Đằng này hộp thì kh có tem, khui ra bên trong thì rách, vừa mở ra tai nghe rớt ra luôn. Hộp sạc thì trầy xước, cũ nhìn như hàng đã qua sử dụng. Pin thì 15p tuột hết sạch mặc dù chưa dùng gì. Kết nối laptop thì k điều chỉnh âm lượng linh hoạt đc. Liên hệ shop đổi hàng mà nt trả lời cho có, bán k có tâm, gọi điện phản hồi thì nói gửi hàng đổi nhưng k gửi mặc dù đã nt hỏi rất nhiều lần. Nói chung cả shop và sp cực kỳ tệ. K bao giờ mua lại ở shop và cũng k khuyến khích ai mua., , Shop nói liên hệ k đc đừng ai tin nhé, kh hề nhắn 1 câu. Mình nhắn hay gọi điện thì k trả lời hoặc trả lời cho có. Nói chung là làm ăn dối trá, k uy tín. Được thì né shop ra chứ gặp chuyện thì chả thèm giải quyết.</t>
  </si>
  <si>
    <t>Hàng này dùng cũng ổn mà theo mình thì không ổn lắm tại mình dùng cũng ổn</t>
  </si>
  <si>
    <t>Tai nghe cũng rẻ nên không mong chờ gì lắm, nghe cũng ổn, phần cảm ứng thì k nhạy lắm, mình test qua thì tầm 2 tiếng đã hết pin rồi. Nhưng đuợc cái đẹp và bọc hàng cẩn thận.</t>
  </si>
  <si>
    <t>Tai nghe bluetooth S10 Pro</t>
  </si>
  <si>
    <t>Chất lượng sản phẩm: ok, đúng như quản cáoTính năng nổi bật: tai nghe ok trong tằm giá,1. giao hàng nhanh, 2. pin trâu, 3. nghe to , 4. có thể làm sạc dư phòng khi cần thiết. , , tổng kết là tốt, còn độ bền thì thời gian mới biết</t>
  </si>
  <si>
    <t>Hơi rè, nghe không được êm</t>
  </si>
  <si>
    <t>Tai nghe không tốt như quảng cáo của Phạm Thoại thu mic quá là tệ</t>
  </si>
  <si>
    <t>Tai Nghe Chụp Tai bluetooth</t>
  </si>
  <si>
    <t>1,9k</t>
  </si>
  <si>
    <t>Chất lượng sản phẩm: okNghe êm, ko có lỗi, thiewts kế đẹp màu cũng đẹp</t>
  </si>
  <si>
    <t>Chất lượng sản phẩm: sài ổn nha nghe êm tai lắmTính năng nổi bật: k biết 🤷Mới đầu tưởng đc cái đẹp thôi ai ngờ sài thấy hết hồn 😱👍❤</t>
  </si>
  <si>
    <t>Chất lượng sản phẩm: tốt hơn trong tưởng tượngSản phẩm tốt y như mô tả  nên mua nhé mọi người</t>
  </si>
  <si>
    <t>Chất lượng sản phẩm: tốtTính năng nổi bật: êm taiĐeo k bị đau tai, âm thanh to, xoay và gập chắc chắn. Có cái đóng gói k kỹ lắm, giao cho mình hộp bị móp rồi, lúc cầm tai nghe có nghe tiếng lạch cạch của 1 bên như bị rớt ốc gì bên trong á, mà nghe nhỏ thôi, k đáng kể nên thôi cũng kệ. Hy vọng sau này shop đóng gói kỹ hơn</t>
  </si>
  <si>
    <t>Chất lượng sản phẩm: tuyệt vờiTính năng nổi bật: rất tuyệtTai nghe vừa rẻ vừa đẹp.nghe êm tai,thích lắm na mọi ng,kèn nếu vs ncmokwjj</t>
  </si>
  <si>
    <t>Đặt màu trắng nhưng shop lại giao màu đen, ship hoi lâu, giờ có đổi lại vừa mất thời gian , Mua hàng ko đúng màu thích nên hơi thất vọng, mong shop cải thiện</t>
  </si>
  <si>
    <t>đặt trắng nhưng giao đen,mình cần gấp nên ko đổi nhưng shop làm ăn như thế rất mất uy tín</t>
  </si>
  <si>
    <t>Lần đầu mua tại shop hơi lo nhưng có vẻ khá lá ổn! Màu đẹp và sờ rất thích mềm và dày nên khi đeo không lo bị đau đầu hay đau tai!</t>
  </si>
  <si>
    <t>Mình nhận được rồi nè, xinh xịn mịn quá ạ, chỉ có điều là phần quai tai nghe hơi bị bẩn, nghe tốt</t>
  </si>
  <si>
    <t>mới mua đã k sạc lên r xong từ đấy nó trửo thành đồ chụp hình 🙂</t>
  </si>
  <si>
    <t>Tai Nghe Mèo Bluetooth P47 M MZ47 y08</t>
  </si>
  <si>
    <t>24,4k</t>
  </si>
  <si>
    <t>Box tớ chỉ tuyển số lượng giới hạn 20 nam và 10 nữ nữa thôi ạ 🙊🙊🙊, 🌹Yêu cầu: , 🥑Facebook chỉnh chủ , không avt trắng , không acc clone , fake ảnh, để ảnh nhạy cảm, được phép để ảnh động vật , anime , 🍑Nữ tinh anh trở nên là được, 🍎Độ tuổi từ 9x tới 2005 ( với 2006 đủ tuổi vào tháng 9), 🥭Yêu cầu rank:Nam 20* Nữ Tinh Anh , 🍓Vào box giới thiệu show acc , tên tuổi và ảnh cá nhân ., 🍊Box toàn cú đêm và dân nghiện game vui lòng hoà nhập ạ. Cũng như tôn trọng các thành viên, ⭐️⭐️Luật box , 🍋Vào không giới thiệu tên, QTV tag 2 lần cảnh cáo , lần 3 kick, 🍅Không gửi ảnh game khác vô box , lô đề , cờ bạc, 🍉Không war nhau trong box, chê bai tướng , ai war QTV kick thẳng tay. , 🍠Không nói vấn đề hack , buff bẩn trong nhóm., 🌻🌻🌻 Đặc quyền, 🥦Box có bot cho thành viên dùng trong thời gian cố định khi QTV cho phép., 🥬Top 3 tương tác tháng được boss tặng SSM vượt cấp hoặc chuyển khoản hay là acc garena., 🥒Cuối tuần giao lưu trong box sẽ có thưởng , 🌶Các bạn nữ sẽ được ưu tiên kéo rank lên cao thủ , chiến tướng., 🌹🌹🌹Chào mừng bạn đến với box của tớ.</t>
  </si>
  <si>
    <t>Tai Nghe Mèo Bluetooth P47 M MZ47 y09</t>
  </si>
  <si>
    <t>Chất lượng sản phẩm: binh thuongTính năng nổi bật: ngheGiao hàng nhanh , kết nối chậm , đeo nó cứ rè rè k êm</t>
  </si>
  <si>
    <t>Tai Nghe Mèo Bluetooth P47 M MZ47 y10</t>
  </si>
  <si>
    <t>Chất lượng sản phẩm: cũng oke nhàTính năng nổi bật: đẹpTai nghe giống hình và đẹp nhé , Mọi người nên mua để trải nghiệm nhé , Chúc shop đc nhiều lượt mua nha</t>
  </si>
  <si>
    <t>Tai Nghe Mèo Bluetooth P47 M MZ47 y11</t>
  </si>
  <si>
    <t>Chất lượng sản phẩm: giống hìnhTính năng nổi bật: nghe rõSản phẩm giống y hình, đẹp, rẻ, chất lượng, Giao hàng khá nhanh, anh shipper thân thiện, Đóng gói gọn gàng, đẹp, hàng không bị hỏng hóc, Hàng rẻ mà chất lg cực oke nha, 10đ cho shop, sẽ còn quay lại ủng hộ 👏👍🥺❤🙆</t>
  </si>
  <si>
    <t>Tai Nghe Mèo Bluetooth P47 M MZ47 y12</t>
  </si>
  <si>
    <t>Chất lượng sản phẩm: kém hk bềnTính năng nổi bật: đẹp âm thanh tốtCái chỗ nghe hơi nhỏ âm thanh lớn đẹp đúng hàng hk bền mua hay hk tùy bán đồ sang tai hay s ă thấy hơi dơ ns chung cx hợp giá tiền</t>
  </si>
  <si>
    <t>Tai Nghe Mèo Bluetooth P47 M MZ47 y13</t>
  </si>
  <si>
    <t>Chất lượng sản phẩm: ko ổnTính năng nổi bật: mê cái tai có đèn=))cx mới nhận đc hàng chưa trải nghiệm nhiều nma thấy dth quá chừnggg=))), nma trải nghiệm rất rè chưa gì đã hết pin</t>
  </si>
  <si>
    <t>Tai Nghe Mèo Bluetooth P47 M MZ47 y14</t>
  </si>
  <si>
    <t>Chất lượng sản phẩm: okTính năng nổi bật: nghe phêPhù hợp với nhu cầu và nghe nhạc rất pheeeeeeeeeeee</t>
  </si>
  <si>
    <t>Tai Nghe Mèo Bluetooth P47 M MZ47 y15</t>
  </si>
  <si>
    <t>Chất lượng sản phẩm: Tai Nghe Quá NhỏTai Nghe Quá Nhỏ Đeo Lâu Đâu Tai Kinh</t>
  </si>
  <si>
    <t>Tai Nghe Mèo Bluetooth P47 M MZ47 y16</t>
  </si>
  <si>
    <t>Chất lượng sản phẩm: Tạm ổnHơi thất vọng shop đóng gói k kĩ để hộp bị ướt mưa ngấm vào bên trong, tai nghe khá là xinh giá rẻ</t>
  </si>
  <si>
    <t>Tai Nghe Mèo Bluetooth P47 M MZ47 y17</t>
  </si>
  <si>
    <t>Chất lượng sản phẩm: tốtTính năng nổi bật: nghe nhạcGiao hàng nhanh,đóng gói cẩn thận,đầy đủ phụ kiện,không bị méo móp.Nên mua nha cả nhà,gửi shop 5sao 💋</t>
  </si>
  <si>
    <t>Tai Nghe Mèo Bluetooth P47 M MZ47 y18</t>
  </si>
  <si>
    <t>Chỉ sáng đèn một bên tai còn bên còn lại không sáng âm thanh nghe rõ nhưng nói chuyện điện thoại bị vang và rè</t>
  </si>
  <si>
    <t>Tai Nghe Mèo Bluetooth P47 M MZ47 y19</t>
  </si>
  <si>
    <t>Đóng gói cẩn thận. Giao hàng nhanh. Hết pin phải sạc. Chưa sài chưa biết thế nào. Nhưng buồn cái là hàng bị lỗi k biết do vận chuyển hay là shop k kiểm tra kĩ hàng trc khi giao</t>
  </si>
  <si>
    <t>Tai Nghe Mèo Bluetooth P47 M MZ47 y20</t>
  </si>
  <si>
    <t>Đóng gói ổn, Chất liệu hơi phèn, đeo lệch tai nma giá này thì ko kì vọng nhiều</t>
  </si>
  <si>
    <t>Tai Nghe Mèo Bluetooth P47 M MZ47 y21</t>
  </si>
  <si>
    <t>Hàng đẹp , như hình, Nhm sạc r bật mãi k lên ,hơi thất vọng</t>
  </si>
  <si>
    <t>Tai Nghe Mèo Bluetooth P47 M MZ47 y22</t>
  </si>
  <si>
    <t>Lần trc đã mua 1, lần này mua thêm 2 mà 1 cái bị lỗi k kết nối đc đèn nhấp nháy cũng k tắt đc, sạc k vào nên hết pin là tịt luôn. Nt chẳng thấy shop tl 🤷🏻‍♀️ định trả hàng nhưng vì mất công mà cũng rẻ nên thôi để đeo chụp ảnh cho đẹp ko vậy. Nhưng shop ko rep tn mấy ngày rồi nên cho shop 1sao</t>
  </si>
  <si>
    <t>Tai Nghe Mèo Bluetooth P47 M MZ47 y23</t>
  </si>
  <si>
    <t>Sản phẩm đẹp tai nghe chất lượng có nhiều chế độ khác nhau phát sáng vào ban đêm rất đẹp tai nghe tốt sạc nhanh nói chung chất lượng rất đáng trải nghiệm và dùng thử nên mua nha mọi ng</t>
  </si>
  <si>
    <t>Tai Nghe Mèo Bluetooth P47 M MZ47 y24</t>
  </si>
  <si>
    <t>Shop cb hàng nhanh đóng gói cẩn thận. Tai nghe rẻ tiền nhưng chất lượng phù hợp nghe cũng ok, làm bằng nhựa nên ko bt dùng đc lâu ko nhưng mà nghe ổn nha mn</t>
  </si>
  <si>
    <t>Tai Nghe Mèo Bluetooth P47 M MZ47 y25</t>
  </si>
  <si>
    <t>Sp bị lỗi. K gập lại dc. Nt thì trả lời lâu.mua bên kia có 6 mấy mà bên kia gập lại nhẹ nhàng.cong bên này quá tệ. Bán hàng k ktra sp trước khi giao khách. Nói chung tệ . K nên mua .</t>
  </si>
  <si>
    <t>Tai Nghe Mèo Bluetooth P47 M MZ47 y26</t>
  </si>
  <si>
    <t>Tai nghe này dùng cho iphone dc mik có lấy máy khác thử thì bị rè tai tai nghe đểu 1 tiếng đã hết sạch pin thế mà bảo dùng đc 2-3 tiếng ko nên mua</t>
  </si>
  <si>
    <t>Tai Nghe Mèo Bluetooth P47 M MZ47 y27</t>
  </si>
  <si>
    <t>Tai nghe xinh xẻo, cute, chất lượng âm thanh ổn, khá êm tai, có đèn led đẹp, bản thân mình thấy với mức giá như này mà đón được em tai nghe này thì rất tuyệt vời, cảm ơn shop. Đặc biệt shop rất tận tình khi mình hỏi về cách sử dụng.</t>
  </si>
  <si>
    <t>Tai Nghe Mèo Bluetooth P47 M MZ47 y28</t>
  </si>
  <si>
    <t>Tính năng nổi bật: cũng okChất lượng sản phẩm: tạm đc ạMột bên nghe rất rõ một bên thì hok</t>
  </si>
  <si>
    <t>Tai Nghe Mèo Bluetooth P47 M MZ47 y29</t>
  </si>
  <si>
    <t>Tính năng nổi bật: nghe ổnChất lượng sản phẩm: okVới giá này thì vậy ok rồi.nghe ổn.chưa sd nên chưa biết pin thế nào.nói chung ổn.</t>
  </si>
  <si>
    <t>Tai Nghe Mèo Bluetooth P47 M MZ47 y30</t>
  </si>
  <si>
    <t>Tính năng nổi bật: okChất lượng sản phẩm: okHàng ok , nhưng shop k rep tn khách hàng , cmt trên live cũng k ai tl mặc dù có người đang nch live, đặt cái này giao cái kia , yêu cầu k thấy shop rep , mình k định ghi đâu, nhưng mà shop k có check tn trước gửi này mình k nói cũng k sao , nhưng đặt cáp lại giao củ sạc , nt k rep là sao dị , nhưng cái tai nghe ok</t>
  </si>
  <si>
    <t>Tai Nghe Mèo Bluetooth P47 M MZ47 y31</t>
  </si>
  <si>
    <t>Tính năng nổi bật: sángChất lượng sản phẩm: cx đcDùng tạm ổn nha âm thanh đều nhưng vẫn nghe đc tiếng khi k đeo tai nghe, tiếng nó chỉ nhỏ thôi, ns chung là cx đc</t>
  </si>
  <si>
    <t>Tai Nghe Mèo Bluetooth P47 M MZ47 y32</t>
  </si>
  <si>
    <t>Tính năng nổi bật: tai nghe không dâyChất lượng sản phẩm: ổnTrông xinh cực dù hơi xấu hơn hình trên mạng 1 tí😍, mỗi tội chắc đây hàng bom gói lại cho mình hay sao ý, tờ thông tin cũ bị dán đè lên bởi tờ thông tin của mình. Tai nghe làm bằng nhựa mà gói hàng không có chống xốc gì cả, may không bị vấn đề gì. Trong hộp có đoạn sạc tai nghe ngắn tũn quấn lại bé tí còn màu đen, ban đầu nhìn qua sẽ là có mỗi tai nghe thôi ý. Nghe ổn, đoạn tai nghe mềm mại không lo đau tai. Săn được chỉ có 50k thôi nên thấy giá hợp líii. Mong xài bền 1 tí, được mấy tháng hỏng thì buồn :)</t>
  </si>
  <si>
    <t>Tai Nghe Mèo Bluetooth P47M</t>
  </si>
  <si>
    <t>7,4k</t>
  </si>
  <si>
    <t>Chất lượng sản phẩm: ổnGiá thành hợp lý giao hàng nhanh gói hàng cẩn thận sẽ ủng hộ shop tiếp</t>
  </si>
  <si>
    <t>Chất lượng sản phẩm: rất tốtMình đã nhận được hàng rồi shop, tai nghe Bluetooth này nghe êm lắm,nên mua nha mọi ng,lần sau sẽ ủng hộ tiếp 🤩</t>
  </si>
  <si>
    <t>Chất lượng sản phẩm: tốtTính năng nổi bật: âm thanh rõTai nghe xinh lắm luôn nghe rõ ràng còn mic thì chx bt giao hàng nhanh đóng gói kĩ càng ổn áp lắm nha ( video bị lỗi nên ko đưa lên đc ) phần tắt đèn led bị lỗi</t>
  </si>
  <si>
    <t>Giao hàng chậm, hàng nhận về thì xước tùm lum, có nhiều vết bẩn nhỏ, phần chụp zô tai khá nhỏ. Ngoài việc tai nghe nghe khá ổn, còn lại 0₫</t>
  </si>
  <si>
    <t>Mua tai nghe bị dè 1 bên ý!!! Nhưng shop bảo bù lại 20k, bảo đổi hàng nhưng shop cứ bắt đánh giá rồi sửa lại nọ kia…thôi lấy 20k cho nhanh. Thấy đợt 3/3 rẻ nên mua nhưng k ngờ lại thất vọng vậy luôn!!! Rút kinh nghiệm vậy</t>
  </si>
  <si>
    <t>Tai nghe nghe êm giá rẻ nghe rất to nhưng không được đẹp như trong hình nút cho âm lượng không có tác dụng j dây sạc thì không xạc được</t>
  </si>
  <si>
    <t>Tai Nghe Nhét Tai Bluetooth Không Dây TWS i12</t>
  </si>
  <si>
    <t>Chán shop quá, Không biết giao có xem lại tai nghe cho mình không nữa, 1 bên không nghe đc còn 1 bên thì rè rõ to. , Mình đánh giá 1 ⭐️ . Nếu shop có phản hồi thì mình sẽ xem xét lại., Shop làm như này thì thật sự quá thất vọng 😞</t>
  </si>
  <si>
    <t>Tai Nghe Nhét Tai Bluetooth Không Dây TWS i13</t>
  </si>
  <si>
    <t>Chất lượng sản phẩm: chánTính năng nổi bật: chánBên nghe được, bên không nghe được, đáng ra nên trả hàng hoàn tiền</t>
  </si>
  <si>
    <t>Tai Nghe Nhét Tai Bluetooth Không Dây TWS i14</t>
  </si>
  <si>
    <t>Chất lượng sản phẩm: không như mong muốnTuy bên ngoài cute quá chừng nhưng tai nghe kết nối khá chậm, sạc rất lâu và nhanh hao pin:((</t>
  </si>
  <si>
    <t>Tai Nghe Nhét Tai Bluetooth Không Dây TWS i15</t>
  </si>
  <si>
    <t>Chất lượng sản phẩm: với hình thức bên ngoài không là không ổn nghe thử một tai thì cũng tạm nghe đc ko biết sau ntnHàng không có hộp, nắp hộp cũng ko khớp im , pin 1 bên đỏ , cũng tạm chấp nhận rẻ, không mong gì nhiều, Nhưng  thất vọng về vỏ đựng nhiều hơn ,dù gì có kèm vỏ ngoài mà như hình chụp thì sao bảo vệ đc tai nghe, lỡ bóc r thôi !</t>
  </si>
  <si>
    <t>Tai Nghe Nhét Tai Bluetooth Không Dây TWS i16</t>
  </si>
  <si>
    <t>Hàng về khá giống mẫu, chất lượng tốt, có điều khá nhanh tuột pin</t>
  </si>
  <si>
    <t>Tai Nghe Nhét Tai Bluetooth Không Dây TWS i17</t>
  </si>
  <si>
    <t>Sp đẹp 1 bên ko nghe đc dùng 1 lần hỏng luôn phí $</t>
  </si>
  <si>
    <t>Tai Nghe Nhét Tai Bluetooth Không Dây TWS i18</t>
  </si>
  <si>
    <t>Tính năng nổi bật: không dâyChất lượng sản phẩm: bình thườngMới đầu nghe ổn nhưng sau một thời gian không biết làm sao mà một bên không nghe đc nx vs cả k kết nối đc vs đt</t>
  </si>
  <si>
    <t>Tai Nghe Nhét Tai Bluetooth Không Dây TWS i19</t>
  </si>
  <si>
    <t>Tính năng nổi bật: không dâyChất lượng sản phẩm: ổnHàng cưng xỉu luôn đó người ơi. Nên mua nha. Mình có vc nên mua em này có 61k một em ak. Quất cho 4 em luôn. Hàng đẹp xỉu. Nhìn cưng quá trời luôn. Tai nghe âm thanh oki nha. Sạc thì cũng oki mà cũng được 2h chưa thấy đầy pin 🤣🤣🤣 hi vọng sài bền 🤣🤣🤣😂😂😂😂</t>
  </si>
  <si>
    <t>Tai nghe nhét tai có dây giắc cắm 3.5mm với nút điều khiển</t>
  </si>
  <si>
    <t>3,8k</t>
  </si>
  <si>
    <t>Chất lượng sản phẩm: kémGiao hàng lâu. Đặt màu đen giao màu hồng. Shop k uy tín nếu hết mẫu có thể nt hỏi mà.k dám ghé mua thêm lần nữa. Âm thanh rè chất lượng âm thanh quá kém. Đeo đau tai. Cân nhắc trước khi mua</t>
  </si>
  <si>
    <t>Chất lượng sản phẩm: tệHàng gì 2 bên tai nghe đều là tai nghe của Bên trái , Âm thanh k hay , Thất vọng nhiều về sp, ( video mang tính chất nhận xu bù đắp tinh thần )</t>
  </si>
  <si>
    <t>Chất lượng sản phẩm: tốtTính năng nổi bật: ổnƯng nhé shop, cảm ơn shop chúc shop buôn may bán đắt nhé ạ, hàng giao đầy đủ nên rất ưng</t>
  </si>
  <si>
    <t>Giá rẻ  giao hàng nhanh mà tai nghe bên trái tiếng bé tý, k nghe rõ được</t>
  </si>
  <si>
    <t>Giao hàng lâu quá đeo êm tai tiếng còn hơi nhỏ 1 chút tuy đã bật to ship quỵt tiền</t>
  </si>
  <si>
    <t>Hình ảnh và video chỉ mang tính chất nhận xu.Shop giao cho mình bị hỏng 1 bên tai mình nhắn tin rất nhiều nhưng shop không thèm trả lời.Dù đơn hàng nhỏ nmà làm vậy mất uy tín quá</t>
  </si>
  <si>
    <t>Nghe cũng được nhưng mà không êm lắm. Rẻ nên cũng không đòi hỏi, so với giá rẻ như này thì khá ok. Màu xanh da trời đẹp lắm. Gói hàng cẩn thận shipper thân thiện</t>
  </si>
  <si>
    <t>Tai nghe giống hình đó nhưng chất lượng nghe thì không ok lắm</t>
  </si>
  <si>
    <t>Tai nghe nhét tai có dây giắc cắm 3.5mm với nút điều khiển, ê sản phẩm dở hơn tưởng tượng nha.</t>
  </si>
  <si>
    <t>Tính năng nổi bật: không cóChất lượng sản phẩm: hàng lỗi không nghe đượcGiao hàng nhanh, tai nghe ko nghe được, nút bấm hỏng</t>
  </si>
  <si>
    <t>Tai nghe nhét tai không dây Hoco EW25 TWS 5.10</t>
  </si>
  <si>
    <t>Không thể kết nối được với Bluetooth điện thoại, laptop. Sau khi liên hệ thì được shop hỗ trợ voucher để chọn sản phẩm khác.</t>
  </si>
  <si>
    <t>Tai nghe nhét tai không dây Hoco EW25 TWS 5.11</t>
  </si>
  <si>
    <t>Lúc đầu tưởng không dùng được làm đủ mọi cách cũng không kết nối được, nhắn hỏi shop cũng im ru luôn hên vài ngày sau mới kết nối sài được 😀 nên cân nhắc khi mua nha</t>
  </si>
  <si>
    <t>Tai nghe nhét tai không dây Hoco EW25 TWS 5.12</t>
  </si>
  <si>
    <t>mãi mới kết nối bluetooth được, giá này thì chắc chỉ được vậy thôi, nói chung tạm, dùng bền thì được tầm 1-2 tháng</t>
  </si>
  <si>
    <t>Tai nghe nhét tai không dây Hoco EW25 TWS 5.13</t>
  </si>
  <si>
    <t>Nghe ấm hay mỗi tội phần mic không sử dụng được khi nói chuyện., Chào mừng bạn đến với bảng nhớ tạm của Gboard, bất kỳ văn bản nào bạn sao chép sẽ được lưu tại đây.</t>
  </si>
  <si>
    <t>Tai nghe nhét tai không dây Hoco EW25 TWS 5.14</t>
  </si>
  <si>
    <t>Nghe thì ổn, đóng gói ổn luôn, Đến lúc kết nối để nói chuyện thì mic nhỏ xíu, lúc nhỏ lúc k nghe gì. Mua chủ yếu để gọi facetime mà kiểu này buồn ghê. Case là mình tự mua nha mn</t>
  </si>
  <si>
    <t>Tai nghe nhét tai không dây Hoco EW25 TWS 5.15</t>
  </si>
  <si>
    <t>Nhìn chung thì hàng dùng ok nhưng khi bỏ khỏi đốc sạc không có thông báo và tên không đúng so với hàng</t>
  </si>
  <si>
    <t>Tai nghe nhét tai không dây Hoco EW25 TWS 5.16</t>
  </si>
  <si>
    <t>Sản phẩm không tốt, thái độ và tinh thần phục vụ của shop không tốt. Tôi muốn chọn mức 0 sao chứ không phải là 1 sao như thế này., Hộp dock sạc bị lỗi, không tích được điện, mỗi lần sử dụng phải cắm nguồn để kích hoạt kết nối. Sau khi đã kết nối thì cho tai nghe lại hộp dock sạc cũng không ngắt kết nối được. Nhân viên chăm sóc KH không có ý định tiếp nhận phản hồi, shop không có ý định bảo hành hay đổi trả. Tóm lại thì nên TẨY CHAY shop này mọi người nhé.</t>
  </si>
  <si>
    <t>Tai nghe nhét tai không dây Hoco EW25 TWS 5.17</t>
  </si>
  <si>
    <t>Sản phẩm uki, kết nối khá nhạy, full box xịn đẹp, nhẹ tay, mẫu mã đẹp, nghe vừa tai êm</t>
  </si>
  <si>
    <t>Tai nghe nhét tai không dây Hoco EW25 TWS 5.18</t>
  </si>
  <si>
    <t>Tai nghe chưa gì đã bị rè 1 bên</t>
  </si>
  <si>
    <t>Tai nghe nhét tai không dây Hoco EW25 TWS 5.3</t>
  </si>
  <si>
    <t>Chất lượng sản phẩm: Kết nối điện thoại thì ok, còn Macbook thì rất chập chờn, bạn nào muốn dùng cho Macbook thì đừng mua</t>
  </si>
  <si>
    <t>Tai nghe nhét tai không dây Hoco EW25 TWS 5.4</t>
  </si>
  <si>
    <t>Chất lượng sản phẩm: khá tốtTính năng nổi bật: ngheĐặc điểm dễ nhận thấy nhất của tai nghe Bluetooth là khả năng kết nối và tương tác không dây hoàn toàn, loại bỏ đi cáp kết nối vướng víu mà vẫn truyền tải tín hiệu âm thanh trọn vẹn từ smartphone/tablet hoặc laptop đến tai một cách trọn vẹn</t>
  </si>
  <si>
    <t>Tai nghe nhét tai không dây Hoco EW25 TWS 5.5</t>
  </si>
  <si>
    <t>Chất lượng sản phẩm: Không Kết Nối Được , Tưởng Là Hết Pin nên sạc , sạc xong vẫn ko kết nối được , khởi động lại máy cũng ko kết nối được , Chịu luôn đấyTính năng nổi bật: Có Sử dụng được đâu mà biết , y như tôi lừa vậyKhông Kết nối với máy được , Tuy không sử dụng được sản phẩm như vẫn cho shop 4 Sao</t>
  </si>
  <si>
    <t>Tai nghe nhét tai không dây Hoco EW25 TWS 5.6</t>
  </si>
  <si>
    <t>Chất lượng sản phẩm: tệ thực sự ( bad af)Tai nghe bị rè 1 bên tai, hỏi thì vòng vo tam quốc, quá tồi tệ, đừng mua nha mọi người ơi. Khuyên chân thành luôn á. The airpods and customer service are so fucking terrible. Do not buy it</t>
  </si>
  <si>
    <t>Tai nghe nhét tai không dây Hoco EW25 TWS 5.7</t>
  </si>
  <si>
    <t>Chất lượng sản phẩm: TốtTai nghe tốt mọi người ai còn cân nhắc thì nên mua liền ạ. Em này so với giá tiền thì rất hợp lý đấy ạ! Tặng shop 5 sao!</t>
  </si>
  <si>
    <t>Tai nghe nhét tai không dây Hoco EW25 TWS 5.8</t>
  </si>
  <si>
    <t>hàng quốc tế nên ship hơi lâu. nói chung tiền nào của nấy. pin sạc của mình sạc cả ngày nhưng k đầy. mình có hỏi shop nhưng shop toàn trả lời vòng vèo</t>
  </si>
  <si>
    <t>Tai nghe nhét tai không dây Hoco EW25 TWS 5.9</t>
  </si>
  <si>
    <t>Hàng quốc tế nhưng giao khoảng 1 tuần đóng gói sp rất đẹp ổn tai nghe mk mua lần t2 r lần này lấy luôn 2 bộ nghe rất êm pin trâu nên mua nha mn</t>
  </si>
  <si>
    <t>Tai nghe nhét tai màu macaron có dây 3.5mm</t>
  </si>
  <si>
    <t>ngoại hình như mẫu, nhưng sản phẩm kém quá, tai nghe lúc nghe rõ lúc không</t>
  </si>
  <si>
    <t>Chất lượng sản phẩm: not goodgói cẩn thận, sản phẩm màu đẹp, tai nghe bị dè rất khó nghe, dùng không được</t>
  </si>
  <si>
    <t>Chất lượng sản phẩm: tôi chưa hài lòngTính năng nổi bật: màu sắc đẹpTuy là tai nghe 2 tai nhưng mua thì nó lại nghe dc 1 tai thôi</t>
  </si>
  <si>
    <t>Chất lượng sản phẩm: tốtTính năng nổi bật: có thể nghe nóiTai nghe âm thanh ổn, hàng ko bị hư hại sản phẩm chất lượng tốt</t>
  </si>
  <si>
    <t>Chất lượng tệ nha :))) các bạn bảo rẻ chủ được thế thôi thì chịu rồi. Âm thanh nghe cực kém luôn í</t>
  </si>
  <si>
    <t>Hàng lỗi , Khi về chỉ nghe được đúng 1 bên. Ko hài lòng với sp</t>
  </si>
  <si>
    <t>Không đúng theo hình ảnh quảng cáo.  Nhìn rất thô.  Nói chung giá rẻ nên có lẽ chỉ vậy thôi</t>
  </si>
  <si>
    <t>Sản phẩm như hình, Sản phẩm dùng lần đầu nên chưa biết chất lượng, Shipper nhiệt tình, Mn nên mua</t>
  </si>
  <si>
    <t>Tính năng nổi bật: để truyền âm thanh từ thiết bị điện tử đến tai người ngheChất lượng sản phẩm: khá ổn so với giá thành</t>
  </si>
  <si>
    <t>Tưởng dc cái hộp màu hồng...xu ghê. Hộp xanhhh !! Còn lại shop đóng hàng cẩn thận. Gio đủ sp</t>
  </si>
  <si>
    <t>Tai nghe nhét tai U19</t>
  </si>
  <si>
    <t>50,4k</t>
  </si>
  <si>
    <t>Chất lượng sản phẩm: kémNhư mng nhìn thấy mình mới mua đc 2 ng xong về sau nó như v. Mình bận k hiếu nại đc nên h phải đánh giá để giải tỏa sự bực tức này. Tuy nó bị như v nhưng nghe vẫn ổn nha. Đóng gói cũng cẩn thân</t>
  </si>
  <si>
    <t>Tai nghe nhét tai U20</t>
  </si>
  <si>
    <t>Chất lượng sản phẩm: tốtTính năng nổi bật: ổnGiao hàng nhanh , lúc đầu mình thử thì có nghe được nhưg về sau khi tham gia cuộc gọi hay trò chuyện thì đầu dây bên kia k nghe được mình nói gì . Nói chung là giá rẻ nên chât lượng cũg kém</t>
  </si>
  <si>
    <t>Tai nghe nhét tai U21</t>
  </si>
  <si>
    <t>Giao hàng hơi lâu tai nghe nghe được có 1 bên thôi. Lần này là mua lần 2 của shop mà không được như mong đợi. Chán</t>
  </si>
  <si>
    <t>Tai nghe nhét tai U22</t>
  </si>
  <si>
    <t>Giao hàng nhanh đóng gói cẩn thận chắc chắn, Chất lượng ổn áp phù hợp giá tiền</t>
  </si>
  <si>
    <t>Tai nghe nhét tai U23</t>
  </si>
  <si>
    <t>Phải điều chỉnh cái vít cắm thì mới nghe 2 bên, chơi game hay bị giảm tăng âm lượng, nói lúc nghe lúc k, màu thì khá xinh đóng gói k chắc chắn lắm</t>
  </si>
  <si>
    <t>Tai nghe nhét tai U24</t>
  </si>
  <si>
    <t>Shop giao thiếu sản phẩm tự ý đổi sang sản phẩm khác. Nhưng mà không sao vẫn chịu hoàn tiền và xử lý thoả đáng</t>
  </si>
  <si>
    <t>Tai nghe nhét tai U25</t>
  </si>
  <si>
    <t>Tai nghê xinhh , Âm thanh siêuu net nhé😃, Băng dính siu cute lun ó, Shop gói hàng cẩn thận lắm nè, Giao đúng màuuuu lunn</t>
  </si>
  <si>
    <t>Tai nghe nhét tai U26</t>
  </si>
  <si>
    <t>thấy mọi người mua nhiều với đánh giá tốt nên cũng mua thử xem có ngon bổ rẻ thật không, mà thất vọng thực sự :)))) tai nghe chỉ nghe được một bên, loa rè, ồn, tiền nào của nấy thôi mọi người ạ :))))</t>
  </si>
  <si>
    <t>Tai nghe samsung galaxy J7 prime</t>
  </si>
  <si>
    <t>bên ngắn bên dài thì dùng kiểu đéo gì vì đang cần mà có 49k tại mua vào hôm sale nên kh muốn đổi trả mất tgian, còn chả cho nổi cái túi díp, may là ship đến kh làm sao vca ship nhanh và chất lượng tai nghe ổn chưa biết bền hay không</t>
  </si>
  <si>
    <t>Chất lượng sản phẩm: Quá tệSản phẩm lỗi 2 tai nghe cùng chiều, nhắn tin cho shop nhưng không phản hồi giải quyết cho khách.</t>
  </si>
  <si>
    <t>Dây mỏng nhưng tầm giá này cũng ổn, mình mua mấy lần rồim dùng khoảng 6 tháng thay 1 lần. Hay mua vào đợt khuyến mãi để rẻ hơn. Dùng phải giưc gìn lắm</t>
  </si>
  <si>
    <t>Giá rẻ, giao hàng nhanh, bọc hàng cẩn thận, có thiệp cảm ơn rất dễ thương 🥰, Chưa nghe thử nên để quay lại rate sau</t>
  </si>
  <si>
    <t>Giao hàng nhanh. Sản phẩm nhìn ổn, mong có có sự cố sau khi dùng. Cảm ơn shop ạ</t>
  </si>
  <si>
    <t>Hàng về là như này lấy keo gắn lại nhưng k đc</t>
  </si>
  <si>
    <t>Sản phẩm chưa tốt bị dè một bên tai dù sao giá rẻ nên k mong đợi nhiều</t>
  </si>
  <si>
    <t>Tai nghe khá cũ, bụi. Đc đựng trong túi. Có vẻ là đồ cũ. Dù sao cx rẻ và nghe oke</t>
  </si>
  <si>
    <t>Tai nghe trầy xước như hàng cũ. 1 bên nghe được 1 bên không. Rất thất vọng luôn. Giá rẻ mà như vậy cũng không đáng.</t>
  </si>
  <si>
    <t>Tai Nghe Samsung J7 Zin</t>
  </si>
  <si>
    <t>10,8k</t>
  </si>
  <si>
    <t>Chất lượng sản phẩm: Bình thìTính năng nổi bật: tai nghe không làm ồn mọi ngườiĐóng gói cẩn thận, giao hàng nhanh</t>
  </si>
  <si>
    <t>Chất lượng sản phẩm: tai nghe trắng 2 cáiTính năng nổi bật: test kỹMình đặt loại test kỹ nhưng chả thấy phiếu bảo hành giấy tờ như các bạn nhận xét gì cả! Hơi thất vọng 1 xíu nhưng đủ số lượng, giao hàng nhanh! Nghe thử thì tạm ổn, chưa test mic!</t>
  </si>
  <si>
    <t>Đã đặt 1 lần, thấy chất lượng lại rẻ nên đặt thêm lần nữa. Mà lần này hơi buồn vì shop giao sai màu, đặt đen mà giao trắng</t>
  </si>
  <si>
    <t>Giá rẻ nên mình mua 2 cái. Âm thanh nghe cũng to rõ. Ko biết với giá này thì bao lâu bị hư kkk</t>
  </si>
  <si>
    <t>Giao hàng nhanh, đóng gói cẩn thận. , Chưa sử dụng chưa biết, chắc tiền nào của đó., Đã sử dụng, chất lượng quá tệ. Sử dụng được 1 tuần hư 1 bên, bên còn lại bị rè, quá thất vọng., Lần đầu mua của shop cũng như lần cuối.</t>
  </si>
  <si>
    <t>Nút bấm gì cứng ngắc bị thụt vô bên trong, hỏi shop thì shop chỉ bảo "vâng ạ"??</t>
  </si>
  <si>
    <t>sài đúng 1 tuần bây giờ chỉ nghe được 1 bên, mua với giá này phải chấp nhận thôi😪</t>
  </si>
  <si>
    <t>Tai nghe bên ngắn bên dài lại còn bung ra ,🙁 là tai nghe test kỹ dữ chưa</t>
  </si>
  <si>
    <t>Tính năng nổi bật: kcgChất lượng sản phẩm: Tệtrước khi đặt đã nhắn tin mong shop giao đúng mẫu mã nhưng vẫn thiếu nhắn tin hỏi thì không rep  quà tặng kèm thì ghi cho cố tặng 3 cuối cùng tặng 1 thôi . Bạn nào muốn mua tai nghe thì mình khuyên chất lượng đi đôi với giá tiền nên né nha , mình mua hàng rẻ này vì có việc gấp nên đặt đại , bg thì mình mua shop khác rồi ! mong shop làm ăn chỉnh chu hơn vì cuộc sống này không ai vì lỗi lầm của bạn mà tha thứ cho bạn hết , mình bỏ tiền ra mua thì mình mong nhận được xứng đáng đừng làm cho ngkh nghĩ mình kh tốt đã buôn bán thì ph có tâm tầm ! Còn thắc mắc tại sao không hoàn hàng vì Không Thích trước đó đã nhắn tin mong shop giao đúng mẫu mã rồi không tôn trọng khách hàng thì mình cũng kh nhất thiết phải tha thứ 🙂</t>
  </si>
  <si>
    <t>Tws Inpods I12 Bluetooth</t>
  </si>
  <si>
    <t>8,4k</t>
  </si>
  <si>
    <t>Chất lượng sản phẩm: hàng giao bị dơ chất liệu tốtTính năng nổi bật: đựng tai phoneGiao nhanh đống gói kỉ</t>
  </si>
  <si>
    <t>Mình không ngờ là ở trong không có tai nghe luôn á, vừa lấy hàng xong về nhà mk bóc ra có mỗi vỏ. Nếu ai mua có tai nghe thì ko nên mua ah vì đây chỉ có vỏ</t>
  </si>
  <si>
    <t>Nắp k phải kiểu đóng mở được mà tách rời nhau (k có tác dụng đựng tai nghe)</t>
  </si>
  <si>
    <t>shop kh uy tín👍. xem xét truoc khi đặt hàng😀</t>
  </si>
  <si>
    <t>Sorry shop vì quên chụp lại sp. Nói chung mọi thứ đều ổn, giá cả, giao hàng đủ số lượng và đúng phân loại. Gói hàng chắc chắn.</t>
  </si>
  <si>
    <t>Thẻ nhớ 32GB Hikvision Class 10 Micro SD 92Mb/s</t>
  </si>
  <si>
    <t>Chất lượng sản phẩm: chưa dùng, dùng đánh giá sauĐúng với mô tả: đúng như mô tảGiao hành nhanh, Đã mua lại lần 2, Lần 1 chất lượng oke, Lần này chưa sử dụng, đánh giá lại shop sau</t>
  </si>
  <si>
    <t>Chất lượng sản phẩm: được của nó đâyĐúng với mô tả: bình thường thôiMang tinha chất nhậ xử là chinha</t>
  </si>
  <si>
    <t>Chất lượng sản phẩm: mới dùng thấy okĐúng với mô tả: đúng hàng</t>
  </si>
  <si>
    <t>Chất lượng sản phẩm: thẻ lỗi . K dùng đcThẻ lỗi k dùng đc . K đổi đc mọi người k lên mua</t>
  </si>
  <si>
    <t>Đã nhận đủ hàng - đúng quảng cáo - chưa sử dụng - mẫu mã đẹp - chúc shop luôn đắt hàng</t>
  </si>
  <si>
    <t>Đã nhận hàng giao hàng nhanh thấy bh 5 năm là ok rồi, Còn chất lượng thì phảo dùng mới biết được để tạm 4 sao đã</t>
  </si>
  <si>
    <t>Dùng thẻ rất chán ...lưu thẻ nhớ rất ít 😠😠</t>
  </si>
  <si>
    <t>Đúng với mô tả: thẻ nhớ 32gbChất lượng sản phẩm: tốtShop giao đúng hàng , chất lượng tốt, tks shop nhiều</t>
  </si>
  <si>
    <t>Đúng với mô tả: thẻ nhớ 32GChất lượng sản phẩm: tốtTks shop yêu nhiều, sahop giao hàng nhanh , đã mua nhiều lần , sẽ mua thêm tiếp</t>
  </si>
  <si>
    <t>Giao hàng nhanh, lắp vào phát ăn ngay còn độ bền để thời gian mới biết đc, cứ lắp vào chạy luôn là 5 * đã</t>
  </si>
  <si>
    <t>Mới sài 1 cái tạm ok. Đợi chờ độ bền. Vote shop 5x</t>
  </si>
  <si>
    <t>Thẻ dùng OK</t>
  </si>
  <si>
    <t>Thẻ nhớ micro thích vision 10 chuyên dùng cho các cho camera kèm Arab tờ giá tốt thẻ nhớ lưu trữ cho camera IP hết pin hàng chính hãng chất lượng cao thẻ nhớ được bảo hành năm năm</t>
  </si>
  <si>
    <t>Thẻ nhớ 64GB 32GB 16GB 8GB Thẻ nhớ SanDisk Ultra Class 10 667x 100MB/s</t>
  </si>
  <si>
    <t>128g thực tế chỉ có 116 thui nhưng nv cũng là ok rùi</t>
  </si>
  <si>
    <t>Chất lượng sản phẩm: tốtĐúng với mô tả: đúng với mô tảSản phẩm đã nhận được, dùng thấy cũng ok rồi đấy. Hàng chất lượng đấy. Dùng thời gian nữa mới cảm nhận được chất lượng với thời gian ko nhé</t>
  </si>
  <si>
    <t>Chất lượng sản phẩm: tốtĐúng với mô tả: okdùng sắp 1 tháng mà chưa thấy vấn đề gì. tốc độ sao chép nhanh có dịp lại mua ủng hộ shop tiếp lần trước mua của bên Trung Quốc hàng vứt đi. đừng ham giá rẻ</t>
  </si>
  <si>
    <t>Đúng với mô tả: tốtGiao hàng nhanh sản phẩm tốt sẽ ủng hộ shop thêm</t>
  </si>
  <si>
    <t>Đúng với mô tả: yesChất lượng sản phẩm: tuyệt vời128 còn 116 ,quá ok rồi , Cảm ơn shop nhé, hàng nguyên seal , Không biết thế nào nhưng cứ nhìn quy cách đóng gói gia công tỉ mỉ đường in sắc nét trên thẻ là yên tâm</t>
  </si>
  <si>
    <t>hàng nhái mới cầm vào đã bay cả sơn.  không nên  mua phí tiền</t>
  </si>
  <si>
    <t>Hàng ok lắm ạ</t>
  </si>
  <si>
    <t>Mới nắp vào điện thoại thấy ok luôn. Chưa  biết có bền ko.nhưng chấp nhận dc vì có 102k.</t>
  </si>
  <si>
    <t>Shop đóng gói gọn gàng, chu đáo, thẻ 64gb lắp vào máy check có gần 60gb</t>
  </si>
  <si>
    <t>Sp tốt nhưng bị lỗi mất adapter</t>
  </si>
  <si>
    <t>Thẻ nhớ cũ 1gb,2gb,4gb,8gb,16gb,32gb</t>
  </si>
  <si>
    <t>8,5k</t>
  </si>
  <si>
    <t>Chất lượng sản phẩm: bốn thẻ tốt, một thẻ hỏng .</t>
  </si>
  <si>
    <t>Chất lượng sản phẩm: đượcĐúng với mô tả: đúngBình luận mang tính chất nhận xu thôi, sản phẩm thì ổn</t>
  </si>
  <si>
    <t>Chất lượng sản phẩm: okĐúng với mô tả: okĐóng gói rất cẩn thận. Đợi test ok rồi mua tiếp.</t>
  </si>
  <si>
    <t>Chất lượng sản phẩm: tốtĐúng với mô tả: đúng mô tảngười bán có tâm, sản phẩm đúng mô tả, đóng gói cẩn thận, giao hàng nhanh. Sẽ ủng hộ shop ở lần mua tiếp</t>
  </si>
  <si>
    <t>Chất lượng sản phẩm: tốtĐúng với mô tả: đúng mô tảThẻ nhớ đủ dung lượng, hoạt động tốt, giá mềm bằng nửa giá so với thẻ mới. Hình thức khá mới chứ ko cũ. Còn bền hay không thì hên xui thôi ạ. Mong là bền. Tôi mua 4 thẻ đều ok cả 4. Shop uy tín, nên mua ạ.</t>
  </si>
  <si>
    <t>Chất lượng sản phẩm: tốtĐúng với mô tả: đúngKhông có gì để chê, chỉ mong thẻ bền, Đúng số lượng, đúng dung lượng, giá mềm, hình thức thẻ cũng ko bị cũ. Rất đáng mua ở shop này.</t>
  </si>
  <si>
    <t>Chất lượng sản phẩm: tốtĐúng với mô tả: đúngOk dùng ổn 👍 chưa có vấn đề gì mong bền. Đừng xoá ghi nhiều dữ liệu nhiều lần quá là dc tuổi thọ nó cũng cuối đời rồi</t>
  </si>
  <si>
    <t>Chất lượng sản phẩm: tốtĐúng với mô tả: đunhmhsđã mua lần 2 , hàng của shop rất ok nhưng tra loi tin nhắn lâu , gui hàng lâu nên - 1 sao</t>
  </si>
  <si>
    <t>Đánh giá 4 sao, Hàng tốt nhưng không đúng với sản phẩm là 4G, Kiểm tra chỉ được 3.6G, Mong shop cải thiện</t>
  </si>
  <si>
    <t>Đúng với mô tả: saiChất lượng sản phẩm: hop khongQuy khach da duoc thanh toan 10000 VND tu nhan vien 4300240028, Ngay GD: 26/10/2023 17:11:28. Ma GD 231026640931755. LH 18008098 (0d). Tran trong.</t>
  </si>
  <si>
    <t>Đúng với mô tả: sản phẩm tốt lấy hàng nhanh đẹp rẻ shipper thân thiện dịch vụ tốt sản phẩm đẹp giao hàng nhanh giá rẻ</t>
  </si>
  <si>
    <t>Đúng với mô tả: Tốt ổn shop rep lại nhanh đ ccccccJsjshsbsbsbsbsjsjshhwhwhwhwhs</t>
  </si>
  <si>
    <t>gói hàng cẩn thận. Cho 3 sao .. gì thẻ củ đả qua sử dụng kg biét còn hoạt động dc kg....hi vọng sẻ thẻ chạy bình thường</t>
  </si>
  <si>
    <t>Hàng chuẩn như quảng cáo chất luợng 1c dùng ok 1c lúc nhận lúc ko, đóng gói cẩn thận thank shop nhiều.</t>
  </si>
  <si>
    <t>Hàng cũ nên hơi lỗi xíu nhưng dùng tạm đc</t>
  </si>
  <si>
    <t>mình mua 2 thẻ 1 GB và 2 GB nhưng khi bóc hàng thì chỉ thấy có 1 thẻ, nt ko thấy shop trả lời :(</t>
  </si>
  <si>
    <t>Nhận 4 cái thẻ lỗi 1, thực ra không có gì nhiều nhưng mà shop không có 1 lời nói hay lời xin lỗi . Tôi có cảm giác shop  rất vô trách nhiệm với sản phẩm của mình bán ra</t>
  </si>
  <si>
    <t>Tệ, gửi thiếu hàng thay bằng 2 thẻ 32GB thì 2 thẻ 32GB là hàng fake dùng ko được, formart ko được luôn</t>
  </si>
  <si>
    <t>Thẻ cũ, chân tiếp xúc xỉn và đen, khó nhận hơn thẻ mới, nhưng đa số đều nhận, xài tạm vẫn ok, mn nhớ Format thẻ để tránh vi rút</t>
  </si>
  <si>
    <t>Thẻ nhớ bị lỗi không fomart được giống hệt cái đang dùng, phản hồi shop ko trả lời, đây là thẻ lô không phải bóc máy như quảng cáo., Trả kiểu gì khi mà nhắn tin không trả lời??? :v</t>
  </si>
  <si>
    <t>thehoi xau nhung dung duoc</t>
  </si>
  <si>
    <t>Tôi đã nhận được hàng rồi giống như quảng cáo trên soppi số lượng đủ và dung lượng đủ có gì ghi pháp xong chia sẻ lại nhé cảm ơn sop tặng sop 5 sao</t>
  </si>
  <si>
    <t>Yêu cầu shop đổi trả hoặc hoàn tiền. Thế mà cũng viết được chữ test kỹ trước khi bán. Giá trị ko cao nghĩ mà tức.</t>
  </si>
  <si>
    <t>Thẻ nhớ Micro SDXC Yoosee 32GB | 64GB | 128GB</t>
  </si>
  <si>
    <t>4,7k</t>
  </si>
  <si>
    <t>Bọc rất là kĩ càng lươn, Chắc vì thẻ nhớ nhỏ , Cám ơn shop nhé, Vần gì sẽ quay lại mua ạ</t>
  </si>
  <si>
    <t>Chất lượng sản phẩm: cần thời gianĐúng với mô tả: đúngđã mua lại lần n vì mấy thẻ mua trước lỗi..nói chung sp đúng như mô tả.ghi ổn định</t>
  </si>
  <si>
    <t>Chất lượng sản phẩm: đánh giá sauĐúng với mô tả: đóng gói kỹ ,đúng mô tảĐúng mô tả,đóng gói kỹ ,chất lượng để dùng đánh giá sau ,cứ 5* ủng hộ shop ,gửi hàng cực nhanh lắp dùng máy báo 2gb ,lừa đảo</t>
  </si>
  <si>
    <t>Chất lượng sản phẩm: đạtĐúng với mô tả: khôngGiới thiệu sản phẩm là SDXC yoosee 32,64,128GB nhưng tôi mua loại 32GB là loại SDHC,thẻ nhớ dùng được và giá phải chăng nhưng giới thiệu sản phẩm nhập nhằng để cạnh tranh thì không nên</t>
  </si>
  <si>
    <t>Chất lượng sản phẩm: tốtĐúng với mô tả: đúngGiá rẻ nhất so với các loại khác nên mua, lắp vào camera thấy vẫn chạy tốt chứ cũng ko biết có bền ko nữa. Hy vọng bền bỉ. Shop giao hàng nhanh.</t>
  </si>
  <si>
    <t>Chất lượng sản phẩm: tuyệt vờiĐúng với mô tả: thẻ này nhớ đượcThẻ nhớ được ngon lành, tốc độ đọc và ghi cao phù hợp với nhu cầu (khoảng 70-90Mb/s theo như kiểm tra). Thoả mãn sau khi mua 1 cục tức từ anh bạn láng giềng.</t>
  </si>
  <si>
    <t>Đóng gói cẩn thận nhưng chất lượng không tốt lúc ghi được lúc không</t>
  </si>
  <si>
    <t>Đúng với mô tả: đúng với mô tảChất lượng sản phẩm: cần thời gian chứng minhshop gói cẩn thận chất lượng thì cần thời gian chứng minh sản phẩm tốt sẽ ủng hộ tiếp...</t>
  </si>
  <si>
    <t>Đúng với mô tả: ĐúngChất lượng sản phẩm: Dùng okeGiao hàng nhanh chóng,shop tư vấn nhiệt tình của</t>
  </si>
  <si>
    <t>Đúng với mô tả: dungChất lượng sản phẩm: okShop giao đúng và đủ hàng. Giao hàng sau mấy ngày đặt. Giá hợp lí. Mong là sử dụng tốt. Shop nên miễn phí giao hàng hoặc tặng quà nhé</t>
  </si>
  <si>
    <t>Đúng với mô tả: ĐúngChất lượng sản phẩm: ổnChất lượng sản phẩn ổn mình đang lắp vào camera. Người giao hàng thái độ không tốt nên cho 2 sao</t>
  </si>
  <si>
    <t>Đúng với mô tả: Không biết cũ mớiChất lượng sản phẩm: KémLắp chuaan cam yoosee Dùng được 2 tuần lỗi định dạng. Quá là buồn. Gần 200 bạc chứ ít đâu</t>
  </si>
  <si>
    <t>Đúng với mô tả: okChất lượng sản phẩm: dùng dk nhưng ko được nhanh lắm</t>
  </si>
  <si>
    <t>Đúng với mô tả: sai mô tả không có bảo hành đầu nhé mnChất lượng sản phẩm: kémHàng 1 dùng được, Còn 1 cái lỗi không sd dc, Nt k phản hồi, Vận chuyển nhanh , Phục vụ của shop quá kém, Minh yêu cầu hoàn r shopee cung đồng ý, Nhưng mk k ấn hoàn nữa xác nhận đã nhận hàng để bỏ ra 84k đánh giá 1 sao, Gop ý cho ai mua thẻ của shop thi nên xem kỹ hỏi kỹ để xem có được bảo hành không nhé</t>
  </si>
  <si>
    <t>Hàng giống mô tả , Giao đủ hàng , Shipee nhiệt tình , Giao nhanh, Để lắp vào Camera kiểm tra rồi đánh giá tiếp</t>
  </si>
  <si>
    <t>Lỗi thẻ mà nhắn tin đi nhắn tin lại nhiều lần shop vẫn  không thèm đổi cho, hơi thất vọng về shop đấy</t>
  </si>
  <si>
    <t>Lúc đầu lắp dùng thấy ok. Dùng được 2-3 tuần thì giờ thẻ nhớ lúc xem được lúc không. Cắm thẻ nhớ khác vào xem lại phát được luôn. Tạm cho lại 2* để xem thời gian nữa như thế nào.</t>
  </si>
  <si>
    <t>Mk mua 3 cái dùng dk 1 tuần thì hỏng mất 1 cái</t>
  </si>
  <si>
    <t>Sản phẩm được đóng gói cẩn thận, gắn vào camera nhận ngay.trước mắt hài lòng với Sản phẩm  lâu daig thì chưa biết thế nào</t>
  </si>
  <si>
    <t>Shop làm đóng gói thiếu hàng. Không đáng bao nhiêu nhưng Cách Sử lý kém. Cho 3* thôi</t>
  </si>
  <si>
    <t>Tạm được</t>
  </si>
  <si>
    <t>Thẻ lỗi chỉ lưu đc ảnh không lưu được video, nếu xo với hàng trung quốc thì đaets gaps 4 lần</t>
  </si>
  <si>
    <t>Thẻ nhận nhanh, truy cập nhanh. Giá rẻ, vận chuyển nhanh. Bền bỉ thì chờ thời gian</t>
  </si>
  <si>
    <t>Vận chuyển nhanh đã mua 2 lần rồi chưa thấy vấn đề gì nổi cộm. Giá rẻ  sẽ tiếp tục ủng hộ Shop tặng 5 sao</t>
  </si>
  <si>
    <t>Thẻ Nhớ MicroSD 64GB 128GB 512GB XIAOMI 100% 32GB 8GB</t>
  </si>
  <si>
    <t>226</t>
  </si>
  <si>
    <t>Chất lượng sản phẩm: chưa thử chưa biếtCó gì đánh giá lại sau. Giờ cho tạm 4 sao cái đã</t>
  </si>
  <si>
    <t>Chất lượng sản phẩm: m đặt 1024gb mà chỉ có 999gb còn USB thì ko dùng đc</t>
  </si>
  <si>
    <t>Đặt 64g,shop giao 128g , hàng dởm nha mọi người hàng đề mô nên xài không được nha</t>
  </si>
  <si>
    <t>Đóng gói cũng được. Sản phẩm cũng là đồ thật</t>
  </si>
  <si>
    <t>Gắn vào camera không nhận thẻ</t>
  </si>
  <si>
    <t>Hàng giao đúng chất lượng. Mỗi tội đặt 64g lại gửi 128g :(</t>
  </si>
  <si>
    <t>khí., , Phương Nghị tiếp nhận tới vừa thấy, khóe mắt co giật, Dư Điềm Điềm dù bận vẫn ung dung nhìn hắn, xem hắn muốn như thế nào nói., , “Cây đậu nhỏ?”</t>
  </si>
  <si>
    <t>Không làm việc</t>
  </si>
  <si>
    <t>Ko dùng đc</t>
  </si>
  <si>
    <t>Ko dùng đc đâu! Phí tiền.</t>
  </si>
  <si>
    <t>Mua 64G lại gửi 128G. Lắp camera, dùng được 1 ngày thì camera báo thẻ lỗi.</t>
  </si>
  <si>
    <t>Mua 64gb 2 lần rồi shop toàn gửi 128gb ko hiểu shop lm ăn kiểu gì</t>
  </si>
  <si>
    <t>Rất nhanh chóng, nhìn vào thực phẩm, rất vui khi mua sắm</t>
  </si>
  <si>
    <t>Tại sao ko sử dụng được với camera hành trình 70mai</t>
  </si>
  <si>
    <t>Thẻ 1T ko biết sài như thế nào. Cắm vào các thiết bị đều không nhận thẻ</t>
  </si>
  <si>
    <t>thẻ ok còn 2 cái adapter k chạy dc bỏ thùng rác haizz</t>
  </si>
  <si>
    <t>Thẻ nhớ microSDHC Sandisk 32GB upto 100MB/s 533X Ultra</t>
  </si>
  <si>
    <t>Chất lượng sản phẩm: Đang bắt đầu sử dụng chưa biết, nhưng có vẻ tốtĐúng với mô tả: Sản phẩm có bao bì đẹp.Kiểu dáng bắt mắt, chất lượng thì chờ thời gian mới rõ ràng được, nhưng với bảo hành dài như vậy thì đáng tiền lắm, shop có vẻ uy tín lắm.</t>
  </si>
  <si>
    <t>Chất lượng sản phẩm: đang trong quá trình sử dụngĐúng với mô tả: hàng giao đúng nhanhGiao hàng nhanh, thẻ có dán tem bảo hành, vừa lắp vào camera sử dụng liền. Lưu trữ bao lâu phải chờ xem, Shop nhiệt tình khi có thắc mắc</t>
  </si>
  <si>
    <t>Chất lượng sản phẩm: giống mô tảĐúng với mô tả: giống mô tảSandisk mình đã xài nhiều nên biết chất lượng rất ổn trong tầm giá. Giao hàng nhanh lại là gian hàng chính hãng nên yên tâm và rất thích.</t>
  </si>
  <si>
    <t>Chất lượng sản phẩm: Tốc độ cực thấpĐúng với mô tả: SaiThông số ghi tốc độ đọc 100MB/s, test thử chỉ được tầm 20MB/s</t>
  </si>
  <si>
    <t>Chất lượng sản phẩm: tốtĐúng với mô tả: đúng mô tảSản phẩm tốt., Shop phản hồi nhanh., Giao hàng nhanh., Nên mua nhé mọi người</t>
  </si>
  <si>
    <t>Chất lượng sản phẩm: tUyệt vờiĐúng với mô tả: đúng với mô tả tốc độ đúngThẻ nhớ ratachaats lượng, tốc độ đọc ghi rất nhanh. Tuyệt vời</t>
  </si>
  <si>
    <t>Chuẩn của hãng và được FPT phân phối nên khá yên tâm., Nhưng mang tiếng shopee Mall mà lại đóng gói hàng quá cẩu thả! Lỡ sảy ra sự cố khi vận chuyển thì sao??? Trừ 2 sao vì cách đóng gói sản phẩm!</t>
  </si>
  <si>
    <t>Đánh giá:, Người bán &amp; sản phẩm (5*): Tốt, OK, Đơn vị vận chuyển (1*): Quá tệ. Trong TP.Cần Thơ mà phải tốn hơn 2 ngày để giao hàng !</t>
  </si>
  <si>
    <t>Dùng cả tháng mới phát hiện là thẻ nhớ k ghi được gì hết, mở ra thấy shop dán đè tem, hy vọng sau khi gỡ nhãn sẽ dùng được.</t>
  </si>
  <si>
    <t>Đúng với mô tả: đúng mô tảChất lượng sản phẩm: chưa sd chưa biếtGiao nhanh ,đóng gói đẹp cẩn thận sản phẩm chính hãng</t>
  </si>
  <si>
    <t>Giao hàng đúng hẹn , Mà mở ra thấy có dấu rạch khui vỉ đựng sẵn rồi nên không hài lòng. Kiểu bị khui trước khi dán tem nhập khẩu luôn, Còn ni long bên trong cũng đã bị rách</t>
  </si>
  <si>
    <t>Hàng bỏ vào sài ok, nhưng mua tháng 7 thì tem bảo hành lại ghi tháng 2, mất 5 tháng bảo hành.</t>
  </si>
  <si>
    <t>Không nên mua nhé</t>
  </si>
  <si>
    <t>Ko biết sao thấy giới thiệu đọc 100MB/s . Cho là tuỳ điều kiện thì cũng nên chênh lệch 20-30MB/s là cùng. Này trung bình test đủ kiểu hết chỉ có 25-32MB/s của máy tính (crytaldiskmark) và 50MB/s của điện thoại. , Chênh quad nhiều thiết nghĩ nên ghi là 60MB/s đọc mới đúng , Ngoài test tốc độ ra thì ok</t>
  </si>
  <si>
    <t>Lần trước mua 01 cái xài ok, nhưng lần này thì không sử dụng  được , Kiểm tra kỹ lại thì thấy có dấu vết hàng đã qua sử dụng , thất vọng quá</t>
  </si>
  <si>
    <t>Mình mua 2 thẻ,1 thẻ đọc bình thường xài tốt,1 thẻ không đọc được bằng thẻ nhớ,bỏ thẻ vào dt vẫn nhận được.</t>
  </si>
  <si>
    <t>Mở ra đã thấy hàng bị cắt và mở ra từ trước. Thẻ vẫn còn tem nhưng liệu có đảm bảo được hàng ko bị tráo thế vào ko?</t>
  </si>
  <si>
    <t>Mua 3 lần mỗi lần 1 cái lăp vào camera thì 2 cái đọc đươc còn một cài chỉ phát lai đươc vài giáy là đứng hình không đọc nữa</t>
  </si>
  <si>
    <t>Nhận hàng khá lâu so với dự kiến, cứ nghĩ sẽ huỷ rui., Hàng đúng mô tả sản phẩm, chất lượng thì phải chờ thời gian.</t>
  </si>
  <si>
    <t>Sản phẩm có vẻ chất lượng tốt.  lắp vào cam hành trình 70mai chưa thấy đẩy ra. Thẻ nhìn chất lượng gia công đường nét mạch đồng tốt gọn gàng. Hy vọng là dùng được lâu.</t>
  </si>
  <si>
    <t>Shop chuẩn bị hàng nhanh, như mô tả. Hơi buồn vì ko dùng được cho camera hành trình 70mai, phải mua lại thẻ khác.</t>
  </si>
  <si>
    <t>Thẻ nhớ này dùng được cho camera Xiao Mi nhé các bạn. Shop đóng gói hàng rất chắc chắn. Mình đã mua hàng và dùng được nửa tháng rồi mới quay lại đánh giá. Sản phẩm tốt. 5⭐️</t>
  </si>
  <si>
    <t>tốc độ chép rùa bò</t>
  </si>
  <si>
    <t>Thẻ nhớ SD Sandisk 16G 32G 64G Ultra Class 10 và Extreme Pro tốc độ cao 4K</t>
  </si>
  <si>
    <t>Chất lượng sản phẩm: GooodMới nguyên seal rất chắc tay, giao siêu nhanh mình ko tin được í, hỗ trợ khách tốt, cảm ơn ạ</t>
  </si>
  <si>
    <t>Chất lượng tốt :)</t>
  </si>
  <si>
    <t>Đầu đọc thẻ  ko mở được cắm vào nó báo lổi   hiện thị định dạng thẻ nhớ  thế là mất toi mấy chục G  ảnh của tui nghĩ lại vẫn còn cay 😭😭😭</t>
  </si>
  <si>
    <t>Đúng với mô tả: đặt màu xám mà shop giao màu đen. Ko vừa ý nha shop</t>
  </si>
  <si>
    <t>Đúng với mô tả: dungChất lượng sản phẩm: okShop tư vấn kỹ lắm ạ. Lần đầu mình mua thẻ nhớ online nên thắc mắc hơi nhiều 😆 Cảm ơn shop nhiều nha.</t>
  </si>
  <si>
    <t>Đúng với mô tả: thẻ load nhanhĐúng mẫu, hình ảnh mang tính chất lấy xu thoi nha</t>
  </si>
  <si>
    <t>Hộp đựng thì méo móp, không sử dụng được, thẻ nhớ thì không còn nguyên seal, nhét thẻ khác vào vỏ.</t>
  </si>
  <si>
    <t>Mình chụp thì thấy tốc độ lưu nhanh, nói chung sản phẩm rất vừa ý. Còn dung lượng thẻ nhớ mình không biết test như nào để biết nó có thể chụp được bao nhiêu shot ảnh huhu :3 Nhưng vẫn đánh giá cao sản phẩm nhé.</t>
  </si>
  <si>
    <t>Ok đúng là có thật 19 tuổi trẻ của mình nói chuyện vs lại đem lại sự k a message via Yahoo hỏi t nói m</t>
  </si>
  <si>
    <t>Sản phẩm được gói cẩn thận. Giá cả hợp lý. Rất ổn trong tầm giá.</t>
  </si>
  <si>
    <t>Shop kia bán loại 32G có 190k , Mà shop này bán 280k , mắc hơn 100k,Mình mua về thử thì thấy Cùng loại y chang nhau luôn, k khác 1 cái gì cả  thấy shop cmt dưới đánh giá bảo được trả hàng mình ib cho shop thì shop nói shop nhận đánh giá 1 sao chứ k cho trả hàng ,ăn nói lươn lẹo thế đấy. Ae né ra nhé</t>
  </si>
  <si>
    <t>Shop làm ăn uy tín ghê đặt thẻ 64gb thì đi giao cái thẻ 32gb nhưng giá là thẻ 64gb</t>
  </si>
  <si>
    <t>Thẻ nhớ SD Sandisk Ultra GN3 64GB 100MB/s UHS-I (cho máy ảnh)</t>
  </si>
  <si>
    <t>979</t>
  </si>
  <si>
    <t>Chất lượng sản phẩm: Ok có team bảo hànhĐúng với mô tả: đúngShop mall nên yên tâm, đóng gói nhỏ nhẹ, chắc chắn, có chống sốc. Seal bóc sẵn chắc là để shop dính tem bảo hành. Thẻ còn lại 59.4GB bộ nhớ</t>
  </si>
  <si>
    <t>Chất lượng sản phẩm: rất tốtĐúng với mô tả: yeahSản phẩm tốt có ghi bảo hành, sẽ ủng hộ shop cho những lần tới</t>
  </si>
  <si>
    <t>Chất lượng sản phẩm: Tốt, không bị trầy xướcĐúng với mô tả: 100%Dung lượng cao, chất lượng ok . Máy ảnh mình là rất tương thích với thẻ 👍</t>
  </si>
  <si>
    <t>Chưa sài chưa biết</t>
  </si>
  <si>
    <t>Đối với 1 shop trên mall thì shop đóng gói sơ sài, thẻ nhớ bỏ trong phong bì, lại còn rạch ra trước để đánh dấu bảo hành mà chả có gì chống nước cả.</t>
  </si>
  <si>
    <t>Đóng gói cẩn thận. Hàng đẹp chất lượng khỏi phải bàn. Nên mua.</t>
  </si>
  <si>
    <t>Đóng hàng cẩn thận, tuy nhiên việc phản hồi khách hàng thì rất chậm. Giao hàng lâu</t>
  </si>
  <si>
    <t>Đúng với mô tả: okeChất lượng sản phẩm: tốtHơi phân vân vì khi nhận hàng thì đã bị bóc seal như hình. Có lẽ là shop bóc ra để dán tem bảo hành, nhưng tem cx có dấu hiệu bị rách. Mong là sản phẩm dùng ổn định không bị lỗi sau này</t>
  </si>
  <si>
    <t>Hàng đến tay mình bị rạch một đường ở miếng đựng thẻ nhớ. Bên trong tấm nhựa đựng thẻ cũng bị bóc ra. Không biết là do shop hay do bên vận chuyển. Chưa bao giờ mua hàng trên shopee mà bị như vậy.</t>
  </si>
  <si>
    <t>Hàng ok shop tư vấn nhiệt tình. Thank shop nhiều. Mình sài máy tối cổ kiếm đc cái thẻ phù hợp thích quá trơi❤️</t>
  </si>
  <si>
    <t>Nhận đc thẻ bên ngoài bọc thì ok, mở ra thì lại có vết rạch từ trước, cũng không thấy phần thông tin để cứu thẻ</t>
  </si>
  <si>
    <t>Nhận hàng nhanh. Thẻ có vẻ mới. Tuy nhiên khi mở ra đã có vết cắt sẵn + vết rách bọc nilong chỗ thẻ.</t>
  </si>
  <si>
    <t>Sản phẩm bị khui trước. Rất thất vọng</t>
  </si>
  <si>
    <t>Shop thân thiện, giao hàng nhanh, nhiệt tình tư vấn. Sản phẩm tốt</t>
  </si>
  <si>
    <t>Thẻ dỏm mua 2 thẻ lỗi cả 2 nay mới đánh giá sau 1 tháng sử dụng , ghẻ 128gb thì chụp xong lỗi thẻ phải format lại thẻ , nay lại bị lỗi gì không biết gắn vào máy ảnh không nhận, còn thẻ 64gb chụp bình thg nhưng gắn vào laptop, điện thoại truyền dữ liệu ảnh thì lại k hiển thị thẻ . Quá thất vọng nói là bảo hành 5 năm nhưng khi nhắn tin cho shop thì k nhận đc phản hồi không nên mua hàng mall mà chất lg quá tệ</t>
  </si>
  <si>
    <t>Thẻ nhớ đúng ảnh đăng, giao hàng tốt, , Chưa sử dụng nên chưa biết chất lượng thẻ</t>
  </si>
  <si>
    <t>Thẻ nhớ SDXC SanDisk Extreme Pro U3 V30 128GB 200MB/s SDSDXXD-128G-GN4IN</t>
  </si>
  <si>
    <t>986</t>
  </si>
  <si>
    <t>Chất lượng sản phẩm: sản phẩm chất lượng tốtĐúng với mô tả: thẻ nhớ 128gbGiao hàng nhanh, đóng gói cẩn thận, sản phẩm tuyệt vời</t>
  </si>
  <si>
    <t>Chất lượng sản phẩm: tốtĐúng với mô tả: đẹpGiao hàng nhanh. Đóng gói sản phẩm đẹp và chắc. Chất lượng sản phẩm tốt. Hàng chính hãng.  Shop phục vụ tốt</t>
  </si>
  <si>
    <t>Đúng sản phẩm mình đặt! Hộp đã khui chắc vì để dán Tem Bảo Hành! Chất lượng thì để dùng thử mới đánh giá đc!</t>
  </si>
  <si>
    <t>Đúng với mô tả: đúngGiao hàng nhanh, thẻ đc dán tem bảo hành đầy đủ, Kiểm trả chất lượng thẻ nhớ được ra kết quả  như trên hình thông qua đầu đọc của Transcend</t>
  </si>
  <si>
    <t>Đúng với mô tả: goodChất lượng sản phẩm: goodShop đóng gói lần này ko tốt, chỉ một bịch nilon bên ngoài, hộp móp méo khi nhận hàng.</t>
  </si>
  <si>
    <t>Đúng với mô tả: tốtChất lượng sản phẩm: đẹpGiao hàng nhanh. Đồng gói sản phẩm đẹp và chắc. Chất lượng sản phẩm tốt. Hàng chính hãng. Shop phục vụ tốt</t>
  </si>
  <si>
    <t>Giao hàng nhanh. Được giá khuyến mãi. Đã check thì xài ok, chưa bik độ bền thế nào. Sản phẩm có dấu hiệu đã mở từ trước nhưng kt thẻ thấy ko vấn đề nên trừ bớt sao</t>
  </si>
  <si>
    <t>Thẻ nhớ SDXC SanDisk Extreme Pro U3 V30 64GB 200MB/s SDSDXXU-064G-GN4IN</t>
  </si>
  <si>
    <t>Đúng sl như hình, Shop này uy tín có rọc seal dán tem bảo hành</t>
  </si>
  <si>
    <t>Chất lượng sản phẩm: Hàng chuẩnĐúng với mô tả: Chính hãngChuẩn hàng hãng, sản xuất lại Malaysia, tốc đọc khoảng 200 hơn, 212mb/s, ghi được 87mb/s rất  sát với thông số nhà sản xuất ghi. Độ bền của Extreme Pro thì không phải lo nghĩ rồi</t>
  </si>
  <si>
    <t>Chất lượng sản phẩm: thẻ đểu copy vào máy toàn nỗi tốc độ ghi bố náoĐúng với mô tả: đúngQuá kém không đọc được</t>
  </si>
  <si>
    <t>Chất lượng sản phẩm: TốtFeedback mang tính chất nhận xu. Đã mua shop mình offline rầu. H lần đầu online. Sản phẩm đúng mô tả. Gói kĩ. Giao nhanh</t>
  </si>
  <si>
    <t>Chất lượng sản phẩm: tốtGiao hàng nhanh, hộp có khui để  dán tem bảo hành nhưng shop lần sau dán chặt xíu nữa, Thẻ dùng quay chụp đều tốt</t>
  </si>
  <si>
    <t>Đúng với mô tả: ĐúngChất lượng sản phẩm: TốtVideo không liên quan, giao hàng nhanh, sản phẩm tốt</t>
  </si>
  <si>
    <t>Đúng với mô tả: TốtHàng chính hãng uy tín. Đã mua shop mình mấy lần, rất chất lượng. Đóng gói cẩn thận. Giao hàng siêu nhanh</t>
  </si>
  <si>
    <t>Giao hàng nhanh. Sản phẩm giống mô tả. Chưa dùng nên chưa biết ổn định ko</t>
  </si>
  <si>
    <t>hàng ship khá nhanh mua trong hcm mất 1-2 ngày shop gói sp ok dùng ok nên quay lại mua ủng hộ tiếp vài thẻ khác nữa 😀</t>
  </si>
  <si>
    <t>Mới test thấy ok! Tốt sẽ ủng hộ shop!</t>
  </si>
  <si>
    <t>Ok dùng tốt mốt cần sẽ mua thêm. Đa mua được hai ba lần rồi</t>
  </si>
  <si>
    <t>Ổn với giá tiền lắp vào máy ảnh vẫn thấy ko đọc nhanh lắm thấy bt mn dùng cho ý kiến sau</t>
  </si>
  <si>
    <t>Thấy review trước là hàng chính hãng, có tem phân phối, nhưng giờ là hàng xách tay có chút thất vọng</t>
  </si>
  <si>
    <t>Thẻ nhớ tốc độ cao Micro SD 16G/32G/64G / 128G, dùng cho Yoosee camera giám sát, camera hành trình</t>
  </si>
  <si>
    <t>chất lượng hình ảnh thì ở mức 6/10, nói chung ko được nét lắm nhưng phù hợp với giá tiền</t>
  </si>
  <si>
    <t>Chất lượng sản phẩm: không thể sử dụng😭</t>
  </si>
  <si>
    <t>Chất lượng sản phẩm: okThẻ nhớ đẹp, giá còn rẻ hơn nhiều nữa. Độ bền thì giờ chưa đánh giá rõ đc nhưng mình thấy cũng giống loại 150k mua ở ngoài</t>
  </si>
  <si>
    <t>Đúng với mô tả: đúngChất lượng sản phẩm: ĐúngChuẩn bị hàng nhanh chóng. Đóng gói chắc chắn cẩn thận giao hàng nhanh nhiệt tình. Ủng hộ tiếp lần sau nhé. Nên mua mn nhé.</t>
  </si>
  <si>
    <t>Đúng với mô tả: okChất lượng sản phẩm: Hàng niêm phong Hàng chính hãngAnh thấy bên em hàng niêm phong hàng chính hãng và đã thế class 10 tốc độ cao và đường truyền cao để thu cho dễ camera. Cho 6 sao duyệt. Ok ok ok</t>
  </si>
  <si>
    <t>Đúng với mô tả: okChất lượng sản phẩm: okSản phẩm tốt trong tầm giá, giao hàng nhanh và đóng gói kỹ càng, nếu sản phẩm bền sẽ tiếp tục ủng hộ thêm. Chúc shop mua may bán đắt nhé !!!</t>
  </si>
  <si>
    <t>Giao hàng siêu nhanh chóng, đóng gói cẩn thận nha. Hàng thơm lắm luôn, cho shop 5 sao</t>
  </si>
  <si>
    <t>Hàng đúng mô tả. Nhưng trước đây đặt camera của shop giao thiếu thẻ nhớ, giờ phải đặt bù. Tốn 1 khoảng tiền vô nghĩa cho thẻ nhớ nên 1 sao.</t>
  </si>
  <si>
    <t>Hàng lỗi lắp vào máy không sử dụng được. Dù vẫn hiển thị dung lượng. Vứt bỏ sau 3 ngày thử.</t>
  </si>
  <si>
    <t>Ổn</t>
  </si>
  <si>
    <t>Sản phẩm đúng như mô tả, giao hàng nhanh chóng. Video k liên quan đến sản phẩm</t>
  </si>
  <si>
    <t>Shop đóng gói cẩn thận, giao hàng khá nhanh, sản phẩm đúng như mô tả, chưa biết chất lượng ra sao nhưng nhìn chung vẫn ổn</t>
  </si>
  <si>
    <t>Shop giao hàng + phản hồi nhanh , sản phẩm y hình , dung lượng thật hơn 58Gb 1 xíu , đẹp chất lượng ok phết ,5*** hihi</t>
  </si>
  <si>
    <t>T chi is going to be a little late to get her stuff done and then she will be home in a few minutes and then I’ll be home in a few minutes and then I’ll</t>
  </si>
  <si>
    <t>Thẻ 32Gb mình sơ ý không test, bấm nhận hàng giờ không đổi được, gắn thẻ chỉ lên 2Gb, không ghi được gì lên thẻ. Mọi người không nên mua đồ shop này.</t>
  </si>
  <si>
    <t>Thẻ quay 1080p thì ok nhưng quay 4k cam đoan là không được nhé</t>
  </si>
  <si>
    <t>Thẻ thì đúng 62gb đấy nhưng chuyển ảnh vd vào thì mất cayy lắm:))))</t>
  </si>
  <si>
    <t>Tốc độ đọc không nhanh lắm</t>
  </si>
  <si>
    <t>Thiết Bị Thu Phát Tín Hiệu Âm Thanh USB BLUETOOTH 5.0</t>
  </si>
  <si>
    <t>Đã nhận được hàng, thử thấy bắt sóng khá tốt, hy vọng bền, thanks shop!</t>
  </si>
  <si>
    <t xml:space="preserve">Thiết Bị Thu Phát Tín Hiệu Âm Thanh USB BLUETOOTH 5.0 </t>
  </si>
  <si>
    <t>Chất lượng sản phẩm: chất lượng quá tệSp lỗi k dùng đc trên máy tính để bàn. Thiết bị khác chưa thử</t>
  </si>
  <si>
    <t>Thiết Bị Thu Phát Tín Hiệu Âm Thanh USB BLUETOOTH 5.1</t>
  </si>
  <si>
    <t>Dùng được . Ít tiền thì công dụng vậy là phù hợp rồi</t>
  </si>
  <si>
    <t>Thiết Bị Thu Phát Tín Hiệu Âm Thanh USB BLUETOOTH 5.2</t>
  </si>
  <si>
    <t>Găm vào củ sạc thì có sáng nhưng kết nối với amli hay loa bluetooth đều ko kết nối được</t>
  </si>
  <si>
    <t>Thiết Bị Thu Phát Tín Hiệu Âm Thanh USB BLUETOOTH 5.3</t>
  </si>
  <si>
    <t>Giao hàng khá nhanh, chất lượng sản phẩm ok, nhưng mà nhắn tin shop ko trả lời</t>
  </si>
  <si>
    <t>Thiết Bị Thu Phát Tín Hiệu Âm Thanh USB BLUETOOTH 5.4</t>
  </si>
  <si>
    <t>Sử dụng dễ dàng, chất lượng tâm ổn. Giao hành nhanh,b nj kk guy k</t>
  </si>
  <si>
    <t>USB 8GB 16GB 32GB 64GB</t>
  </si>
  <si>
    <t>15,1k</t>
  </si>
  <si>
    <t>Cắm một lúc nóng ran, đúng hàng rẻ tiền có khác. Mọi người cân nhắc kỹ trước khi mua</t>
  </si>
  <si>
    <t>Chất lượng sản phẩm: 9Tính năng nổi bật: 91Tb lưu được 999gb nha mn, nhiều dung lượng giá này là quá rẻ mn nên mua nha. Ko biết sài được lâu k nhưng nhìn bề ngoài chắc chắn đẹp rẻ nên mua lắm nha</t>
  </si>
  <si>
    <t>Chất lượng sản phẩm: đánh giá sau nàySản phẩm giao hàng nhanh, đóng gói cẩn thận, cảm ơn shop.</t>
  </si>
  <si>
    <t>Chất lượng sản phẩm: như mô tảTính năng nổi bật: usb 2.0128 gb, Chưa dùng nhưng đây là usb 2.0 mà bây giờ là hay dùng usb 3.1 . Usb 3.0 trở xuống là ít dùng vì chậm nên có thể nói cái này khá chậm. Độ bền thì không biết mau hỏng không, có gì sẽ cập nhật thêm</t>
  </si>
  <si>
    <t>Chất lượng sản phẩm: oKTính năng nổi bật: đúngHàng giao đúng như mô tả, Dung lượng xem cắm vào mày tính có nhận đủ nữa là ngon.</t>
  </si>
  <si>
    <t>Chất lượng sản phẩm: tệ, usb kh lưu đc, kh khác gì bỏ ra hơn 100k mua cục sắt về nhà. đúng tiền nào của nấy</t>
  </si>
  <si>
    <t>Cho 3* vì giao hàng quá lâu , tuy nhiên usb rất đẹp ,16gb nhưng chỉ sử dụng được hơn 14gb</t>
  </si>
  <si>
    <t>Đã nhận được hàng.k biết có dùng đc k hàng có phải chính hãng hay không.vì chưa dùng chưa thể đánh giá</t>
  </si>
  <si>
    <t>Đã nhận hàng sau rất rất rất lâu. Mẫu mã đẹp, gói hàng cẩn thận. USB vỏ thép chắc chắn. Nhưng không hiểu sao tốc độ ghi cực chậm</t>
  </si>
  <si>
    <t>Đã test thử hàng OK giao nhanh chuẩn 1TB , ban đầu shipper bảo 8gb lại hoang mang nhưng mở ra kiểm tra thì đúng 1TB thì yên tâm hơn. Ủng hộ shop</t>
  </si>
  <si>
    <t>Đơn hàng qt nên chuẩn bị và giao hơi lâu. Lúc đầu chưa test đánh giá 5*., Mới Test usb 128gb mà bộ nhớ chưa tới 2gb. Chạy thì chậm. Nói chung là hàng hk chất lượng. Mn nên lưu ý khi mua.</t>
  </si>
  <si>
    <t>đóng gói ổn, ship nhanh hơn t tưởng, sp nhỏ gọn, đẹp. Jack cắm cứng cáp không bị lỏng lẻo, đủ dung lượng yêu cầu, tuy nhiên độ truyền tải dữ liệu khá chậm đối với những dữ liệu lớn (test thử 3gb thì chép mất tầm 10ph) nhưng giá như này thì vẫn là ok</t>
  </si>
  <si>
    <t>Mẫu mã đóng gói cũng cẩn thận, đẹp, nhưng là usb2.0 nên sẽ hơi chậm</t>
  </si>
  <si>
    <t>Mua 1TB chỉ chép được khoảng 57Gb chép hơn vẫn được nhưng không truy xuất được dữ liệu. Bài học 15 năm trước đã học nhưng cố quên vì ham rẻ. Cắm vào máy tính rất khó dễ hư cổng UsB. Khuyến cáo không nên mua.</t>
  </si>
  <si>
    <t>Quá chậm cho công việc. Cắm và gần 5p à chưa thấy gì!</t>
  </si>
  <si>
    <t>thấy usb rẻ nên mình cũng mua thử xem như nào đúng là tiền nào của nấy. mua 2 cái.cái rẻ thì dùng được nhưng ghi 1GB là 1024MB mà trong có 800 MB còn cái đắt hơn xíu thì đúng là ối dời ơi luôn.  cắm vô không dùng được miếng nào. đúng tiền nào của nấy. mình ham rẻ quá mà. ĐỪNG MUA NHA!! SHOP TỆ!!!!!!</t>
  </si>
  <si>
    <t>Tính năng nổi bật: đúng dángNhìn hơi mảnh mai,nhẹ,ko bít bền ko</t>
  </si>
  <si>
    <t>Tính năng nổi bật: lưuChất lượng sản phẩm: tạm đcĐc 976GB chứ cũng chưa đc 1k. Dễ trầy và bám vân tay. Giao hàng quốc tế nên cũng khá lâu</t>
  </si>
  <si>
    <t>Tính năng nổi bật: noChất lượng sản phẩm: chưa biếtDung lượng 14,6. Chất lượng thì phải dùng mới biết được. 55k quá rẻ so vs mấy bố cửa hàng bán</t>
  </si>
  <si>
    <t>Tưởng ngon, ai ngờ quá kém. 3.0 mà copy dữ liệu vài chục mb cũng k nỗi. Copy file trên 3gb thì đơ luôn, khỏi cop.</t>
  </si>
  <si>
    <t>Usb Kingston Dtse9 Dt101 Cz33 U202</t>
  </si>
  <si>
    <t>57,1k</t>
  </si>
  <si>
    <t>Chất lượng sản phẩm: chưa biếtTính năng nổi bật: lưu trữ dữ liệuGiao hàng nhanh shop đóng gói cẩn thận usb bằng nhựa gọn nhẹ dễ dàng sử dụng</t>
  </si>
  <si>
    <t>Usb Kingston Dtse9 Dt101 Cz33 U203</t>
  </si>
  <si>
    <t>Cho Shop 100 sao vì thái độ phục vụ và xử lý khi đơn hàng trục trặc! , Tiêu chí của Shop chắc cũng giống Shop mình. Khách hàng là thượng đế. Hihi!, Chúc Shop đắt hàng, lần sau sẽ ủng hộ tiếp 😍😍😍</t>
  </si>
  <si>
    <t>Usb Kingston Dtse9 Dt101 Cz33 U204</t>
  </si>
  <si>
    <t>Mua loại 128 G về mở có 116G, Tốc độ copy chậm tầm 3-20 Mb , Nói chung là chất lượng kém.</t>
  </si>
  <si>
    <t>Usb Kingston Dtse9 Dt101 Cz33 U205</t>
  </si>
  <si>
    <t>Shop gửi đủ sản phẩm. Sản phẩm dùng tốt. Tuy nhiên rep tin nhắn hơi chậm. Mình cần gấp nên hỏa tốc nhưng phải 2 tiếng sau shop mới chuẩn bị hàng dù mình đã gọi trước và nhắn tin., Nói chung sản phẩm tốt.</t>
  </si>
  <si>
    <t>Usb Kingston Dtse9 Dt101 Cz33 U206</t>
  </si>
  <si>
    <t>Chưa cắm dô dùng thử nên chưa đánh giá chất lượng nha. 5 sao vì được áp mã mua với giá quá hời thôi. Đóng gói tương đối tốt có bọc chống va đập. Còn sản phẩm thì mình chụp ảnh chi tiết rồi đó</t>
  </si>
  <si>
    <t>Usb Kingston Dtse9 Dt101 Cz33 U207</t>
  </si>
  <si>
    <t>Tính năng nổi bật: số G k chính xácChất lượng sản phẩm: usb 32G nhưng cắm vào máy hiển thị 29GChất lượng thì k biết có ổn không nữa</t>
  </si>
  <si>
    <t>Usb Kingston Dtse9 Dt101 Cz33 U208</t>
  </si>
  <si>
    <t>đặt hỏa tốc nhưng xử lý đơn ship rất chậm mặc dù đã gọi nhắc nhở q</t>
  </si>
  <si>
    <t>Usb Kingston Dtse9 Dt101 Cz33 U209</t>
  </si>
  <si>
    <t>Mới dùng thấy khá ổn , cắm vào có lỗi phải scan mới ổn, cho 3 or 4 sao</t>
  </si>
  <si>
    <t>Usb Kingston Dtse9 Dt101 Cz33 U210</t>
  </si>
  <si>
    <t>usb đủ dung lượng, đóng gói rất kỹ, tuy rẻ nhưng chất lượng sp rất tuyệt vời, chắc chắn lần sau sẽ mua thêm của shop</t>
  </si>
  <si>
    <t>Usb Kingston Dtse9 Dt101 Cz33 U211</t>
  </si>
  <si>
    <t>Chất lượng sản phẩm: quá tệHàng giao nhanh đóng gói cẩn thận. Dùng được 2 ngày thì gãy đôi, bung các chân hàn mạch. Mua 2 cái thì 1 cái đã hư và 1 cái sắp gãy đôi. Sản phẩm chất lượng quá thấp</t>
  </si>
  <si>
    <t>Usb Kingston Dtse9 Dt101 Cz33 U212</t>
  </si>
  <si>
    <t>Hàng ok, giao nhanh, không biết có bền ko, nên mua thử.</t>
  </si>
  <si>
    <t>Usb Kingston Dtse9 Dt101 Cz33 U213</t>
  </si>
  <si>
    <t>Không hiểu sao bị cắt bao bì? Đánh giá 3 sao vì việc này</t>
  </si>
  <si>
    <t>Usb Kingston Dtse9 Dt101 Cz33 U214</t>
  </si>
  <si>
    <t>Chất lượng sản phẩm: bình thườngTính năng nổi bật: usb 128gbUsb 128 gb nhưng chỉ có 117. nếu hàng chính hãng thì kg chênh lệch nhiều đến 11gb như vậy . Cắm vào cổng USB thì lỏng kg chặt như cái đang dùng,độ hoàn thiện không cao, chữ in trên Thân usb và ngoài vỏ nhòe nhoẹt tốc độ truyền file kg dc nhanh lắm, tốc độ đọc có vẻ hơi lang chậm. Mình kg tin cái tem FPT dán trên thân USB , nói chung kg phải hàng chính hãng kington.</t>
  </si>
  <si>
    <t>Usb Kingston Dtse9 Dt101 Cz33 U215</t>
  </si>
  <si>
    <t>Đọc chậm như rùa có khi còn không đọc , tốc độ toàn mười mấy kb / s đọc cái file 60mb k xong</t>
  </si>
  <si>
    <t>Usb Kingston Dtse9 Dt101 Cz33 U216</t>
  </si>
  <si>
    <t>Tiền nào của nấy thôi mọi người, đã thử coppy nhiều loại dữ liệu và tốc độ thực sự rất tệ, mình cũng đang có 1 chiếc y hẹt nhưng là bản 8gb mua từ 2014 và tốc độ nhanh hơn chiếc này gấp nhiều lần</t>
  </si>
  <si>
    <t>Usb Kingston Dtse9 Dt101 Cz33 U217</t>
  </si>
  <si>
    <t>Tính năng nổi bật: coppy file nhỏ thôi, file lớn thì ghi file 1 lúc là sập về 0, chỉ dùng lưu file nhỏ, và tốc độ thì chánsau 2 ngày copy file sang usb thì cũng đã hỏng, ko dùng đc nhé</t>
  </si>
  <si>
    <t>Usb Kingston Dtse9 Dt101 Cz33 U218</t>
  </si>
  <si>
    <t>Đóng gòi tốt, nhanh nhưng sản phẩm không như mong đợi, tốc độ cope từ pc sang usb rất là chậm.</t>
  </si>
  <si>
    <t>Usb Kingston Dtse9 Dt101 Cz33 U219</t>
  </si>
  <si>
    <t>hàng đẹp,giao đúng hạn,mà khấu hao hơi nhiều chưa đc nổi 30gb,giá thế này cũng là ok</t>
  </si>
  <si>
    <t>Usb Kingston Dtse9 Dt101 Cz33 U220</t>
  </si>
  <si>
    <t>Usb đẹp đúng mẫu mã gói cẩn thận giao khá nhanh nhưng tốc độ đọc chậm quá :((</t>
  </si>
  <si>
    <t>Usb Kingston Dtse9 Dt101 Cz33 U221</t>
  </si>
  <si>
    <t>Giao hàng nhanh, đã dùng thử nên thay đổi đánh giá cho các bạn mua sau lưu ý, hàng mua chất lượng không như mô tả, copy rất lâu, copy khoảng 2G mất khoảng 4h. Nói chung không bằng cái usb mua cách đây gần 8 năm.</t>
  </si>
  <si>
    <t>USB WiFi TP LINK 600Mbps</t>
  </si>
  <si>
    <t>8,2k</t>
  </si>
  <si>
    <t>Bắt sóng wifi tốt. Cài đặt dễ dàng. Chất lượng và đôn bền cần thêm thời gian để có thể đánh giá thêm. Nên mua</t>
  </si>
  <si>
    <t>Chất lượng hàng ok, được tặng kèm cái nịt, shipper thì gọi từ hôm qua, bận nên bảo trưa giao mà đến tối nay mới giao ạ 🙂🙂🙂,</t>
  </si>
  <si>
    <t>Chất lượng sản phẩm: mạng mạnh, chuẩn 802.11acTính năng nổi bật: gọn, không gắn vào mainboardDùng speedstest chạy thử oke, mạng mạnh, load đều ko giật, đóng gói usb cứng ngắc luôn, hộp cũng ko móp, bên shipper cũng cẩn thận. Đươc tặng thêm dây cột tóc, để dành lấy lòng mấy nhỏ ghệ</t>
  </si>
  <si>
    <t>Chất lượng sản phẩm: ổnUsb dùng cảm thấy rất nóng nên không biết có bên không nhưng mà ship nhanh</t>
  </si>
  <si>
    <t>Chất lượng sản phẩm: sản phẩm dỏm, mua về xài cũng hk giúp máy hút wf mạnh lên xíu nào.</t>
  </si>
  <si>
    <t>Chất lượng sản phẩm: tốtSản phẩm đúng như mô tả sẽ ủng hộ shop trong thời gian tới</t>
  </si>
  <si>
    <t>Chất lượng sản phẩm: totTính năng nổi bật: đúng với mô tảshop giao hàng nhanh, hổ trợ nhiệt tình. có quà tặng kèm. đúng hàng chính hãng. nên mua nhé mọi người</t>
  </si>
  <si>
    <t>Đặt hoả tốc ghi giao trong vòng 2h mà shop giao hàng chậm quá, mặc dù đã nt nói shop là đang cần gấp rồi..làm trễ giờ xe chạy, k gửi ng nhà cầm về quê được..phải tốn tiền gửi về quê.. cho shop 2 sao thôi.</t>
  </si>
  <si>
    <t>Dùng sóng khá yếu, tuy nhiên để vào mạng thì cũng đc mình mua loại 600Mbps nên tạm chấp nhận. Giá rẻ</t>
  </si>
  <si>
    <t>Giao hàng nhanh, chỉ cần gắn vào là kết nối được wifi 5g</t>
  </si>
  <si>
    <t>Hàng gửi về thì móp méo không sử dụng được, lỡ thanh toán r</t>
  </si>
  <si>
    <t>Hơi chậm</t>
  </si>
  <si>
    <t>Mạng nhanh blutut ok đáng mua</t>
  </si>
  <si>
    <t>Mấy ngày đã hư</t>
  </si>
  <si>
    <t>mới dùng khá ổn</t>
  </si>
  <si>
    <t>Sài vài bữa hư mất tiu</t>
  </si>
  <si>
    <t>Sản phẩm bắt wf tạm ổn Sài hơi lag xíu nói chung là cũng được , nếu muốn Sài lâu dài bền mạnh thì chưa biết , có lẽ nên mua loại 279 hoặc 299 kia sẽ ngon hơn , nhưng mà không có tiền thì loại này Sài cũng được rồi , nào hư thì không biết nhma thấy ổn</t>
  </si>
  <si>
    <t>Sản phẩm tốt, giao khá nhanh, chất lượng tuyệt vời, mọi người nên mua</t>
  </si>
  <si>
    <t>Shop gọi điện, trả lời tin nhắn, tư vấn rất là nhiệt tình!!! , Mình trải nghiệm hơn 1 ngày cảm thấy wifi vào máy rất là mạnh nha, cắm vào xài luôn, xem Youtube hay xem phim trên WEB đều rất là mượt. Gọi video cũng ok. Có usb wifi nhỏ gọn này đỡ dây dài rườm rà lắm luôn., Nên mua rất nên mua nha!!</t>
  </si>
  <si>
    <t>Tính năng nổi bật: okChất lượng sản phẩm: okShop giao hàng siêu nhanh lại thêm cả khuyến mãi nữa thank you shop., Cắm vào máy nhận luôn không phải cài gì cả dùng ok lắm giá lại hợp lý mọi lên mua.</t>
  </si>
  <si>
    <t>Tính năng nổi bật: sản phẩm nhìn ok. đóng gói cũng vậy. nhưng không kết nối được với tv sony. nên mình chỉ cho 3sao.</t>
  </si>
  <si>
    <t>Wifi rất hay mất kết nối… Mua 2 cái đều bị hết.. Chán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</si>
</sst>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43"/>
    <col customWidth="1" min="2" max="4" width="8.71"/>
    <col customWidth="1" min="5" max="5" width="15.14"/>
    <col customWidth="1" min="6" max="26" width="8.71"/>
  </cols>
  <sheetData>
    <row r="1" ht="14.25" customHeight="1">
      <c r="A1" s="1" t="s">
        <v>0</v>
      </c>
      <c r="B1" s="1" t="s">
        <v>1</v>
      </c>
      <c r="C1" s="1" t="s">
        <v>2</v>
      </c>
      <c r="D1" s="2" t="s">
        <v>3</v>
      </c>
      <c r="E1" s="1" t="s">
        <v>4</v>
      </c>
    </row>
    <row r="2" ht="14.25" customHeight="1">
      <c r="A2" s="3" t="s">
        <v>5</v>
      </c>
      <c r="B2" s="3" t="s">
        <v>6</v>
      </c>
      <c r="C2" s="4" t="s">
        <v>7</v>
      </c>
      <c r="D2" s="3">
        <v>5.0</v>
      </c>
      <c r="E2" s="3" t="str">
        <f t="shared" ref="E2:E35" si="1">IF(ISNUMBER(SEARCH("balo", A2)), "balo", "")</f>
        <v>balo</v>
      </c>
    </row>
    <row r="3" ht="14.25" customHeight="1">
      <c r="A3" s="3" t="s">
        <v>5</v>
      </c>
      <c r="B3" s="3" t="s">
        <v>6</v>
      </c>
      <c r="C3" s="3" t="s">
        <v>8</v>
      </c>
      <c r="D3" s="3">
        <v>4.0</v>
      </c>
      <c r="E3" s="3" t="str">
        <f t="shared" si="1"/>
        <v>balo</v>
      </c>
    </row>
    <row r="4" ht="14.25" customHeight="1">
      <c r="A4" s="3" t="s">
        <v>5</v>
      </c>
      <c r="B4" s="3" t="s">
        <v>6</v>
      </c>
      <c r="C4" s="3" t="s">
        <v>9</v>
      </c>
      <c r="D4" s="3">
        <v>5.0</v>
      </c>
      <c r="E4" s="3" t="str">
        <f t="shared" si="1"/>
        <v>balo</v>
      </c>
    </row>
    <row r="5" ht="14.25" customHeight="1">
      <c r="A5" s="3" t="s">
        <v>5</v>
      </c>
      <c r="B5" s="3" t="s">
        <v>6</v>
      </c>
      <c r="C5" s="3" t="s">
        <v>10</v>
      </c>
      <c r="D5" s="3">
        <v>3.0</v>
      </c>
      <c r="E5" s="3" t="str">
        <f t="shared" si="1"/>
        <v>balo</v>
      </c>
    </row>
    <row r="6" ht="14.25" customHeight="1">
      <c r="A6" s="3" t="s">
        <v>5</v>
      </c>
      <c r="B6" s="3" t="s">
        <v>6</v>
      </c>
      <c r="C6" s="3" t="s">
        <v>11</v>
      </c>
      <c r="D6" s="3">
        <v>5.0</v>
      </c>
      <c r="E6" s="3" t="str">
        <f t="shared" si="1"/>
        <v>balo</v>
      </c>
    </row>
    <row r="7" ht="14.25" customHeight="1">
      <c r="A7" s="3" t="s">
        <v>5</v>
      </c>
      <c r="B7" s="3" t="s">
        <v>6</v>
      </c>
      <c r="C7" s="3" t="s">
        <v>12</v>
      </c>
      <c r="D7" s="3">
        <v>4.0</v>
      </c>
      <c r="E7" s="3" t="str">
        <f t="shared" si="1"/>
        <v>balo</v>
      </c>
    </row>
    <row r="8" ht="14.25" customHeight="1">
      <c r="A8" s="3" t="s">
        <v>5</v>
      </c>
      <c r="B8" s="3" t="s">
        <v>6</v>
      </c>
      <c r="C8" s="3" t="s">
        <v>13</v>
      </c>
      <c r="D8" s="3">
        <v>5.0</v>
      </c>
      <c r="E8" s="3" t="str">
        <f t="shared" si="1"/>
        <v>balo</v>
      </c>
    </row>
    <row r="9" ht="14.25" customHeight="1">
      <c r="A9" s="3" t="s">
        <v>5</v>
      </c>
      <c r="B9" s="3" t="s">
        <v>6</v>
      </c>
      <c r="C9" s="3" t="s">
        <v>14</v>
      </c>
      <c r="D9" s="3">
        <v>4.0</v>
      </c>
      <c r="E9" s="3" t="str">
        <f t="shared" si="1"/>
        <v>balo</v>
      </c>
    </row>
    <row r="10" ht="14.25" customHeight="1">
      <c r="A10" s="3" t="s">
        <v>5</v>
      </c>
      <c r="B10" s="3" t="s">
        <v>6</v>
      </c>
      <c r="C10" s="3" t="s">
        <v>15</v>
      </c>
      <c r="D10" s="3">
        <v>1.0</v>
      </c>
      <c r="E10" s="3" t="str">
        <f t="shared" si="1"/>
        <v>balo</v>
      </c>
    </row>
    <row r="11" ht="14.25" customHeight="1">
      <c r="A11" s="3" t="s">
        <v>5</v>
      </c>
      <c r="B11" s="3" t="s">
        <v>6</v>
      </c>
      <c r="C11" s="3" t="s">
        <v>16</v>
      </c>
      <c r="D11" s="3">
        <v>2.0</v>
      </c>
      <c r="E11" s="3" t="str">
        <f t="shared" si="1"/>
        <v>balo</v>
      </c>
    </row>
    <row r="12" ht="14.25" customHeight="1">
      <c r="A12" s="3" t="s">
        <v>5</v>
      </c>
      <c r="B12" s="3" t="s">
        <v>6</v>
      </c>
      <c r="C12" s="3" t="s">
        <v>17</v>
      </c>
      <c r="D12" s="3">
        <v>4.0</v>
      </c>
      <c r="E12" s="3" t="str">
        <f t="shared" si="1"/>
        <v>balo</v>
      </c>
    </row>
    <row r="13" ht="14.25" customHeight="1">
      <c r="A13" s="3" t="s">
        <v>5</v>
      </c>
      <c r="B13" s="3" t="s">
        <v>6</v>
      </c>
      <c r="C13" s="3" t="s">
        <v>18</v>
      </c>
      <c r="D13" s="3">
        <v>4.0</v>
      </c>
      <c r="E13" s="3" t="str">
        <f t="shared" si="1"/>
        <v>balo</v>
      </c>
    </row>
    <row r="14" ht="14.25" customHeight="1">
      <c r="A14" s="3" t="s">
        <v>5</v>
      </c>
      <c r="B14" s="3" t="s">
        <v>6</v>
      </c>
      <c r="C14" s="3" t="s">
        <v>19</v>
      </c>
      <c r="D14" s="3">
        <v>2.0</v>
      </c>
      <c r="E14" s="3" t="str">
        <f t="shared" si="1"/>
        <v>balo</v>
      </c>
    </row>
    <row r="15" ht="14.25" customHeight="1">
      <c r="A15" s="3" t="s">
        <v>5</v>
      </c>
      <c r="B15" s="3" t="s">
        <v>6</v>
      </c>
      <c r="C15" s="3" t="s">
        <v>20</v>
      </c>
      <c r="D15" s="3">
        <v>5.0</v>
      </c>
      <c r="E15" s="3" t="str">
        <f t="shared" si="1"/>
        <v>balo</v>
      </c>
    </row>
    <row r="16" ht="14.25" customHeight="1">
      <c r="A16" s="3" t="s">
        <v>5</v>
      </c>
      <c r="B16" s="3" t="s">
        <v>6</v>
      </c>
      <c r="C16" s="3" t="s">
        <v>21</v>
      </c>
      <c r="D16" s="3">
        <v>4.0</v>
      </c>
      <c r="E16" s="3" t="str">
        <f t="shared" si="1"/>
        <v>balo</v>
      </c>
    </row>
    <row r="17" ht="14.25" customHeight="1">
      <c r="A17" s="3" t="s">
        <v>22</v>
      </c>
      <c r="B17" s="3" t="s">
        <v>23</v>
      </c>
      <c r="C17" s="3" t="s">
        <v>24</v>
      </c>
      <c r="D17" s="3">
        <v>3.0</v>
      </c>
      <c r="E17" s="3" t="str">
        <f t="shared" si="1"/>
        <v>balo</v>
      </c>
    </row>
    <row r="18" ht="14.25" customHeight="1">
      <c r="A18" s="3" t="s">
        <v>22</v>
      </c>
      <c r="B18" s="3" t="s">
        <v>23</v>
      </c>
      <c r="C18" s="3" t="s">
        <v>25</v>
      </c>
      <c r="D18" s="3">
        <v>3.0</v>
      </c>
      <c r="E18" s="3" t="str">
        <f t="shared" si="1"/>
        <v>balo</v>
      </c>
    </row>
    <row r="19" ht="14.25" customHeight="1">
      <c r="A19" s="3" t="s">
        <v>22</v>
      </c>
      <c r="B19" s="3" t="s">
        <v>23</v>
      </c>
      <c r="C19" s="3" t="s">
        <v>26</v>
      </c>
      <c r="D19" s="3">
        <v>3.0</v>
      </c>
      <c r="E19" s="3" t="str">
        <f t="shared" si="1"/>
        <v>balo</v>
      </c>
    </row>
    <row r="20" ht="14.25" customHeight="1">
      <c r="A20" s="3" t="s">
        <v>22</v>
      </c>
      <c r="B20" s="3" t="s">
        <v>23</v>
      </c>
      <c r="C20" s="3" t="s">
        <v>27</v>
      </c>
      <c r="D20" s="3">
        <v>5.0</v>
      </c>
      <c r="E20" s="3" t="str">
        <f t="shared" si="1"/>
        <v>balo</v>
      </c>
    </row>
    <row r="21" ht="14.25" customHeight="1">
      <c r="A21" s="3" t="s">
        <v>22</v>
      </c>
      <c r="B21" s="3" t="s">
        <v>23</v>
      </c>
      <c r="C21" s="3" t="s">
        <v>28</v>
      </c>
      <c r="D21" s="3">
        <v>4.0</v>
      </c>
      <c r="E21" s="3" t="str">
        <f t="shared" si="1"/>
        <v>balo</v>
      </c>
    </row>
    <row r="22" ht="14.25" customHeight="1">
      <c r="A22" s="3" t="s">
        <v>22</v>
      </c>
      <c r="B22" s="3" t="s">
        <v>23</v>
      </c>
      <c r="C22" s="3" t="s">
        <v>29</v>
      </c>
      <c r="D22" s="3">
        <v>5.0</v>
      </c>
      <c r="E22" s="3" t="str">
        <f t="shared" si="1"/>
        <v>balo</v>
      </c>
    </row>
    <row r="23" ht="14.25" customHeight="1">
      <c r="A23" s="3" t="s">
        <v>22</v>
      </c>
      <c r="B23" s="3" t="s">
        <v>23</v>
      </c>
      <c r="C23" s="3" t="s">
        <v>30</v>
      </c>
      <c r="D23" s="3">
        <v>5.0</v>
      </c>
      <c r="E23" s="3" t="str">
        <f t="shared" si="1"/>
        <v>balo</v>
      </c>
    </row>
    <row r="24" ht="14.25" customHeight="1">
      <c r="A24" s="3" t="s">
        <v>22</v>
      </c>
      <c r="B24" s="3" t="s">
        <v>23</v>
      </c>
      <c r="C24" s="3" t="s">
        <v>31</v>
      </c>
      <c r="D24" s="3">
        <v>3.0</v>
      </c>
      <c r="E24" s="3" t="str">
        <f t="shared" si="1"/>
        <v>balo</v>
      </c>
    </row>
    <row r="25" ht="14.25" customHeight="1">
      <c r="A25" s="3" t="s">
        <v>22</v>
      </c>
      <c r="B25" s="3" t="s">
        <v>23</v>
      </c>
      <c r="C25" s="3" t="s">
        <v>32</v>
      </c>
      <c r="D25" s="3">
        <v>4.0</v>
      </c>
      <c r="E25" s="3" t="str">
        <f t="shared" si="1"/>
        <v>balo</v>
      </c>
    </row>
    <row r="26" ht="14.25" customHeight="1">
      <c r="A26" s="3" t="s">
        <v>22</v>
      </c>
      <c r="B26" s="3" t="s">
        <v>23</v>
      </c>
      <c r="C26" s="3" t="s">
        <v>33</v>
      </c>
      <c r="D26" s="3">
        <v>1.0</v>
      </c>
      <c r="E26" s="3" t="str">
        <f t="shared" si="1"/>
        <v>balo</v>
      </c>
    </row>
    <row r="27" ht="14.25" customHeight="1">
      <c r="A27" s="3" t="s">
        <v>22</v>
      </c>
      <c r="B27" s="3" t="s">
        <v>23</v>
      </c>
      <c r="C27" s="3" t="s">
        <v>34</v>
      </c>
      <c r="D27" s="3">
        <v>5.0</v>
      </c>
      <c r="E27" s="3" t="str">
        <f t="shared" si="1"/>
        <v>balo</v>
      </c>
    </row>
    <row r="28" ht="14.25" customHeight="1">
      <c r="A28" s="3" t="s">
        <v>22</v>
      </c>
      <c r="B28" s="3" t="s">
        <v>23</v>
      </c>
      <c r="C28" s="3" t="s">
        <v>35</v>
      </c>
      <c r="D28" s="3">
        <v>3.0</v>
      </c>
      <c r="E28" s="3" t="str">
        <f t="shared" si="1"/>
        <v>balo</v>
      </c>
    </row>
    <row r="29" ht="14.25" customHeight="1">
      <c r="A29" s="3" t="s">
        <v>22</v>
      </c>
      <c r="B29" s="3" t="s">
        <v>23</v>
      </c>
      <c r="C29" s="3" t="s">
        <v>36</v>
      </c>
      <c r="D29" s="3">
        <v>4.0</v>
      </c>
      <c r="E29" s="3" t="str">
        <f t="shared" si="1"/>
        <v>balo</v>
      </c>
    </row>
    <row r="30" ht="14.25" customHeight="1">
      <c r="A30" s="3" t="s">
        <v>22</v>
      </c>
      <c r="B30" s="3" t="s">
        <v>23</v>
      </c>
      <c r="C30" s="3" t="s">
        <v>37</v>
      </c>
      <c r="D30" s="3">
        <v>5.0</v>
      </c>
      <c r="E30" s="3" t="str">
        <f t="shared" si="1"/>
        <v>balo</v>
      </c>
    </row>
    <row r="31" ht="14.25" customHeight="1">
      <c r="A31" s="3" t="s">
        <v>22</v>
      </c>
      <c r="B31" s="3" t="s">
        <v>23</v>
      </c>
      <c r="C31" s="3" t="s">
        <v>38</v>
      </c>
      <c r="D31" s="3">
        <v>1.0</v>
      </c>
      <c r="E31" s="3" t="str">
        <f t="shared" si="1"/>
        <v>balo</v>
      </c>
    </row>
    <row r="32" ht="14.25" customHeight="1">
      <c r="A32" s="3" t="s">
        <v>22</v>
      </c>
      <c r="B32" s="3" t="s">
        <v>23</v>
      </c>
      <c r="C32" s="3" t="s">
        <v>39</v>
      </c>
      <c r="D32" s="3">
        <v>3.0</v>
      </c>
      <c r="E32" s="3" t="str">
        <f t="shared" si="1"/>
        <v>balo</v>
      </c>
    </row>
    <row r="33" ht="14.25" customHeight="1">
      <c r="A33" s="3" t="s">
        <v>22</v>
      </c>
      <c r="B33" s="3" t="s">
        <v>23</v>
      </c>
      <c r="C33" s="3" t="s">
        <v>40</v>
      </c>
      <c r="D33" s="3">
        <v>4.0</v>
      </c>
      <c r="E33" s="3" t="str">
        <f t="shared" si="1"/>
        <v>balo</v>
      </c>
    </row>
    <row r="34" ht="14.25" customHeight="1">
      <c r="A34" s="3" t="s">
        <v>22</v>
      </c>
      <c r="B34" s="3" t="s">
        <v>23</v>
      </c>
      <c r="C34" s="3" t="s">
        <v>41</v>
      </c>
      <c r="D34" s="3">
        <v>4.0</v>
      </c>
      <c r="E34" s="3" t="str">
        <f t="shared" si="1"/>
        <v>balo</v>
      </c>
    </row>
    <row r="35" ht="14.25" customHeight="1">
      <c r="A35" s="3" t="s">
        <v>22</v>
      </c>
      <c r="B35" s="3" t="s">
        <v>23</v>
      </c>
      <c r="C35" s="3" t="s">
        <v>42</v>
      </c>
      <c r="D35" s="3">
        <v>4.0</v>
      </c>
      <c r="E35" s="3" t="str">
        <f t="shared" si="1"/>
        <v>balo</v>
      </c>
    </row>
    <row r="36" ht="14.25" customHeight="1">
      <c r="A36" s="3" t="s">
        <v>43</v>
      </c>
      <c r="B36" s="3" t="s">
        <v>44</v>
      </c>
      <c r="C36" s="3" t="s">
        <v>45</v>
      </c>
      <c r="D36" s="3">
        <v>5.0</v>
      </c>
      <c r="E36" s="3" t="str">
        <f t="shared" ref="E36:E160" si="2">IF(ISNUMBER(SEARCH("camera", A36)), "camera", "")</f>
        <v>camera</v>
      </c>
    </row>
    <row r="37" ht="14.25" customHeight="1">
      <c r="A37" s="3" t="s">
        <v>43</v>
      </c>
      <c r="B37" s="3" t="s">
        <v>44</v>
      </c>
      <c r="C37" s="3" t="s">
        <v>46</v>
      </c>
      <c r="D37" s="3">
        <v>5.0</v>
      </c>
      <c r="E37" s="3" t="str">
        <f t="shared" si="2"/>
        <v>camera</v>
      </c>
    </row>
    <row r="38" ht="14.25" customHeight="1">
      <c r="A38" s="3" t="s">
        <v>43</v>
      </c>
      <c r="B38" s="3" t="s">
        <v>44</v>
      </c>
      <c r="C38" s="3" t="s">
        <v>47</v>
      </c>
      <c r="D38" s="3">
        <v>5.0</v>
      </c>
      <c r="E38" s="3" t="str">
        <f t="shared" si="2"/>
        <v>camera</v>
      </c>
    </row>
    <row r="39" ht="14.25" customHeight="1">
      <c r="A39" s="3" t="s">
        <v>43</v>
      </c>
      <c r="B39" s="3" t="s">
        <v>44</v>
      </c>
      <c r="C39" s="3" t="s">
        <v>48</v>
      </c>
      <c r="D39" s="3">
        <v>5.0</v>
      </c>
      <c r="E39" s="3" t="str">
        <f t="shared" si="2"/>
        <v>camera</v>
      </c>
    </row>
    <row r="40" ht="14.25" customHeight="1">
      <c r="A40" s="3" t="s">
        <v>49</v>
      </c>
      <c r="B40" s="3" t="s">
        <v>50</v>
      </c>
      <c r="C40" s="3" t="s">
        <v>51</v>
      </c>
      <c r="D40" s="3">
        <v>3.0</v>
      </c>
      <c r="E40" s="3" t="str">
        <f t="shared" si="2"/>
        <v>camera</v>
      </c>
    </row>
    <row r="41" ht="14.25" customHeight="1">
      <c r="A41" s="3" t="s">
        <v>49</v>
      </c>
      <c r="B41" s="3" t="s">
        <v>50</v>
      </c>
      <c r="C41" s="3" t="s">
        <v>52</v>
      </c>
      <c r="D41" s="3">
        <v>4.0</v>
      </c>
      <c r="E41" s="3" t="str">
        <f t="shared" si="2"/>
        <v>camera</v>
      </c>
    </row>
    <row r="42" ht="14.25" customHeight="1">
      <c r="A42" s="3" t="s">
        <v>49</v>
      </c>
      <c r="B42" s="3" t="s">
        <v>50</v>
      </c>
      <c r="C42" s="3" t="s">
        <v>53</v>
      </c>
      <c r="D42" s="3">
        <v>5.0</v>
      </c>
      <c r="E42" s="3" t="str">
        <f t="shared" si="2"/>
        <v>camera</v>
      </c>
    </row>
    <row r="43" ht="14.25" customHeight="1">
      <c r="A43" s="3" t="s">
        <v>49</v>
      </c>
      <c r="B43" s="3" t="s">
        <v>50</v>
      </c>
      <c r="C43" s="3" t="s">
        <v>54</v>
      </c>
      <c r="D43" s="3">
        <v>2.0</v>
      </c>
      <c r="E43" s="3" t="str">
        <f t="shared" si="2"/>
        <v>camera</v>
      </c>
    </row>
    <row r="44" ht="14.25" customHeight="1">
      <c r="A44" s="3" t="s">
        <v>49</v>
      </c>
      <c r="B44" s="3" t="s">
        <v>50</v>
      </c>
      <c r="C44" s="3" t="s">
        <v>55</v>
      </c>
      <c r="D44" s="3">
        <v>2.0</v>
      </c>
      <c r="E44" s="3" t="str">
        <f t="shared" si="2"/>
        <v>camera</v>
      </c>
    </row>
    <row r="45" ht="14.25" customHeight="1">
      <c r="A45" s="3" t="s">
        <v>49</v>
      </c>
      <c r="B45" s="3" t="s">
        <v>50</v>
      </c>
      <c r="C45" s="3" t="s">
        <v>56</v>
      </c>
      <c r="D45" s="3">
        <v>1.0</v>
      </c>
      <c r="E45" s="3" t="str">
        <f t="shared" si="2"/>
        <v>camera</v>
      </c>
    </row>
    <row r="46" ht="14.25" customHeight="1">
      <c r="A46" s="3" t="s">
        <v>49</v>
      </c>
      <c r="B46" s="3" t="s">
        <v>50</v>
      </c>
      <c r="C46" s="3" t="s">
        <v>57</v>
      </c>
      <c r="D46" s="3">
        <v>5.0</v>
      </c>
      <c r="E46" s="3" t="str">
        <f t="shared" si="2"/>
        <v>camera</v>
      </c>
    </row>
    <row r="47" ht="14.25" customHeight="1">
      <c r="A47" s="3" t="s">
        <v>49</v>
      </c>
      <c r="B47" s="3" t="s">
        <v>50</v>
      </c>
      <c r="C47" s="3" t="s">
        <v>58</v>
      </c>
      <c r="D47" s="3">
        <v>3.0</v>
      </c>
      <c r="E47" s="3" t="str">
        <f t="shared" si="2"/>
        <v>camera</v>
      </c>
    </row>
    <row r="48" ht="14.25" customHeight="1">
      <c r="A48" s="3" t="s">
        <v>49</v>
      </c>
      <c r="B48" s="3" t="s">
        <v>50</v>
      </c>
      <c r="C48" s="3" t="s">
        <v>59</v>
      </c>
      <c r="D48" s="3">
        <v>1.0</v>
      </c>
      <c r="E48" s="3" t="str">
        <f t="shared" si="2"/>
        <v>camera</v>
      </c>
    </row>
    <row r="49" ht="14.25" customHeight="1">
      <c r="A49" s="3" t="s">
        <v>49</v>
      </c>
      <c r="B49" s="3" t="s">
        <v>50</v>
      </c>
      <c r="C49" s="3" t="s">
        <v>60</v>
      </c>
      <c r="D49" s="3">
        <v>3.0</v>
      </c>
      <c r="E49" s="3" t="str">
        <f t="shared" si="2"/>
        <v>camera</v>
      </c>
    </row>
    <row r="50" ht="14.25" customHeight="1">
      <c r="A50" s="3" t="s">
        <v>49</v>
      </c>
      <c r="B50" s="3" t="s">
        <v>50</v>
      </c>
      <c r="C50" s="3" t="s">
        <v>61</v>
      </c>
      <c r="D50" s="3">
        <v>5.0</v>
      </c>
      <c r="E50" s="3" t="str">
        <f t="shared" si="2"/>
        <v>camera</v>
      </c>
    </row>
    <row r="51" ht="14.25" customHeight="1">
      <c r="A51" s="3" t="s">
        <v>49</v>
      </c>
      <c r="B51" s="3" t="s">
        <v>50</v>
      </c>
      <c r="C51" s="3" t="s">
        <v>62</v>
      </c>
      <c r="D51" s="3">
        <v>4.0</v>
      </c>
      <c r="E51" s="3" t="str">
        <f t="shared" si="2"/>
        <v>camera</v>
      </c>
    </row>
    <row r="52" ht="14.25" customHeight="1">
      <c r="A52" s="3" t="s">
        <v>49</v>
      </c>
      <c r="B52" s="3" t="s">
        <v>50</v>
      </c>
      <c r="C52" s="3" t="s">
        <v>63</v>
      </c>
      <c r="D52" s="3">
        <v>4.0</v>
      </c>
      <c r="E52" s="3" t="str">
        <f t="shared" si="2"/>
        <v>camera</v>
      </c>
    </row>
    <row r="53" ht="14.25" customHeight="1">
      <c r="A53" s="3" t="s">
        <v>49</v>
      </c>
      <c r="B53" s="3" t="s">
        <v>50</v>
      </c>
      <c r="C53" s="3" t="s">
        <v>64</v>
      </c>
      <c r="D53" s="3">
        <v>4.0</v>
      </c>
      <c r="E53" s="3" t="str">
        <f t="shared" si="2"/>
        <v>camera</v>
      </c>
    </row>
    <row r="54" ht="14.25" customHeight="1">
      <c r="A54" s="3" t="s">
        <v>49</v>
      </c>
      <c r="B54" s="3" t="s">
        <v>50</v>
      </c>
      <c r="C54" s="3" t="s">
        <v>65</v>
      </c>
      <c r="D54" s="3">
        <v>2.0</v>
      </c>
      <c r="E54" s="3" t="str">
        <f t="shared" si="2"/>
        <v>camera</v>
      </c>
    </row>
    <row r="55" ht="14.25" customHeight="1">
      <c r="A55" s="3" t="s">
        <v>49</v>
      </c>
      <c r="B55" s="3" t="s">
        <v>50</v>
      </c>
      <c r="C55" s="3" t="s">
        <v>66</v>
      </c>
      <c r="D55" s="3">
        <v>4.0</v>
      </c>
      <c r="E55" s="3" t="str">
        <f t="shared" si="2"/>
        <v>camera</v>
      </c>
    </row>
    <row r="56" ht="14.25" customHeight="1">
      <c r="A56" s="3" t="s">
        <v>49</v>
      </c>
      <c r="B56" s="3" t="s">
        <v>50</v>
      </c>
      <c r="C56" s="3" t="s">
        <v>67</v>
      </c>
      <c r="D56" s="3">
        <v>1.0</v>
      </c>
      <c r="E56" s="3" t="str">
        <f t="shared" si="2"/>
        <v>camera</v>
      </c>
    </row>
    <row r="57" ht="14.25" customHeight="1">
      <c r="A57" s="3" t="s">
        <v>49</v>
      </c>
      <c r="B57" s="3" t="s">
        <v>50</v>
      </c>
      <c r="C57" s="3" t="s">
        <v>68</v>
      </c>
      <c r="D57" s="3">
        <v>1.0</v>
      </c>
      <c r="E57" s="3" t="str">
        <f t="shared" si="2"/>
        <v>camera</v>
      </c>
    </row>
    <row r="58" ht="14.25" customHeight="1">
      <c r="A58" s="3" t="s">
        <v>49</v>
      </c>
      <c r="B58" s="3" t="s">
        <v>50</v>
      </c>
      <c r="C58" s="3" t="s">
        <v>69</v>
      </c>
      <c r="D58" s="3">
        <v>5.0</v>
      </c>
      <c r="E58" s="3" t="str">
        <f t="shared" si="2"/>
        <v>camera</v>
      </c>
    </row>
    <row r="59" ht="14.25" customHeight="1">
      <c r="A59" s="3" t="s">
        <v>49</v>
      </c>
      <c r="B59" s="3" t="s">
        <v>50</v>
      </c>
      <c r="C59" s="3" t="s">
        <v>70</v>
      </c>
      <c r="D59" s="3">
        <v>3.0</v>
      </c>
      <c r="E59" s="3" t="str">
        <f t="shared" si="2"/>
        <v>camera</v>
      </c>
    </row>
    <row r="60" ht="14.25" customHeight="1">
      <c r="A60" s="3" t="s">
        <v>49</v>
      </c>
      <c r="B60" s="3" t="s">
        <v>50</v>
      </c>
      <c r="C60" s="3" t="s">
        <v>71</v>
      </c>
      <c r="D60" s="3">
        <v>1.0</v>
      </c>
      <c r="E60" s="3" t="str">
        <f t="shared" si="2"/>
        <v>camera</v>
      </c>
    </row>
    <row r="61" ht="14.25" customHeight="1">
      <c r="A61" s="3" t="s">
        <v>49</v>
      </c>
      <c r="B61" s="3" t="s">
        <v>50</v>
      </c>
      <c r="C61" s="3" t="s">
        <v>72</v>
      </c>
      <c r="D61" s="3">
        <v>2.0</v>
      </c>
      <c r="E61" s="3" t="str">
        <f t="shared" si="2"/>
        <v>camera</v>
      </c>
    </row>
    <row r="62" ht="14.25" customHeight="1">
      <c r="A62" s="3" t="s">
        <v>73</v>
      </c>
      <c r="B62" s="3" t="s">
        <v>74</v>
      </c>
      <c r="C62" s="3" t="s">
        <v>75</v>
      </c>
      <c r="D62" s="3">
        <v>2.0</v>
      </c>
      <c r="E62" s="3" t="str">
        <f t="shared" si="2"/>
        <v>camera</v>
      </c>
    </row>
    <row r="63" ht="14.25" customHeight="1">
      <c r="A63" s="3" t="s">
        <v>73</v>
      </c>
      <c r="B63" s="3" t="s">
        <v>74</v>
      </c>
      <c r="C63" s="3" t="s">
        <v>76</v>
      </c>
      <c r="D63" s="3">
        <v>1.0</v>
      </c>
      <c r="E63" s="3" t="str">
        <f t="shared" si="2"/>
        <v>camera</v>
      </c>
    </row>
    <row r="64" ht="14.25" customHeight="1">
      <c r="A64" s="3" t="s">
        <v>73</v>
      </c>
      <c r="B64" s="3" t="s">
        <v>74</v>
      </c>
      <c r="C64" s="3" t="s">
        <v>77</v>
      </c>
      <c r="D64" s="3">
        <v>2.0</v>
      </c>
      <c r="E64" s="3" t="str">
        <f t="shared" si="2"/>
        <v>camera</v>
      </c>
    </row>
    <row r="65" ht="14.25" customHeight="1">
      <c r="A65" s="3" t="s">
        <v>73</v>
      </c>
      <c r="B65" s="3" t="s">
        <v>74</v>
      </c>
      <c r="C65" s="3" t="s">
        <v>78</v>
      </c>
      <c r="D65" s="3">
        <v>4.0</v>
      </c>
      <c r="E65" s="3" t="str">
        <f t="shared" si="2"/>
        <v>camera</v>
      </c>
    </row>
    <row r="66" ht="14.25" customHeight="1">
      <c r="A66" s="3" t="s">
        <v>73</v>
      </c>
      <c r="B66" s="3" t="s">
        <v>74</v>
      </c>
      <c r="C66" s="3" t="s">
        <v>79</v>
      </c>
      <c r="D66" s="3">
        <v>5.0</v>
      </c>
      <c r="E66" s="3" t="str">
        <f t="shared" si="2"/>
        <v>camera</v>
      </c>
    </row>
    <row r="67" ht="14.25" customHeight="1">
      <c r="A67" s="3" t="s">
        <v>73</v>
      </c>
      <c r="B67" s="3" t="s">
        <v>74</v>
      </c>
      <c r="C67" s="3" t="s">
        <v>80</v>
      </c>
      <c r="D67" s="3">
        <v>5.0</v>
      </c>
      <c r="E67" s="3" t="str">
        <f t="shared" si="2"/>
        <v>camera</v>
      </c>
    </row>
    <row r="68" ht="14.25" customHeight="1">
      <c r="A68" s="3" t="s">
        <v>73</v>
      </c>
      <c r="B68" s="3" t="s">
        <v>74</v>
      </c>
      <c r="C68" s="3" t="s">
        <v>81</v>
      </c>
      <c r="D68" s="3">
        <v>2.0</v>
      </c>
      <c r="E68" s="3" t="str">
        <f t="shared" si="2"/>
        <v>camera</v>
      </c>
    </row>
    <row r="69" ht="14.25" customHeight="1">
      <c r="A69" s="3" t="s">
        <v>73</v>
      </c>
      <c r="B69" s="3" t="s">
        <v>74</v>
      </c>
      <c r="C69" s="3" t="s">
        <v>82</v>
      </c>
      <c r="D69" s="3">
        <v>1.0</v>
      </c>
      <c r="E69" s="3" t="str">
        <f t="shared" si="2"/>
        <v>camera</v>
      </c>
    </row>
    <row r="70" ht="14.25" customHeight="1">
      <c r="A70" s="3" t="s">
        <v>73</v>
      </c>
      <c r="B70" s="3" t="s">
        <v>74</v>
      </c>
      <c r="C70" s="3" t="s">
        <v>83</v>
      </c>
      <c r="D70" s="3">
        <v>3.0</v>
      </c>
      <c r="E70" s="3" t="str">
        <f t="shared" si="2"/>
        <v>camera</v>
      </c>
    </row>
    <row r="71" ht="14.25" customHeight="1">
      <c r="A71" s="3" t="s">
        <v>73</v>
      </c>
      <c r="B71" s="3" t="s">
        <v>74</v>
      </c>
      <c r="C71" s="3" t="s">
        <v>84</v>
      </c>
      <c r="D71" s="3">
        <v>3.0</v>
      </c>
      <c r="E71" s="3" t="str">
        <f t="shared" si="2"/>
        <v>camera</v>
      </c>
    </row>
    <row r="72" ht="14.25" customHeight="1">
      <c r="A72" s="3" t="s">
        <v>73</v>
      </c>
      <c r="B72" s="3" t="s">
        <v>74</v>
      </c>
      <c r="C72" s="3" t="s">
        <v>85</v>
      </c>
      <c r="D72" s="3">
        <v>3.0</v>
      </c>
      <c r="E72" s="3" t="str">
        <f t="shared" si="2"/>
        <v>camera</v>
      </c>
    </row>
    <row r="73" ht="14.25" customHeight="1">
      <c r="A73" s="3" t="s">
        <v>73</v>
      </c>
      <c r="B73" s="3" t="s">
        <v>74</v>
      </c>
      <c r="C73" s="3" t="s">
        <v>86</v>
      </c>
      <c r="D73" s="3">
        <v>4.0</v>
      </c>
      <c r="E73" s="3" t="str">
        <f t="shared" si="2"/>
        <v>camera</v>
      </c>
    </row>
    <row r="74" ht="14.25" customHeight="1">
      <c r="A74" s="3" t="s">
        <v>73</v>
      </c>
      <c r="B74" s="3" t="s">
        <v>74</v>
      </c>
      <c r="C74" s="3" t="s">
        <v>87</v>
      </c>
      <c r="D74" s="3">
        <v>2.0</v>
      </c>
      <c r="E74" s="3" t="str">
        <f t="shared" si="2"/>
        <v>camera</v>
      </c>
    </row>
    <row r="75" ht="14.25" customHeight="1">
      <c r="A75" s="3" t="s">
        <v>73</v>
      </c>
      <c r="B75" s="3" t="s">
        <v>74</v>
      </c>
      <c r="C75" s="3" t="s">
        <v>88</v>
      </c>
      <c r="D75" s="3">
        <v>3.0</v>
      </c>
      <c r="E75" s="3" t="str">
        <f t="shared" si="2"/>
        <v>camera</v>
      </c>
    </row>
    <row r="76" ht="14.25" customHeight="1">
      <c r="A76" s="3" t="s">
        <v>73</v>
      </c>
      <c r="B76" s="3" t="s">
        <v>74</v>
      </c>
      <c r="C76" s="3" t="s">
        <v>89</v>
      </c>
      <c r="D76" s="3">
        <v>2.0</v>
      </c>
      <c r="E76" s="3" t="str">
        <f t="shared" si="2"/>
        <v>camera</v>
      </c>
    </row>
    <row r="77" ht="14.25" customHeight="1">
      <c r="A77" s="3" t="s">
        <v>73</v>
      </c>
      <c r="B77" s="3" t="s">
        <v>74</v>
      </c>
      <c r="C77" s="3" t="s">
        <v>90</v>
      </c>
      <c r="D77" s="3">
        <v>1.0</v>
      </c>
      <c r="E77" s="3" t="str">
        <f t="shared" si="2"/>
        <v>camera</v>
      </c>
    </row>
    <row r="78" ht="14.25" customHeight="1">
      <c r="A78" s="3" t="s">
        <v>73</v>
      </c>
      <c r="B78" s="3" t="s">
        <v>74</v>
      </c>
      <c r="C78" s="3" t="s">
        <v>91</v>
      </c>
      <c r="D78" s="3">
        <v>3.0</v>
      </c>
      <c r="E78" s="3" t="str">
        <f t="shared" si="2"/>
        <v>camera</v>
      </c>
    </row>
    <row r="79" ht="14.25" customHeight="1">
      <c r="A79" s="3" t="s">
        <v>73</v>
      </c>
      <c r="B79" s="3" t="s">
        <v>74</v>
      </c>
      <c r="C79" s="3" t="s">
        <v>92</v>
      </c>
      <c r="D79" s="3">
        <v>4.0</v>
      </c>
      <c r="E79" s="3" t="str">
        <f t="shared" si="2"/>
        <v>camera</v>
      </c>
    </row>
    <row r="80" ht="14.25" customHeight="1">
      <c r="A80" s="3" t="s">
        <v>73</v>
      </c>
      <c r="B80" s="3" t="s">
        <v>74</v>
      </c>
      <c r="C80" s="3" t="s">
        <v>93</v>
      </c>
      <c r="D80" s="3">
        <v>1.0</v>
      </c>
      <c r="E80" s="3" t="str">
        <f t="shared" si="2"/>
        <v>camera</v>
      </c>
    </row>
    <row r="81" ht="14.25" customHeight="1">
      <c r="A81" s="3" t="s">
        <v>73</v>
      </c>
      <c r="B81" s="3" t="s">
        <v>74</v>
      </c>
      <c r="C81" s="3" t="s">
        <v>94</v>
      </c>
      <c r="D81" s="3">
        <v>4.0</v>
      </c>
      <c r="E81" s="3" t="str">
        <f t="shared" si="2"/>
        <v>camera</v>
      </c>
    </row>
    <row r="82" ht="14.25" customHeight="1">
      <c r="A82" s="3" t="s">
        <v>73</v>
      </c>
      <c r="B82" s="3" t="s">
        <v>74</v>
      </c>
      <c r="C82" s="3" t="s">
        <v>95</v>
      </c>
      <c r="D82" s="3">
        <v>4.0</v>
      </c>
      <c r="E82" s="3" t="str">
        <f t="shared" si="2"/>
        <v>camera</v>
      </c>
    </row>
    <row r="83" ht="14.25" customHeight="1">
      <c r="A83" s="3" t="s">
        <v>73</v>
      </c>
      <c r="B83" s="3" t="s">
        <v>74</v>
      </c>
      <c r="C83" s="3" t="s">
        <v>96</v>
      </c>
      <c r="D83" s="3">
        <v>1.0</v>
      </c>
      <c r="E83" s="3" t="str">
        <f t="shared" si="2"/>
        <v>camera</v>
      </c>
    </row>
    <row r="84" ht="14.25" customHeight="1">
      <c r="A84" s="3" t="s">
        <v>73</v>
      </c>
      <c r="B84" s="3" t="s">
        <v>74</v>
      </c>
      <c r="C84" s="3" t="s">
        <v>97</v>
      </c>
      <c r="D84" s="3">
        <v>3.0</v>
      </c>
      <c r="E84" s="3" t="str">
        <f t="shared" si="2"/>
        <v>camera</v>
      </c>
    </row>
    <row r="85" ht="14.25" customHeight="1">
      <c r="A85" s="3" t="s">
        <v>73</v>
      </c>
      <c r="B85" s="3" t="s">
        <v>74</v>
      </c>
      <c r="C85" s="3" t="s">
        <v>98</v>
      </c>
      <c r="D85" s="3">
        <v>5.0</v>
      </c>
      <c r="E85" s="3" t="str">
        <f t="shared" si="2"/>
        <v>camera</v>
      </c>
    </row>
    <row r="86" ht="14.25" customHeight="1">
      <c r="A86" s="3" t="s">
        <v>73</v>
      </c>
      <c r="B86" s="3" t="s">
        <v>74</v>
      </c>
      <c r="C86" s="3" t="s">
        <v>99</v>
      </c>
      <c r="D86" s="3">
        <v>5.0</v>
      </c>
      <c r="E86" s="3" t="str">
        <f t="shared" si="2"/>
        <v>camera</v>
      </c>
    </row>
    <row r="87" ht="14.25" customHeight="1">
      <c r="A87" s="3" t="s">
        <v>73</v>
      </c>
      <c r="B87" s="3" t="s">
        <v>74</v>
      </c>
      <c r="C87" s="3" t="s">
        <v>100</v>
      </c>
      <c r="D87" s="3">
        <v>5.0</v>
      </c>
      <c r="E87" s="3" t="str">
        <f t="shared" si="2"/>
        <v>camera</v>
      </c>
    </row>
    <row r="88" ht="14.25" customHeight="1">
      <c r="A88" s="3" t="s">
        <v>101</v>
      </c>
      <c r="B88" s="3" t="s">
        <v>102</v>
      </c>
      <c r="C88" s="3" t="s">
        <v>103</v>
      </c>
      <c r="D88" s="3">
        <v>5.0</v>
      </c>
      <c r="E88" s="3" t="str">
        <f t="shared" si="2"/>
        <v>camera</v>
      </c>
    </row>
    <row r="89" ht="14.25" customHeight="1">
      <c r="A89" s="3" t="s">
        <v>101</v>
      </c>
      <c r="B89" s="3" t="s">
        <v>102</v>
      </c>
      <c r="C89" s="3" t="s">
        <v>104</v>
      </c>
      <c r="D89" s="3">
        <v>5.0</v>
      </c>
      <c r="E89" s="3" t="str">
        <f t="shared" si="2"/>
        <v>camera</v>
      </c>
    </row>
    <row r="90" ht="14.25" customHeight="1">
      <c r="A90" s="3" t="s">
        <v>101</v>
      </c>
      <c r="B90" s="3" t="s">
        <v>102</v>
      </c>
      <c r="C90" s="3" t="s">
        <v>105</v>
      </c>
      <c r="D90" s="3">
        <v>5.0</v>
      </c>
      <c r="E90" s="3" t="str">
        <f t="shared" si="2"/>
        <v>camera</v>
      </c>
    </row>
    <row r="91" ht="14.25" customHeight="1">
      <c r="A91" s="3" t="s">
        <v>101</v>
      </c>
      <c r="B91" s="3" t="s">
        <v>102</v>
      </c>
      <c r="C91" s="3" t="s">
        <v>106</v>
      </c>
      <c r="D91" s="3">
        <v>5.0</v>
      </c>
      <c r="E91" s="3" t="str">
        <f t="shared" si="2"/>
        <v>camera</v>
      </c>
    </row>
    <row r="92" ht="14.25" customHeight="1">
      <c r="A92" s="3" t="s">
        <v>101</v>
      </c>
      <c r="B92" s="3" t="s">
        <v>102</v>
      </c>
      <c r="C92" s="3" t="s">
        <v>107</v>
      </c>
      <c r="D92" s="3">
        <v>5.0</v>
      </c>
      <c r="E92" s="3" t="str">
        <f t="shared" si="2"/>
        <v>camera</v>
      </c>
    </row>
    <row r="93" ht="14.25" customHeight="1">
      <c r="A93" s="3" t="s">
        <v>108</v>
      </c>
      <c r="B93" s="3" t="s">
        <v>109</v>
      </c>
      <c r="C93" s="3" t="s">
        <v>110</v>
      </c>
      <c r="D93" s="3">
        <v>5.0</v>
      </c>
      <c r="E93" s="3" t="str">
        <f t="shared" si="2"/>
        <v>camera</v>
      </c>
    </row>
    <row r="94" ht="14.25" customHeight="1">
      <c r="A94" s="3" t="s">
        <v>108</v>
      </c>
      <c r="B94" s="3" t="s">
        <v>109</v>
      </c>
      <c r="C94" s="3" t="s">
        <v>111</v>
      </c>
      <c r="D94" s="3">
        <v>5.0</v>
      </c>
      <c r="E94" s="3" t="str">
        <f t="shared" si="2"/>
        <v>camera</v>
      </c>
    </row>
    <row r="95" ht="14.25" customHeight="1">
      <c r="A95" s="3" t="s">
        <v>108</v>
      </c>
      <c r="B95" s="3" t="s">
        <v>109</v>
      </c>
      <c r="C95" s="3" t="s">
        <v>112</v>
      </c>
      <c r="D95" s="3">
        <v>5.0</v>
      </c>
      <c r="E95" s="3" t="str">
        <f t="shared" si="2"/>
        <v>camera</v>
      </c>
    </row>
    <row r="96" ht="14.25" customHeight="1">
      <c r="A96" s="3" t="s">
        <v>108</v>
      </c>
      <c r="B96" s="3" t="s">
        <v>109</v>
      </c>
      <c r="C96" s="3" t="s">
        <v>113</v>
      </c>
      <c r="D96" s="3">
        <v>5.0</v>
      </c>
      <c r="E96" s="3" t="str">
        <f t="shared" si="2"/>
        <v>camera</v>
      </c>
    </row>
    <row r="97" ht="14.25" customHeight="1">
      <c r="A97" s="3" t="s">
        <v>108</v>
      </c>
      <c r="B97" s="3" t="s">
        <v>109</v>
      </c>
      <c r="C97" s="3" t="s">
        <v>114</v>
      </c>
      <c r="D97" s="3">
        <v>5.0</v>
      </c>
      <c r="E97" s="3" t="str">
        <f t="shared" si="2"/>
        <v>camera</v>
      </c>
    </row>
    <row r="98" ht="14.25" customHeight="1">
      <c r="A98" s="3" t="s">
        <v>108</v>
      </c>
      <c r="B98" s="3" t="s">
        <v>109</v>
      </c>
      <c r="C98" s="3" t="s">
        <v>115</v>
      </c>
      <c r="D98" s="3">
        <v>5.0</v>
      </c>
      <c r="E98" s="3" t="str">
        <f t="shared" si="2"/>
        <v>camera</v>
      </c>
    </row>
    <row r="99" ht="14.25" customHeight="1">
      <c r="A99" s="3" t="s">
        <v>116</v>
      </c>
      <c r="B99" s="3" t="s">
        <v>117</v>
      </c>
      <c r="C99" s="3" t="s">
        <v>118</v>
      </c>
      <c r="D99" s="3">
        <v>3.0</v>
      </c>
      <c r="E99" s="3" t="str">
        <f t="shared" si="2"/>
        <v>camera</v>
      </c>
    </row>
    <row r="100" ht="14.25" customHeight="1">
      <c r="A100" s="3" t="s">
        <v>116</v>
      </c>
      <c r="B100" s="3" t="s">
        <v>117</v>
      </c>
      <c r="C100" s="3" t="s">
        <v>119</v>
      </c>
      <c r="D100" s="3">
        <v>2.0</v>
      </c>
      <c r="E100" s="3" t="str">
        <f t="shared" si="2"/>
        <v>camera</v>
      </c>
    </row>
    <row r="101" ht="14.25" customHeight="1">
      <c r="A101" s="3" t="s">
        <v>116</v>
      </c>
      <c r="B101" s="3" t="s">
        <v>117</v>
      </c>
      <c r="C101" s="3" t="s">
        <v>120</v>
      </c>
      <c r="D101" s="3">
        <v>2.0</v>
      </c>
      <c r="E101" s="3" t="str">
        <f t="shared" si="2"/>
        <v>camera</v>
      </c>
    </row>
    <row r="102" ht="14.25" customHeight="1">
      <c r="A102" s="3" t="s">
        <v>116</v>
      </c>
      <c r="B102" s="3" t="s">
        <v>117</v>
      </c>
      <c r="C102" s="3" t="s">
        <v>121</v>
      </c>
      <c r="D102" s="3">
        <v>4.0</v>
      </c>
      <c r="E102" s="3" t="str">
        <f t="shared" si="2"/>
        <v>camera</v>
      </c>
    </row>
    <row r="103" ht="14.25" customHeight="1">
      <c r="A103" s="3" t="s">
        <v>116</v>
      </c>
      <c r="B103" s="3" t="s">
        <v>117</v>
      </c>
      <c r="C103" s="3" t="s">
        <v>122</v>
      </c>
      <c r="D103" s="3">
        <v>2.0</v>
      </c>
      <c r="E103" s="3" t="str">
        <f t="shared" si="2"/>
        <v>camera</v>
      </c>
    </row>
    <row r="104" ht="14.25" customHeight="1">
      <c r="A104" s="3" t="s">
        <v>116</v>
      </c>
      <c r="B104" s="3" t="s">
        <v>117</v>
      </c>
      <c r="C104" s="3" t="s">
        <v>123</v>
      </c>
      <c r="D104" s="3">
        <v>3.0</v>
      </c>
      <c r="E104" s="3" t="str">
        <f t="shared" si="2"/>
        <v>camera</v>
      </c>
    </row>
    <row r="105" ht="14.25" customHeight="1">
      <c r="A105" s="3" t="s">
        <v>116</v>
      </c>
      <c r="B105" s="3" t="s">
        <v>117</v>
      </c>
      <c r="C105" s="3" t="s">
        <v>124</v>
      </c>
      <c r="D105" s="3">
        <v>1.0</v>
      </c>
      <c r="E105" s="3" t="str">
        <f t="shared" si="2"/>
        <v>camera</v>
      </c>
    </row>
    <row r="106" ht="14.25" customHeight="1">
      <c r="A106" s="3" t="s">
        <v>116</v>
      </c>
      <c r="B106" s="3" t="s">
        <v>117</v>
      </c>
      <c r="C106" s="3" t="s">
        <v>125</v>
      </c>
      <c r="D106" s="3">
        <v>3.0</v>
      </c>
      <c r="E106" s="3" t="str">
        <f t="shared" si="2"/>
        <v>camera</v>
      </c>
    </row>
    <row r="107" ht="14.25" customHeight="1">
      <c r="A107" s="3" t="s">
        <v>116</v>
      </c>
      <c r="B107" s="3" t="s">
        <v>117</v>
      </c>
      <c r="C107" s="3" t="s">
        <v>126</v>
      </c>
      <c r="D107" s="3">
        <v>5.0</v>
      </c>
      <c r="E107" s="3" t="str">
        <f t="shared" si="2"/>
        <v>camera</v>
      </c>
    </row>
    <row r="108" ht="14.25" customHeight="1">
      <c r="A108" s="3" t="s">
        <v>116</v>
      </c>
      <c r="B108" s="3" t="s">
        <v>117</v>
      </c>
      <c r="C108" s="3" t="s">
        <v>127</v>
      </c>
      <c r="D108" s="3">
        <v>2.0</v>
      </c>
      <c r="E108" s="3" t="str">
        <f t="shared" si="2"/>
        <v>camera</v>
      </c>
    </row>
    <row r="109" ht="14.25" customHeight="1">
      <c r="A109" s="3" t="s">
        <v>116</v>
      </c>
      <c r="B109" s="3" t="s">
        <v>117</v>
      </c>
      <c r="C109" s="3" t="s">
        <v>128</v>
      </c>
      <c r="D109" s="3">
        <v>4.0</v>
      </c>
      <c r="E109" s="3" t="str">
        <f t="shared" si="2"/>
        <v>camera</v>
      </c>
    </row>
    <row r="110" ht="14.25" customHeight="1">
      <c r="A110" s="3" t="s">
        <v>116</v>
      </c>
      <c r="B110" s="3" t="s">
        <v>117</v>
      </c>
      <c r="C110" s="3" t="s">
        <v>129</v>
      </c>
      <c r="D110" s="3">
        <v>4.0</v>
      </c>
      <c r="E110" s="3" t="str">
        <f t="shared" si="2"/>
        <v>camera</v>
      </c>
    </row>
    <row r="111" ht="14.25" customHeight="1">
      <c r="A111" s="3" t="s">
        <v>116</v>
      </c>
      <c r="B111" s="3" t="s">
        <v>117</v>
      </c>
      <c r="C111" s="3" t="s">
        <v>130</v>
      </c>
      <c r="D111" s="3">
        <v>4.0</v>
      </c>
      <c r="E111" s="3" t="str">
        <f t="shared" si="2"/>
        <v>camera</v>
      </c>
    </row>
    <row r="112" ht="14.25" customHeight="1">
      <c r="A112" s="3" t="s">
        <v>116</v>
      </c>
      <c r="B112" s="3" t="s">
        <v>117</v>
      </c>
      <c r="C112" s="3" t="s">
        <v>131</v>
      </c>
      <c r="D112" s="3">
        <v>2.0</v>
      </c>
      <c r="E112" s="3" t="str">
        <f t="shared" si="2"/>
        <v>camera</v>
      </c>
    </row>
    <row r="113" ht="14.25" customHeight="1">
      <c r="A113" s="3" t="s">
        <v>116</v>
      </c>
      <c r="B113" s="3" t="s">
        <v>117</v>
      </c>
      <c r="C113" s="3" t="s">
        <v>132</v>
      </c>
      <c r="D113" s="3">
        <v>1.0</v>
      </c>
      <c r="E113" s="3" t="str">
        <f t="shared" si="2"/>
        <v>camera</v>
      </c>
    </row>
    <row r="114" ht="14.25" customHeight="1">
      <c r="A114" s="3" t="s">
        <v>116</v>
      </c>
      <c r="B114" s="3" t="s">
        <v>117</v>
      </c>
      <c r="C114" s="3" t="s">
        <v>133</v>
      </c>
      <c r="D114" s="3">
        <v>1.0</v>
      </c>
      <c r="E114" s="3" t="str">
        <f t="shared" si="2"/>
        <v>camera</v>
      </c>
    </row>
    <row r="115" ht="14.25" customHeight="1">
      <c r="A115" s="3" t="s">
        <v>116</v>
      </c>
      <c r="B115" s="3" t="s">
        <v>117</v>
      </c>
      <c r="C115" s="3" t="s">
        <v>134</v>
      </c>
      <c r="D115" s="3">
        <v>3.0</v>
      </c>
      <c r="E115" s="3" t="str">
        <f t="shared" si="2"/>
        <v>camera</v>
      </c>
    </row>
    <row r="116" ht="14.25" customHeight="1">
      <c r="A116" s="3" t="s">
        <v>116</v>
      </c>
      <c r="B116" s="3" t="s">
        <v>117</v>
      </c>
      <c r="C116" s="3" t="s">
        <v>135</v>
      </c>
      <c r="D116" s="3">
        <v>1.0</v>
      </c>
      <c r="E116" s="3" t="str">
        <f t="shared" si="2"/>
        <v>camera</v>
      </c>
    </row>
    <row r="117" ht="14.25" customHeight="1">
      <c r="A117" s="3" t="s">
        <v>116</v>
      </c>
      <c r="B117" s="3" t="s">
        <v>117</v>
      </c>
      <c r="C117" s="3" t="s">
        <v>136</v>
      </c>
      <c r="D117" s="3">
        <v>2.0</v>
      </c>
      <c r="E117" s="3" t="str">
        <f t="shared" si="2"/>
        <v>camera</v>
      </c>
    </row>
    <row r="118" ht="14.25" customHeight="1">
      <c r="A118" s="3" t="s">
        <v>116</v>
      </c>
      <c r="B118" s="3" t="s">
        <v>117</v>
      </c>
      <c r="C118" s="3" t="s">
        <v>137</v>
      </c>
      <c r="D118" s="3">
        <v>5.0</v>
      </c>
      <c r="E118" s="3" t="str">
        <f t="shared" si="2"/>
        <v>camera</v>
      </c>
    </row>
    <row r="119" ht="14.25" customHeight="1">
      <c r="A119" s="3" t="s">
        <v>116</v>
      </c>
      <c r="B119" s="3" t="s">
        <v>117</v>
      </c>
      <c r="C119" s="3" t="s">
        <v>138</v>
      </c>
      <c r="D119" s="3">
        <v>5.0</v>
      </c>
      <c r="E119" s="3" t="str">
        <f t="shared" si="2"/>
        <v>camera</v>
      </c>
    </row>
    <row r="120" ht="14.25" customHeight="1">
      <c r="A120" s="3" t="s">
        <v>116</v>
      </c>
      <c r="B120" s="3" t="s">
        <v>117</v>
      </c>
      <c r="C120" s="3" t="s">
        <v>139</v>
      </c>
      <c r="D120" s="3">
        <v>3.0</v>
      </c>
      <c r="E120" s="3" t="str">
        <f t="shared" si="2"/>
        <v>camera</v>
      </c>
    </row>
    <row r="121" ht="14.25" customHeight="1">
      <c r="A121" s="3" t="s">
        <v>116</v>
      </c>
      <c r="B121" s="3" t="s">
        <v>117</v>
      </c>
      <c r="C121" s="3" t="s">
        <v>140</v>
      </c>
      <c r="D121" s="3">
        <v>4.0</v>
      </c>
      <c r="E121" s="3" t="str">
        <f t="shared" si="2"/>
        <v>camera</v>
      </c>
    </row>
    <row r="122" ht="14.25" customHeight="1">
      <c r="A122" s="3" t="s">
        <v>116</v>
      </c>
      <c r="B122" s="3" t="s">
        <v>117</v>
      </c>
      <c r="C122" s="3" t="s">
        <v>141</v>
      </c>
      <c r="D122" s="3">
        <v>5.0</v>
      </c>
      <c r="E122" s="3" t="str">
        <f t="shared" si="2"/>
        <v>camera</v>
      </c>
    </row>
    <row r="123" ht="14.25" customHeight="1">
      <c r="A123" s="3" t="s">
        <v>116</v>
      </c>
      <c r="B123" s="3" t="s">
        <v>117</v>
      </c>
      <c r="C123" s="3" t="s">
        <v>142</v>
      </c>
      <c r="D123" s="3">
        <v>4.0</v>
      </c>
      <c r="E123" s="3" t="str">
        <f t="shared" si="2"/>
        <v>camera</v>
      </c>
    </row>
    <row r="124" ht="14.25" customHeight="1">
      <c r="A124" s="3" t="s">
        <v>116</v>
      </c>
      <c r="B124" s="3" t="s">
        <v>117</v>
      </c>
      <c r="C124" s="3" t="s">
        <v>143</v>
      </c>
      <c r="D124" s="3">
        <v>3.0</v>
      </c>
      <c r="E124" s="3" t="str">
        <f t="shared" si="2"/>
        <v>camera</v>
      </c>
    </row>
    <row r="125" ht="14.25" customHeight="1">
      <c r="A125" s="3" t="s">
        <v>116</v>
      </c>
      <c r="B125" s="3" t="s">
        <v>117</v>
      </c>
      <c r="C125" s="3" t="s">
        <v>144</v>
      </c>
      <c r="D125" s="3">
        <v>1.0</v>
      </c>
      <c r="E125" s="3" t="str">
        <f t="shared" si="2"/>
        <v>camera</v>
      </c>
    </row>
    <row r="126" ht="14.25" customHeight="1">
      <c r="A126" s="3" t="s">
        <v>145</v>
      </c>
      <c r="B126" s="3" t="s">
        <v>146</v>
      </c>
      <c r="C126" s="3" t="s">
        <v>147</v>
      </c>
      <c r="D126" s="3">
        <v>4.0</v>
      </c>
      <c r="E126" s="3" t="str">
        <f t="shared" si="2"/>
        <v>camera</v>
      </c>
    </row>
    <row r="127" ht="14.25" customHeight="1">
      <c r="A127" s="3" t="s">
        <v>148</v>
      </c>
      <c r="B127" s="3" t="s">
        <v>146</v>
      </c>
      <c r="C127" s="3" t="s">
        <v>149</v>
      </c>
      <c r="D127" s="3">
        <v>5.0</v>
      </c>
      <c r="E127" s="3" t="str">
        <f t="shared" si="2"/>
        <v>camera</v>
      </c>
    </row>
    <row r="128" ht="14.25" customHeight="1">
      <c r="A128" s="3" t="s">
        <v>150</v>
      </c>
      <c r="B128" s="3" t="s">
        <v>146</v>
      </c>
      <c r="C128" s="3" t="s">
        <v>151</v>
      </c>
      <c r="D128" s="3">
        <v>4.0</v>
      </c>
      <c r="E128" s="3" t="str">
        <f t="shared" si="2"/>
        <v>camera</v>
      </c>
    </row>
    <row r="129" ht="14.25" customHeight="1">
      <c r="A129" s="3" t="s">
        <v>152</v>
      </c>
      <c r="B129" s="3" t="s">
        <v>146</v>
      </c>
      <c r="C129" s="3" t="s">
        <v>153</v>
      </c>
      <c r="D129" s="3">
        <v>1.0</v>
      </c>
      <c r="E129" s="3" t="str">
        <f t="shared" si="2"/>
        <v>camera</v>
      </c>
    </row>
    <row r="130" ht="14.25" customHeight="1">
      <c r="A130" s="3" t="s">
        <v>154</v>
      </c>
      <c r="B130" s="3" t="s">
        <v>146</v>
      </c>
      <c r="C130" s="3" t="s">
        <v>155</v>
      </c>
      <c r="D130" s="3">
        <v>1.0</v>
      </c>
      <c r="E130" s="3" t="str">
        <f t="shared" si="2"/>
        <v>camera</v>
      </c>
    </row>
    <row r="131" ht="14.25" customHeight="1">
      <c r="A131" s="3" t="s">
        <v>156</v>
      </c>
      <c r="B131" s="3" t="s">
        <v>146</v>
      </c>
      <c r="C131" s="3" t="s">
        <v>157</v>
      </c>
      <c r="D131" s="3">
        <v>5.0</v>
      </c>
      <c r="E131" s="3" t="str">
        <f t="shared" si="2"/>
        <v>camera</v>
      </c>
    </row>
    <row r="132" ht="14.25" customHeight="1">
      <c r="A132" s="3" t="s">
        <v>158</v>
      </c>
      <c r="B132" s="3" t="s">
        <v>146</v>
      </c>
      <c r="C132" s="3" t="s">
        <v>159</v>
      </c>
      <c r="D132" s="3">
        <v>2.0</v>
      </c>
      <c r="E132" s="3" t="str">
        <f t="shared" si="2"/>
        <v>camera</v>
      </c>
    </row>
    <row r="133" ht="14.25" customHeight="1">
      <c r="A133" s="3" t="s">
        <v>160</v>
      </c>
      <c r="B133" s="3" t="s">
        <v>146</v>
      </c>
      <c r="C133" s="3" t="s">
        <v>161</v>
      </c>
      <c r="D133" s="3">
        <v>1.0</v>
      </c>
      <c r="E133" s="3" t="str">
        <f t="shared" si="2"/>
        <v>camera</v>
      </c>
    </row>
    <row r="134" ht="14.25" customHeight="1">
      <c r="A134" s="3" t="s">
        <v>162</v>
      </c>
      <c r="B134" s="3" t="s">
        <v>146</v>
      </c>
      <c r="C134" s="3" t="s">
        <v>163</v>
      </c>
      <c r="D134" s="3">
        <v>4.0</v>
      </c>
      <c r="E134" s="3" t="str">
        <f t="shared" si="2"/>
        <v>camera</v>
      </c>
    </row>
    <row r="135" ht="14.25" customHeight="1">
      <c r="A135" s="3" t="s">
        <v>164</v>
      </c>
      <c r="B135" s="3" t="s">
        <v>146</v>
      </c>
      <c r="C135" s="3" t="s">
        <v>165</v>
      </c>
      <c r="D135" s="3">
        <v>4.0</v>
      </c>
      <c r="E135" s="3" t="str">
        <f t="shared" si="2"/>
        <v>camera</v>
      </c>
    </row>
    <row r="136" ht="14.25" customHeight="1">
      <c r="A136" s="3" t="s">
        <v>166</v>
      </c>
      <c r="B136" s="3" t="s">
        <v>146</v>
      </c>
      <c r="C136" s="3" t="s">
        <v>167</v>
      </c>
      <c r="D136" s="3">
        <v>5.0</v>
      </c>
      <c r="E136" s="3" t="str">
        <f t="shared" si="2"/>
        <v>camera</v>
      </c>
    </row>
    <row r="137" ht="14.25" customHeight="1">
      <c r="A137" s="3" t="s">
        <v>168</v>
      </c>
      <c r="B137" s="3" t="s">
        <v>146</v>
      </c>
      <c r="C137" s="3" t="s">
        <v>169</v>
      </c>
      <c r="D137" s="3">
        <v>5.0</v>
      </c>
      <c r="E137" s="3" t="str">
        <f t="shared" si="2"/>
        <v>camera</v>
      </c>
    </row>
    <row r="138" ht="14.25" customHeight="1">
      <c r="A138" s="3" t="s">
        <v>170</v>
      </c>
      <c r="B138" s="3" t="s">
        <v>146</v>
      </c>
      <c r="C138" s="3" t="s">
        <v>171</v>
      </c>
      <c r="D138" s="3">
        <v>5.0</v>
      </c>
      <c r="E138" s="3" t="str">
        <f t="shared" si="2"/>
        <v>camera</v>
      </c>
    </row>
    <row r="139" ht="14.25" customHeight="1">
      <c r="A139" s="3" t="s">
        <v>172</v>
      </c>
      <c r="B139" s="3" t="s">
        <v>146</v>
      </c>
      <c r="C139" s="3" t="s">
        <v>173</v>
      </c>
      <c r="D139" s="3">
        <v>1.0</v>
      </c>
      <c r="E139" s="3" t="str">
        <f t="shared" si="2"/>
        <v>camera</v>
      </c>
    </row>
    <row r="140" ht="14.25" customHeight="1">
      <c r="A140" s="3" t="s">
        <v>174</v>
      </c>
      <c r="B140" s="3" t="s">
        <v>175</v>
      </c>
      <c r="C140" s="3" t="s">
        <v>176</v>
      </c>
      <c r="D140" s="3">
        <v>5.0</v>
      </c>
      <c r="E140" s="3" t="str">
        <f t="shared" si="2"/>
        <v>camera</v>
      </c>
    </row>
    <row r="141" ht="14.25" customHeight="1">
      <c r="A141" s="3" t="s">
        <v>174</v>
      </c>
      <c r="B141" s="3" t="s">
        <v>175</v>
      </c>
      <c r="C141" s="3" t="s">
        <v>177</v>
      </c>
      <c r="D141" s="3">
        <v>5.0</v>
      </c>
      <c r="E141" s="3" t="str">
        <f t="shared" si="2"/>
        <v>camera</v>
      </c>
    </row>
    <row r="142" ht="14.25" customHeight="1">
      <c r="A142" s="3" t="s">
        <v>174</v>
      </c>
      <c r="B142" s="3" t="s">
        <v>175</v>
      </c>
      <c r="C142" s="3" t="s">
        <v>178</v>
      </c>
      <c r="D142" s="3">
        <v>4.0</v>
      </c>
      <c r="E142" s="3" t="str">
        <f t="shared" si="2"/>
        <v>camera</v>
      </c>
    </row>
    <row r="143" ht="14.25" customHeight="1">
      <c r="A143" s="3" t="s">
        <v>174</v>
      </c>
      <c r="B143" s="3" t="s">
        <v>175</v>
      </c>
      <c r="C143" s="3" t="s">
        <v>179</v>
      </c>
      <c r="D143" s="3">
        <v>5.0</v>
      </c>
      <c r="E143" s="3" t="str">
        <f t="shared" si="2"/>
        <v>camera</v>
      </c>
    </row>
    <row r="144" ht="14.25" customHeight="1">
      <c r="A144" s="3" t="s">
        <v>174</v>
      </c>
      <c r="B144" s="3" t="s">
        <v>175</v>
      </c>
      <c r="C144" s="3" t="s">
        <v>180</v>
      </c>
      <c r="D144" s="3">
        <v>4.0</v>
      </c>
      <c r="E144" s="3" t="str">
        <f t="shared" si="2"/>
        <v>camera</v>
      </c>
    </row>
    <row r="145" ht="14.25" customHeight="1">
      <c r="A145" s="3" t="s">
        <v>174</v>
      </c>
      <c r="B145" s="3" t="s">
        <v>175</v>
      </c>
      <c r="C145" s="3" t="s">
        <v>181</v>
      </c>
      <c r="D145" s="3">
        <v>4.0</v>
      </c>
      <c r="E145" s="3" t="str">
        <f t="shared" si="2"/>
        <v>camera</v>
      </c>
    </row>
    <row r="146" ht="14.25" customHeight="1">
      <c r="A146" s="3" t="s">
        <v>174</v>
      </c>
      <c r="B146" s="3" t="s">
        <v>175</v>
      </c>
      <c r="C146" s="3" t="s">
        <v>182</v>
      </c>
      <c r="D146" s="3">
        <v>4.0</v>
      </c>
      <c r="E146" s="3" t="str">
        <f t="shared" si="2"/>
        <v>camera</v>
      </c>
    </row>
    <row r="147" ht="14.25" customHeight="1">
      <c r="A147" s="3" t="s">
        <v>183</v>
      </c>
      <c r="B147" s="3" t="s">
        <v>184</v>
      </c>
      <c r="C147" s="3" t="s">
        <v>185</v>
      </c>
      <c r="D147" s="3">
        <v>4.0</v>
      </c>
      <c r="E147" s="3" t="str">
        <f t="shared" si="2"/>
        <v>camera</v>
      </c>
    </row>
    <row r="148" ht="14.25" customHeight="1">
      <c r="A148" s="3" t="s">
        <v>183</v>
      </c>
      <c r="B148" s="3" t="s">
        <v>184</v>
      </c>
      <c r="C148" s="3" t="s">
        <v>186</v>
      </c>
      <c r="D148" s="3">
        <v>5.0</v>
      </c>
      <c r="E148" s="3" t="str">
        <f t="shared" si="2"/>
        <v>camera</v>
      </c>
    </row>
    <row r="149" ht="14.25" customHeight="1">
      <c r="A149" s="3" t="s">
        <v>183</v>
      </c>
      <c r="B149" s="3" t="s">
        <v>184</v>
      </c>
      <c r="C149" s="3" t="s">
        <v>187</v>
      </c>
      <c r="D149" s="3">
        <v>3.0</v>
      </c>
      <c r="E149" s="3" t="str">
        <f t="shared" si="2"/>
        <v>camera</v>
      </c>
    </row>
    <row r="150" ht="14.25" customHeight="1">
      <c r="A150" s="3" t="s">
        <v>183</v>
      </c>
      <c r="B150" s="3" t="s">
        <v>184</v>
      </c>
      <c r="C150" s="3" t="s">
        <v>188</v>
      </c>
      <c r="D150" s="3">
        <v>5.0</v>
      </c>
      <c r="E150" s="3" t="str">
        <f t="shared" si="2"/>
        <v>camera</v>
      </c>
    </row>
    <row r="151" ht="14.25" customHeight="1">
      <c r="A151" s="3" t="s">
        <v>183</v>
      </c>
      <c r="B151" s="3" t="s">
        <v>184</v>
      </c>
      <c r="C151" s="3" t="s">
        <v>189</v>
      </c>
      <c r="D151" s="3">
        <v>1.0</v>
      </c>
      <c r="E151" s="3" t="str">
        <f t="shared" si="2"/>
        <v>camera</v>
      </c>
    </row>
    <row r="152" ht="14.25" customHeight="1">
      <c r="A152" s="3" t="s">
        <v>183</v>
      </c>
      <c r="B152" s="3" t="s">
        <v>184</v>
      </c>
      <c r="C152" s="3" t="s">
        <v>190</v>
      </c>
      <c r="D152" s="3">
        <v>4.0</v>
      </c>
      <c r="E152" s="3" t="str">
        <f t="shared" si="2"/>
        <v>camera</v>
      </c>
    </row>
    <row r="153" ht="14.25" customHeight="1">
      <c r="A153" s="3" t="s">
        <v>183</v>
      </c>
      <c r="B153" s="3" t="s">
        <v>184</v>
      </c>
      <c r="C153" s="3" t="s">
        <v>191</v>
      </c>
      <c r="D153" s="3">
        <v>4.0</v>
      </c>
      <c r="E153" s="3" t="str">
        <f t="shared" si="2"/>
        <v>camera</v>
      </c>
    </row>
    <row r="154" ht="14.25" customHeight="1">
      <c r="A154" s="3" t="s">
        <v>183</v>
      </c>
      <c r="B154" s="3" t="s">
        <v>184</v>
      </c>
      <c r="C154" s="3" t="s">
        <v>192</v>
      </c>
      <c r="D154" s="3">
        <v>4.0</v>
      </c>
      <c r="E154" s="3" t="str">
        <f t="shared" si="2"/>
        <v>camera</v>
      </c>
    </row>
    <row r="155" ht="14.25" customHeight="1">
      <c r="A155" s="3" t="s">
        <v>183</v>
      </c>
      <c r="B155" s="3" t="s">
        <v>184</v>
      </c>
      <c r="C155" s="3" t="s">
        <v>193</v>
      </c>
      <c r="D155" s="3">
        <v>4.0</v>
      </c>
      <c r="E155" s="3" t="str">
        <f t="shared" si="2"/>
        <v>camera</v>
      </c>
    </row>
    <row r="156" ht="14.25" customHeight="1">
      <c r="A156" s="3" t="s">
        <v>183</v>
      </c>
      <c r="B156" s="3" t="s">
        <v>184</v>
      </c>
      <c r="C156" s="3" t="s">
        <v>194</v>
      </c>
      <c r="D156" s="3">
        <v>3.0</v>
      </c>
      <c r="E156" s="3" t="str">
        <f t="shared" si="2"/>
        <v>camera</v>
      </c>
    </row>
    <row r="157" ht="14.25" customHeight="1">
      <c r="A157" s="3" t="s">
        <v>183</v>
      </c>
      <c r="B157" s="3" t="s">
        <v>184</v>
      </c>
      <c r="C157" s="3" t="s">
        <v>195</v>
      </c>
      <c r="D157" s="3">
        <v>2.0</v>
      </c>
      <c r="E157" s="3" t="str">
        <f t="shared" si="2"/>
        <v>camera</v>
      </c>
    </row>
    <row r="158" ht="14.25" customHeight="1">
      <c r="A158" s="3" t="s">
        <v>183</v>
      </c>
      <c r="B158" s="3" t="s">
        <v>184</v>
      </c>
      <c r="C158" s="3" t="s">
        <v>196</v>
      </c>
      <c r="D158" s="3">
        <v>5.0</v>
      </c>
      <c r="E158" s="3" t="str">
        <f t="shared" si="2"/>
        <v>camera</v>
      </c>
    </row>
    <row r="159" ht="14.25" customHeight="1">
      <c r="A159" s="3" t="s">
        <v>183</v>
      </c>
      <c r="B159" s="3" t="s">
        <v>184</v>
      </c>
      <c r="C159" s="3" t="s">
        <v>197</v>
      </c>
      <c r="D159" s="3">
        <v>5.0</v>
      </c>
      <c r="E159" s="3" t="str">
        <f t="shared" si="2"/>
        <v>camera</v>
      </c>
    </row>
    <row r="160" ht="14.25" customHeight="1">
      <c r="A160" s="3" t="s">
        <v>183</v>
      </c>
      <c r="B160" s="3" t="s">
        <v>184</v>
      </c>
      <c r="C160" s="3" t="s">
        <v>198</v>
      </c>
      <c r="D160" s="3">
        <v>5.0</v>
      </c>
      <c r="E160" s="3" t="str">
        <f t="shared" si="2"/>
        <v>camera</v>
      </c>
    </row>
    <row r="161" ht="14.25" customHeight="1">
      <c r="A161" s="3" t="s">
        <v>199</v>
      </c>
      <c r="B161" s="3" t="s">
        <v>200</v>
      </c>
      <c r="C161" s="3" t="s">
        <v>201</v>
      </c>
      <c r="D161" s="3">
        <v>3.0</v>
      </c>
      <c r="E161" s="3" t="str">
        <f t="shared" ref="E161:E191" si="3">IF(ISNUMBER(SEARCH("máy ảnh", A161)), "camera", "")</f>
        <v>camera</v>
      </c>
    </row>
    <row r="162" ht="14.25" customHeight="1">
      <c r="A162" s="3" t="s">
        <v>199</v>
      </c>
      <c r="B162" s="3" t="s">
        <v>200</v>
      </c>
      <c r="C162" s="3" t="s">
        <v>202</v>
      </c>
      <c r="D162" s="3">
        <v>5.0</v>
      </c>
      <c r="E162" s="3" t="str">
        <f t="shared" si="3"/>
        <v>camera</v>
      </c>
    </row>
    <row r="163" ht="14.25" customHeight="1">
      <c r="A163" s="3" t="s">
        <v>199</v>
      </c>
      <c r="B163" s="3" t="s">
        <v>200</v>
      </c>
      <c r="C163" s="3" t="s">
        <v>203</v>
      </c>
      <c r="D163" s="3">
        <v>4.0</v>
      </c>
      <c r="E163" s="3" t="str">
        <f t="shared" si="3"/>
        <v>camera</v>
      </c>
    </row>
    <row r="164" ht="14.25" customHeight="1">
      <c r="A164" s="3" t="s">
        <v>199</v>
      </c>
      <c r="B164" s="3" t="s">
        <v>200</v>
      </c>
      <c r="C164" s="3" t="s">
        <v>204</v>
      </c>
      <c r="D164" s="3">
        <v>4.0</v>
      </c>
      <c r="E164" s="3" t="str">
        <f t="shared" si="3"/>
        <v>camera</v>
      </c>
    </row>
    <row r="165" ht="14.25" customHeight="1">
      <c r="A165" s="3" t="s">
        <v>199</v>
      </c>
      <c r="B165" s="3" t="s">
        <v>200</v>
      </c>
      <c r="C165" s="3" t="s">
        <v>205</v>
      </c>
      <c r="D165" s="3">
        <v>4.0</v>
      </c>
      <c r="E165" s="3" t="str">
        <f t="shared" si="3"/>
        <v>camera</v>
      </c>
    </row>
    <row r="166" ht="14.25" customHeight="1">
      <c r="A166" s="3" t="s">
        <v>199</v>
      </c>
      <c r="B166" s="3" t="s">
        <v>200</v>
      </c>
      <c r="C166" s="3" t="s">
        <v>206</v>
      </c>
      <c r="D166" s="3">
        <v>3.0</v>
      </c>
      <c r="E166" s="3" t="str">
        <f t="shared" si="3"/>
        <v>camera</v>
      </c>
    </row>
    <row r="167" ht="14.25" customHeight="1">
      <c r="A167" s="3" t="s">
        <v>199</v>
      </c>
      <c r="B167" s="3" t="s">
        <v>200</v>
      </c>
      <c r="C167" s="3" t="s">
        <v>207</v>
      </c>
      <c r="D167" s="3">
        <v>5.0</v>
      </c>
      <c r="E167" s="3" t="str">
        <f t="shared" si="3"/>
        <v>camera</v>
      </c>
    </row>
    <row r="168" ht="14.25" customHeight="1">
      <c r="A168" s="3" t="s">
        <v>199</v>
      </c>
      <c r="B168" s="3" t="s">
        <v>200</v>
      </c>
      <c r="C168" s="3" t="s">
        <v>208</v>
      </c>
      <c r="D168" s="3">
        <v>4.0</v>
      </c>
      <c r="E168" s="3" t="str">
        <f t="shared" si="3"/>
        <v>camera</v>
      </c>
    </row>
    <row r="169" ht="14.25" customHeight="1">
      <c r="A169" s="3" t="s">
        <v>209</v>
      </c>
      <c r="B169" s="3" t="s">
        <v>210</v>
      </c>
      <c r="C169" s="3" t="s">
        <v>211</v>
      </c>
      <c r="D169" s="3">
        <v>4.0</v>
      </c>
      <c r="E169" s="3" t="str">
        <f t="shared" si="3"/>
        <v>camera</v>
      </c>
    </row>
    <row r="170" ht="14.25" customHeight="1">
      <c r="A170" s="3" t="s">
        <v>209</v>
      </c>
      <c r="B170" s="3" t="s">
        <v>210</v>
      </c>
      <c r="C170" s="3" t="s">
        <v>212</v>
      </c>
      <c r="D170" s="3">
        <v>5.0</v>
      </c>
      <c r="E170" s="3" t="str">
        <f t="shared" si="3"/>
        <v>camera</v>
      </c>
    </row>
    <row r="171" ht="14.25" customHeight="1">
      <c r="A171" s="3" t="s">
        <v>209</v>
      </c>
      <c r="B171" s="3" t="s">
        <v>210</v>
      </c>
      <c r="C171" s="3" t="s">
        <v>213</v>
      </c>
      <c r="D171" s="3">
        <v>5.0</v>
      </c>
      <c r="E171" s="3" t="str">
        <f t="shared" si="3"/>
        <v>camera</v>
      </c>
    </row>
    <row r="172" ht="14.25" customHeight="1">
      <c r="A172" s="3" t="s">
        <v>209</v>
      </c>
      <c r="B172" s="3" t="s">
        <v>210</v>
      </c>
      <c r="C172" s="3" t="s">
        <v>214</v>
      </c>
      <c r="D172" s="3">
        <v>2.0</v>
      </c>
      <c r="E172" s="3" t="str">
        <f t="shared" si="3"/>
        <v>camera</v>
      </c>
    </row>
    <row r="173" ht="14.25" customHeight="1">
      <c r="A173" s="3" t="s">
        <v>209</v>
      </c>
      <c r="B173" s="3" t="s">
        <v>210</v>
      </c>
      <c r="C173" s="3" t="s">
        <v>215</v>
      </c>
      <c r="D173" s="3">
        <v>2.0</v>
      </c>
      <c r="E173" s="3" t="str">
        <f t="shared" si="3"/>
        <v>camera</v>
      </c>
    </row>
    <row r="174" ht="14.25" customHeight="1">
      <c r="A174" s="3" t="s">
        <v>209</v>
      </c>
      <c r="B174" s="3" t="s">
        <v>210</v>
      </c>
      <c r="C174" s="3" t="s">
        <v>216</v>
      </c>
      <c r="D174" s="3">
        <v>5.0</v>
      </c>
      <c r="E174" s="3" t="str">
        <f t="shared" si="3"/>
        <v>camera</v>
      </c>
    </row>
    <row r="175" ht="14.25" customHeight="1">
      <c r="A175" s="3" t="s">
        <v>209</v>
      </c>
      <c r="B175" s="3" t="s">
        <v>210</v>
      </c>
      <c r="C175" s="3" t="s">
        <v>217</v>
      </c>
      <c r="D175" s="3">
        <v>1.0</v>
      </c>
      <c r="E175" s="3" t="str">
        <f t="shared" si="3"/>
        <v>camera</v>
      </c>
    </row>
    <row r="176" ht="14.25" customHeight="1">
      <c r="A176" s="3" t="s">
        <v>209</v>
      </c>
      <c r="B176" s="3" t="s">
        <v>210</v>
      </c>
      <c r="C176" s="3" t="s">
        <v>218</v>
      </c>
      <c r="D176" s="3">
        <v>1.0</v>
      </c>
      <c r="E176" s="3" t="str">
        <f t="shared" si="3"/>
        <v>camera</v>
      </c>
    </row>
    <row r="177" ht="14.25" customHeight="1">
      <c r="A177" s="3" t="s">
        <v>209</v>
      </c>
      <c r="B177" s="3" t="s">
        <v>210</v>
      </c>
      <c r="C177" s="3" t="s">
        <v>219</v>
      </c>
      <c r="D177" s="3">
        <v>4.0</v>
      </c>
      <c r="E177" s="3" t="str">
        <f t="shared" si="3"/>
        <v>camera</v>
      </c>
    </row>
    <row r="178" ht="14.25" customHeight="1">
      <c r="A178" s="3" t="s">
        <v>209</v>
      </c>
      <c r="B178" s="3" t="s">
        <v>210</v>
      </c>
      <c r="C178" s="3" t="s">
        <v>220</v>
      </c>
      <c r="D178" s="3">
        <v>5.0</v>
      </c>
      <c r="E178" s="3" t="str">
        <f t="shared" si="3"/>
        <v>camera</v>
      </c>
    </row>
    <row r="179" ht="14.25" customHeight="1">
      <c r="A179" s="3" t="s">
        <v>209</v>
      </c>
      <c r="B179" s="3" t="s">
        <v>210</v>
      </c>
      <c r="C179" s="3" t="s">
        <v>221</v>
      </c>
      <c r="D179" s="3">
        <v>1.0</v>
      </c>
      <c r="E179" s="3" t="str">
        <f t="shared" si="3"/>
        <v>camera</v>
      </c>
    </row>
    <row r="180" ht="14.25" customHeight="1">
      <c r="A180" s="3" t="s">
        <v>209</v>
      </c>
      <c r="B180" s="3" t="s">
        <v>210</v>
      </c>
      <c r="C180" s="3" t="s">
        <v>222</v>
      </c>
      <c r="D180" s="3">
        <v>2.0</v>
      </c>
      <c r="E180" s="3" t="str">
        <f t="shared" si="3"/>
        <v>camera</v>
      </c>
    </row>
    <row r="181" ht="14.25" customHeight="1">
      <c r="A181" s="3" t="s">
        <v>209</v>
      </c>
      <c r="B181" s="3" t="s">
        <v>210</v>
      </c>
      <c r="C181" s="3" t="s">
        <v>223</v>
      </c>
      <c r="D181" s="3">
        <v>1.0</v>
      </c>
      <c r="E181" s="3" t="str">
        <f t="shared" si="3"/>
        <v>camera</v>
      </c>
    </row>
    <row r="182" ht="14.25" customHeight="1">
      <c r="A182" s="3" t="s">
        <v>209</v>
      </c>
      <c r="B182" s="3" t="s">
        <v>210</v>
      </c>
      <c r="C182" s="3" t="s">
        <v>224</v>
      </c>
      <c r="D182" s="3">
        <v>4.0</v>
      </c>
      <c r="E182" s="3" t="str">
        <f t="shared" si="3"/>
        <v>camera</v>
      </c>
    </row>
    <row r="183" ht="14.25" customHeight="1">
      <c r="A183" s="3" t="s">
        <v>209</v>
      </c>
      <c r="B183" s="3" t="s">
        <v>210</v>
      </c>
      <c r="C183" s="3" t="s">
        <v>225</v>
      </c>
      <c r="D183" s="3">
        <v>3.0</v>
      </c>
      <c r="E183" s="3" t="str">
        <f t="shared" si="3"/>
        <v>camera</v>
      </c>
    </row>
    <row r="184" ht="14.25" customHeight="1">
      <c r="A184" s="3" t="s">
        <v>209</v>
      </c>
      <c r="B184" s="3" t="s">
        <v>210</v>
      </c>
      <c r="C184" s="3" t="s">
        <v>226</v>
      </c>
      <c r="D184" s="3">
        <v>3.0</v>
      </c>
      <c r="E184" s="3" t="str">
        <f t="shared" si="3"/>
        <v>camera</v>
      </c>
    </row>
    <row r="185" ht="14.25" customHeight="1">
      <c r="A185" s="3" t="s">
        <v>209</v>
      </c>
      <c r="B185" s="3" t="s">
        <v>210</v>
      </c>
      <c r="C185" s="3" t="s">
        <v>227</v>
      </c>
      <c r="D185" s="3">
        <v>3.0</v>
      </c>
      <c r="E185" s="3" t="str">
        <f t="shared" si="3"/>
        <v>camera</v>
      </c>
    </row>
    <row r="186" ht="14.25" customHeight="1">
      <c r="A186" s="3" t="s">
        <v>209</v>
      </c>
      <c r="B186" s="3" t="s">
        <v>210</v>
      </c>
      <c r="C186" s="3" t="s">
        <v>228</v>
      </c>
      <c r="D186" s="3">
        <v>3.0</v>
      </c>
      <c r="E186" s="3" t="str">
        <f t="shared" si="3"/>
        <v>camera</v>
      </c>
    </row>
    <row r="187" ht="14.25" customHeight="1">
      <c r="A187" s="3" t="s">
        <v>209</v>
      </c>
      <c r="B187" s="3" t="s">
        <v>210</v>
      </c>
      <c r="C187" s="3" t="s">
        <v>229</v>
      </c>
      <c r="D187" s="3">
        <v>3.0</v>
      </c>
      <c r="E187" s="3" t="str">
        <f t="shared" si="3"/>
        <v>camera</v>
      </c>
    </row>
    <row r="188" ht="14.25" customHeight="1">
      <c r="A188" s="3" t="s">
        <v>209</v>
      </c>
      <c r="B188" s="3" t="s">
        <v>210</v>
      </c>
      <c r="C188" s="3" t="s">
        <v>230</v>
      </c>
      <c r="D188" s="3">
        <v>4.0</v>
      </c>
      <c r="E188" s="3" t="str">
        <f t="shared" si="3"/>
        <v>camera</v>
      </c>
    </row>
    <row r="189" ht="14.25" customHeight="1">
      <c r="A189" s="3" t="s">
        <v>209</v>
      </c>
      <c r="B189" s="3" t="s">
        <v>210</v>
      </c>
      <c r="C189" s="3" t="s">
        <v>231</v>
      </c>
      <c r="D189" s="3">
        <v>2.0</v>
      </c>
      <c r="E189" s="3" t="str">
        <f t="shared" si="3"/>
        <v>camera</v>
      </c>
    </row>
    <row r="190" ht="14.25" customHeight="1">
      <c r="A190" s="3" t="s">
        <v>209</v>
      </c>
      <c r="B190" s="3" t="s">
        <v>210</v>
      </c>
      <c r="C190" s="3" t="s">
        <v>232</v>
      </c>
      <c r="D190" s="3">
        <v>5.0</v>
      </c>
      <c r="E190" s="3" t="str">
        <f t="shared" si="3"/>
        <v>camera</v>
      </c>
    </row>
    <row r="191" ht="14.25" customHeight="1">
      <c r="A191" s="3" t="s">
        <v>209</v>
      </c>
      <c r="B191" s="3" t="s">
        <v>210</v>
      </c>
      <c r="C191" s="3" t="s">
        <v>233</v>
      </c>
      <c r="D191" s="3">
        <v>4.0</v>
      </c>
      <c r="E191" s="3" t="str">
        <f t="shared" si="3"/>
        <v>camera</v>
      </c>
    </row>
    <row r="192" ht="14.25" customHeight="1">
      <c r="A192" s="3" t="s">
        <v>234</v>
      </c>
      <c r="B192" s="3" t="s">
        <v>235</v>
      </c>
      <c r="C192" s="3" t="s">
        <v>236</v>
      </c>
      <c r="D192" s="3">
        <v>2.0</v>
      </c>
      <c r="E192" s="3" t="str">
        <f t="shared" ref="E192:E204" si="4">IF(ISNUMBER(SEARCH("camera", A192)), "camera", "")</f>
        <v>camera</v>
      </c>
    </row>
    <row r="193" ht="14.25" customHeight="1">
      <c r="A193" s="3" t="s">
        <v>237</v>
      </c>
      <c r="B193" s="3" t="s">
        <v>235</v>
      </c>
      <c r="C193" s="3" t="s">
        <v>238</v>
      </c>
      <c r="D193" s="3">
        <v>3.0</v>
      </c>
      <c r="E193" s="3" t="str">
        <f t="shared" si="4"/>
        <v>camera</v>
      </c>
    </row>
    <row r="194" ht="14.25" customHeight="1">
      <c r="A194" s="3" t="s">
        <v>239</v>
      </c>
      <c r="B194" s="3" t="s">
        <v>235</v>
      </c>
      <c r="C194" s="3" t="s">
        <v>240</v>
      </c>
      <c r="D194" s="3">
        <v>5.0</v>
      </c>
      <c r="E194" s="3" t="str">
        <f t="shared" si="4"/>
        <v>camera</v>
      </c>
    </row>
    <row r="195" ht="14.25" customHeight="1">
      <c r="A195" s="3" t="s">
        <v>241</v>
      </c>
      <c r="B195" s="3" t="s">
        <v>235</v>
      </c>
      <c r="C195" s="3" t="s">
        <v>242</v>
      </c>
      <c r="D195" s="3">
        <v>5.0</v>
      </c>
      <c r="E195" s="3" t="str">
        <f t="shared" si="4"/>
        <v>camera</v>
      </c>
    </row>
    <row r="196" ht="14.25" customHeight="1">
      <c r="A196" s="3" t="s">
        <v>243</v>
      </c>
      <c r="B196" s="3" t="s">
        <v>235</v>
      </c>
      <c r="C196" s="3" t="s">
        <v>244</v>
      </c>
      <c r="D196" s="3">
        <v>5.0</v>
      </c>
      <c r="E196" s="3" t="str">
        <f t="shared" si="4"/>
        <v>camera</v>
      </c>
    </row>
    <row r="197" ht="14.25" customHeight="1">
      <c r="A197" s="3" t="s">
        <v>245</v>
      </c>
      <c r="B197" s="3" t="s">
        <v>235</v>
      </c>
      <c r="C197" s="3" t="s">
        <v>246</v>
      </c>
      <c r="D197" s="3">
        <v>5.0</v>
      </c>
      <c r="E197" s="3" t="str">
        <f t="shared" si="4"/>
        <v>camera</v>
      </c>
    </row>
    <row r="198" ht="14.25" customHeight="1">
      <c r="A198" s="3" t="s">
        <v>247</v>
      </c>
      <c r="B198" s="3" t="s">
        <v>235</v>
      </c>
      <c r="C198" s="3" t="s">
        <v>248</v>
      </c>
      <c r="D198" s="3">
        <v>5.0</v>
      </c>
      <c r="E198" s="3" t="str">
        <f t="shared" si="4"/>
        <v>camera</v>
      </c>
    </row>
    <row r="199" ht="14.25" customHeight="1">
      <c r="A199" s="3" t="s">
        <v>249</v>
      </c>
      <c r="B199" s="3" t="s">
        <v>235</v>
      </c>
      <c r="C199" s="3" t="s">
        <v>250</v>
      </c>
      <c r="D199" s="3">
        <v>5.0</v>
      </c>
      <c r="E199" s="3" t="str">
        <f t="shared" si="4"/>
        <v>camera</v>
      </c>
    </row>
    <row r="200" ht="14.25" customHeight="1">
      <c r="A200" s="3" t="s">
        <v>251</v>
      </c>
      <c r="B200" s="3" t="s">
        <v>235</v>
      </c>
      <c r="C200" s="3" t="s">
        <v>252</v>
      </c>
      <c r="D200" s="3">
        <v>3.0</v>
      </c>
      <c r="E200" s="3" t="str">
        <f t="shared" si="4"/>
        <v>camera</v>
      </c>
    </row>
    <row r="201" ht="14.25" customHeight="1">
      <c r="A201" s="3" t="s">
        <v>253</v>
      </c>
      <c r="B201" s="3" t="s">
        <v>235</v>
      </c>
      <c r="C201" s="3" t="s">
        <v>254</v>
      </c>
      <c r="D201" s="3">
        <v>1.0</v>
      </c>
      <c r="E201" s="3" t="str">
        <f t="shared" si="4"/>
        <v>camera</v>
      </c>
    </row>
    <row r="202" ht="14.25" customHeight="1">
      <c r="A202" s="3" t="s">
        <v>255</v>
      </c>
      <c r="B202" s="3" t="s">
        <v>235</v>
      </c>
      <c r="C202" s="3" t="s">
        <v>256</v>
      </c>
      <c r="D202" s="3">
        <v>2.0</v>
      </c>
      <c r="E202" s="3" t="str">
        <f t="shared" si="4"/>
        <v>camera</v>
      </c>
    </row>
    <row r="203" ht="14.25" customHeight="1">
      <c r="A203" s="3" t="s">
        <v>257</v>
      </c>
      <c r="B203" s="3" t="s">
        <v>235</v>
      </c>
      <c r="C203" s="3" t="s">
        <v>258</v>
      </c>
      <c r="D203" s="3">
        <v>1.0</v>
      </c>
      <c r="E203" s="3" t="str">
        <f t="shared" si="4"/>
        <v>camera</v>
      </c>
    </row>
    <row r="204" ht="14.25" customHeight="1">
      <c r="A204" s="3" t="s">
        <v>259</v>
      </c>
      <c r="B204" s="3" t="s">
        <v>235</v>
      </c>
      <c r="C204" s="3" t="s">
        <v>260</v>
      </c>
      <c r="D204" s="3">
        <v>4.0</v>
      </c>
      <c r="E204" s="3" t="str">
        <f t="shared" si="4"/>
        <v>camera</v>
      </c>
    </row>
    <row r="205" ht="14.25" customHeight="1">
      <c r="A205" s="3" t="s">
        <v>261</v>
      </c>
      <c r="B205" s="3" t="s">
        <v>262</v>
      </c>
      <c r="C205" s="3" t="s">
        <v>263</v>
      </c>
      <c r="D205" s="3">
        <v>4.0</v>
      </c>
      <c r="E205" s="3" t="s">
        <v>264</v>
      </c>
    </row>
    <row r="206" ht="14.25" customHeight="1">
      <c r="A206" s="3" t="s">
        <v>261</v>
      </c>
      <c r="B206" s="3" t="s">
        <v>262</v>
      </c>
      <c r="C206" s="3" t="s">
        <v>265</v>
      </c>
      <c r="D206" s="3">
        <v>2.0</v>
      </c>
      <c r="E206" s="3" t="s">
        <v>264</v>
      </c>
    </row>
    <row r="207" ht="14.25" customHeight="1">
      <c r="A207" s="3" t="s">
        <v>261</v>
      </c>
      <c r="B207" s="3" t="s">
        <v>262</v>
      </c>
      <c r="C207" s="3" t="s">
        <v>266</v>
      </c>
      <c r="D207" s="3">
        <v>4.0</v>
      </c>
      <c r="E207" s="3" t="s">
        <v>264</v>
      </c>
    </row>
    <row r="208" ht="14.25" customHeight="1">
      <c r="A208" s="3" t="s">
        <v>261</v>
      </c>
      <c r="B208" s="3" t="s">
        <v>262</v>
      </c>
      <c r="C208" s="3" t="s">
        <v>267</v>
      </c>
      <c r="D208" s="3">
        <v>4.0</v>
      </c>
      <c r="E208" s="3" t="s">
        <v>264</v>
      </c>
    </row>
    <row r="209" ht="14.25" customHeight="1">
      <c r="A209" s="3" t="s">
        <v>261</v>
      </c>
      <c r="B209" s="3" t="s">
        <v>262</v>
      </c>
      <c r="C209" s="3" t="s">
        <v>268</v>
      </c>
      <c r="D209" s="3">
        <v>1.0</v>
      </c>
      <c r="E209" s="3" t="s">
        <v>264</v>
      </c>
    </row>
    <row r="210" ht="14.25" customHeight="1">
      <c r="A210" s="3" t="s">
        <v>261</v>
      </c>
      <c r="B210" s="3" t="s">
        <v>262</v>
      </c>
      <c r="C210" s="3" t="s">
        <v>269</v>
      </c>
      <c r="D210" s="3">
        <v>3.0</v>
      </c>
      <c r="E210" s="3" t="s">
        <v>264</v>
      </c>
    </row>
    <row r="211" ht="14.25" customHeight="1">
      <c r="A211" s="3" t="s">
        <v>261</v>
      </c>
      <c r="B211" s="3" t="s">
        <v>262</v>
      </c>
      <c r="C211" s="3" t="s">
        <v>270</v>
      </c>
      <c r="D211" s="3">
        <v>5.0</v>
      </c>
      <c r="E211" s="3" t="s">
        <v>264</v>
      </c>
    </row>
    <row r="212" ht="14.25" customHeight="1">
      <c r="A212" s="3" t="s">
        <v>261</v>
      </c>
      <c r="B212" s="3" t="s">
        <v>262</v>
      </c>
      <c r="C212" s="3" t="s">
        <v>271</v>
      </c>
      <c r="D212" s="3">
        <v>3.0</v>
      </c>
      <c r="E212" s="3" t="s">
        <v>264</v>
      </c>
    </row>
    <row r="213" ht="14.25" customHeight="1">
      <c r="A213" s="3" t="s">
        <v>261</v>
      </c>
      <c r="B213" s="3" t="s">
        <v>262</v>
      </c>
      <c r="C213" s="3" t="s">
        <v>272</v>
      </c>
      <c r="D213" s="3">
        <v>5.0</v>
      </c>
      <c r="E213" s="3" t="s">
        <v>264</v>
      </c>
    </row>
    <row r="214" ht="14.25" customHeight="1">
      <c r="A214" s="3" t="s">
        <v>261</v>
      </c>
      <c r="B214" s="3" t="s">
        <v>262</v>
      </c>
      <c r="C214" s="3" t="s">
        <v>273</v>
      </c>
      <c r="D214" s="3">
        <v>3.0</v>
      </c>
      <c r="E214" s="3" t="s">
        <v>264</v>
      </c>
    </row>
    <row r="215" ht="14.25" customHeight="1">
      <c r="A215" s="3" t="s">
        <v>261</v>
      </c>
      <c r="B215" s="3" t="s">
        <v>262</v>
      </c>
      <c r="C215" s="3" t="s">
        <v>274</v>
      </c>
      <c r="D215" s="3">
        <v>1.0</v>
      </c>
      <c r="E215" s="3" t="s">
        <v>264</v>
      </c>
    </row>
    <row r="216" ht="14.25" customHeight="1">
      <c r="A216" s="3" t="s">
        <v>261</v>
      </c>
      <c r="B216" s="3" t="s">
        <v>262</v>
      </c>
      <c r="C216" s="3" t="s">
        <v>275</v>
      </c>
      <c r="D216" s="3">
        <v>5.0</v>
      </c>
      <c r="E216" s="3" t="s">
        <v>264</v>
      </c>
    </row>
    <row r="217" ht="14.25" customHeight="1">
      <c r="A217" s="3" t="s">
        <v>261</v>
      </c>
      <c r="B217" s="3" t="s">
        <v>262</v>
      </c>
      <c r="C217" s="3" t="s">
        <v>276</v>
      </c>
      <c r="D217" s="3">
        <v>3.0</v>
      </c>
      <c r="E217" s="3" t="s">
        <v>264</v>
      </c>
    </row>
    <row r="218" ht="14.25" customHeight="1">
      <c r="A218" s="3" t="s">
        <v>261</v>
      </c>
      <c r="B218" s="3" t="s">
        <v>262</v>
      </c>
      <c r="C218" s="3" t="s">
        <v>277</v>
      </c>
      <c r="D218" s="3">
        <v>2.0</v>
      </c>
      <c r="E218" s="3" t="s">
        <v>264</v>
      </c>
    </row>
    <row r="219" ht="14.25" customHeight="1">
      <c r="A219" s="3" t="s">
        <v>261</v>
      </c>
      <c r="B219" s="3" t="s">
        <v>262</v>
      </c>
      <c r="C219" s="3" t="s">
        <v>278</v>
      </c>
      <c r="D219" s="3">
        <v>3.0</v>
      </c>
      <c r="E219" s="3" t="s">
        <v>264</v>
      </c>
    </row>
    <row r="220" ht="14.25" customHeight="1">
      <c r="A220" s="3" t="s">
        <v>261</v>
      </c>
      <c r="B220" s="3" t="s">
        <v>262</v>
      </c>
      <c r="C220" s="3" t="s">
        <v>279</v>
      </c>
      <c r="D220" s="3">
        <v>5.0</v>
      </c>
      <c r="E220" s="3" t="s">
        <v>264</v>
      </c>
    </row>
    <row r="221" ht="14.25" customHeight="1">
      <c r="A221" s="3" t="s">
        <v>280</v>
      </c>
      <c r="B221" s="3" t="s">
        <v>281</v>
      </c>
      <c r="C221" s="3" t="s">
        <v>282</v>
      </c>
      <c r="D221" s="3">
        <v>1.0</v>
      </c>
      <c r="E221" s="3" t="s">
        <v>264</v>
      </c>
    </row>
    <row r="222" ht="14.25" customHeight="1">
      <c r="A222" s="3" t="s">
        <v>280</v>
      </c>
      <c r="B222" s="3" t="s">
        <v>281</v>
      </c>
      <c r="C222" s="3" t="s">
        <v>283</v>
      </c>
      <c r="D222" s="3">
        <v>2.0</v>
      </c>
      <c r="E222" s="3" t="s">
        <v>264</v>
      </c>
    </row>
    <row r="223" ht="14.25" customHeight="1">
      <c r="A223" s="3" t="s">
        <v>280</v>
      </c>
      <c r="B223" s="3" t="s">
        <v>281</v>
      </c>
      <c r="C223" s="3" t="s">
        <v>284</v>
      </c>
      <c r="D223" s="3">
        <v>1.0</v>
      </c>
      <c r="E223" s="3" t="s">
        <v>264</v>
      </c>
    </row>
    <row r="224" ht="14.25" customHeight="1">
      <c r="A224" s="3" t="s">
        <v>280</v>
      </c>
      <c r="B224" s="3" t="s">
        <v>281</v>
      </c>
      <c r="C224" s="3" t="s">
        <v>285</v>
      </c>
      <c r="D224" s="3">
        <v>3.0</v>
      </c>
      <c r="E224" s="3" t="s">
        <v>264</v>
      </c>
    </row>
    <row r="225" ht="14.25" customHeight="1">
      <c r="A225" s="3" t="s">
        <v>280</v>
      </c>
      <c r="B225" s="3" t="s">
        <v>281</v>
      </c>
      <c r="C225" s="3" t="s">
        <v>286</v>
      </c>
      <c r="D225" s="3">
        <v>5.0</v>
      </c>
      <c r="E225" s="3" t="s">
        <v>264</v>
      </c>
    </row>
    <row r="226" ht="14.25" customHeight="1">
      <c r="A226" s="3" t="s">
        <v>280</v>
      </c>
      <c r="B226" s="3" t="s">
        <v>281</v>
      </c>
      <c r="C226" s="3" t="s">
        <v>287</v>
      </c>
      <c r="D226" s="3">
        <v>5.0</v>
      </c>
      <c r="E226" s="3" t="s">
        <v>264</v>
      </c>
    </row>
    <row r="227" ht="14.25" customHeight="1">
      <c r="A227" s="3" t="s">
        <v>280</v>
      </c>
      <c r="B227" s="3" t="s">
        <v>281</v>
      </c>
      <c r="C227" s="3" t="s">
        <v>288</v>
      </c>
      <c r="D227" s="3">
        <v>4.0</v>
      </c>
      <c r="E227" s="3" t="s">
        <v>264</v>
      </c>
    </row>
    <row r="228" ht="14.25" customHeight="1">
      <c r="A228" s="3" t="s">
        <v>280</v>
      </c>
      <c r="B228" s="3" t="s">
        <v>281</v>
      </c>
      <c r="C228" s="3" t="s">
        <v>289</v>
      </c>
      <c r="D228" s="3">
        <v>4.0</v>
      </c>
      <c r="E228" s="3" t="s">
        <v>264</v>
      </c>
    </row>
    <row r="229" ht="14.25" customHeight="1">
      <c r="A229" s="3" t="s">
        <v>280</v>
      </c>
      <c r="B229" s="3" t="s">
        <v>281</v>
      </c>
      <c r="C229" s="3" t="s">
        <v>290</v>
      </c>
      <c r="D229" s="3">
        <v>5.0</v>
      </c>
      <c r="E229" s="3" t="s">
        <v>264</v>
      </c>
    </row>
    <row r="230" ht="14.25" customHeight="1">
      <c r="A230" s="3" t="s">
        <v>280</v>
      </c>
      <c r="B230" s="3" t="s">
        <v>281</v>
      </c>
      <c r="C230" s="3" t="s">
        <v>291</v>
      </c>
      <c r="D230" s="3">
        <v>5.0</v>
      </c>
      <c r="E230" s="3" t="s">
        <v>264</v>
      </c>
    </row>
    <row r="231" ht="14.25" customHeight="1">
      <c r="A231" s="3" t="s">
        <v>280</v>
      </c>
      <c r="B231" s="3" t="s">
        <v>281</v>
      </c>
      <c r="C231" s="3" t="s">
        <v>292</v>
      </c>
      <c r="D231" s="3">
        <v>3.0</v>
      </c>
      <c r="E231" s="3" t="s">
        <v>264</v>
      </c>
    </row>
    <row r="232" ht="14.25" customHeight="1">
      <c r="A232" s="3" t="s">
        <v>280</v>
      </c>
      <c r="B232" s="3" t="s">
        <v>281</v>
      </c>
      <c r="C232" s="3" t="s">
        <v>293</v>
      </c>
      <c r="D232" s="3">
        <v>3.0</v>
      </c>
      <c r="E232" s="3" t="s">
        <v>264</v>
      </c>
    </row>
    <row r="233" ht="14.25" customHeight="1">
      <c r="A233" s="3" t="s">
        <v>280</v>
      </c>
      <c r="B233" s="3" t="s">
        <v>281</v>
      </c>
      <c r="C233" s="3" t="s">
        <v>294</v>
      </c>
      <c r="D233" s="3">
        <v>2.0</v>
      </c>
      <c r="E233" s="3" t="s">
        <v>264</v>
      </c>
    </row>
    <row r="234" ht="14.25" customHeight="1">
      <c r="A234" s="3" t="s">
        <v>280</v>
      </c>
      <c r="B234" s="3" t="s">
        <v>281</v>
      </c>
      <c r="C234" s="3" t="s">
        <v>295</v>
      </c>
      <c r="D234" s="3">
        <v>5.0</v>
      </c>
      <c r="E234" s="3" t="s">
        <v>264</v>
      </c>
    </row>
    <row r="235" ht="14.25" customHeight="1">
      <c r="A235" s="3" t="s">
        <v>280</v>
      </c>
      <c r="B235" s="3" t="s">
        <v>281</v>
      </c>
      <c r="C235" s="3" t="s">
        <v>296</v>
      </c>
      <c r="D235" s="3">
        <v>1.0</v>
      </c>
      <c r="E235" s="3" t="s">
        <v>264</v>
      </c>
    </row>
    <row r="236" ht="14.25" customHeight="1">
      <c r="A236" s="3" t="s">
        <v>280</v>
      </c>
      <c r="B236" s="3" t="s">
        <v>281</v>
      </c>
      <c r="C236" s="3" t="s">
        <v>297</v>
      </c>
      <c r="D236" s="3">
        <v>1.0</v>
      </c>
      <c r="E236" s="3" t="s">
        <v>264</v>
      </c>
    </row>
    <row r="237" ht="14.25" customHeight="1">
      <c r="A237" s="3" t="s">
        <v>280</v>
      </c>
      <c r="B237" s="3" t="s">
        <v>281</v>
      </c>
      <c r="C237" s="3" t="s">
        <v>298</v>
      </c>
      <c r="D237" s="3">
        <v>2.0</v>
      </c>
      <c r="E237" s="3" t="s">
        <v>264</v>
      </c>
    </row>
    <row r="238" ht="14.25" customHeight="1">
      <c r="A238" s="3" t="s">
        <v>280</v>
      </c>
      <c r="B238" s="3" t="s">
        <v>281</v>
      </c>
      <c r="C238" s="3" t="s">
        <v>299</v>
      </c>
      <c r="D238" s="3">
        <v>3.0</v>
      </c>
      <c r="E238" s="3" t="s">
        <v>264</v>
      </c>
    </row>
    <row r="239" ht="14.25" customHeight="1">
      <c r="A239" s="3" t="s">
        <v>280</v>
      </c>
      <c r="B239" s="3" t="s">
        <v>281</v>
      </c>
      <c r="C239" s="3" t="s">
        <v>300</v>
      </c>
      <c r="D239" s="3">
        <v>5.0</v>
      </c>
      <c r="E239" s="3" t="s">
        <v>264</v>
      </c>
    </row>
    <row r="240" ht="14.25" customHeight="1">
      <c r="A240" s="3" t="s">
        <v>280</v>
      </c>
      <c r="B240" s="3" t="s">
        <v>281</v>
      </c>
      <c r="C240" s="3" t="s">
        <v>301</v>
      </c>
      <c r="D240" s="3">
        <v>4.0</v>
      </c>
      <c r="E240" s="3" t="s">
        <v>264</v>
      </c>
    </row>
    <row r="241" ht="14.25" customHeight="1">
      <c r="A241" s="3" t="s">
        <v>280</v>
      </c>
      <c r="B241" s="3" t="s">
        <v>281</v>
      </c>
      <c r="C241" s="3" t="s">
        <v>302</v>
      </c>
      <c r="D241" s="3">
        <v>2.0</v>
      </c>
      <c r="E241" s="3" t="s">
        <v>264</v>
      </c>
    </row>
    <row r="242" ht="14.25" customHeight="1">
      <c r="A242" s="3" t="s">
        <v>303</v>
      </c>
      <c r="B242" s="3" t="s">
        <v>304</v>
      </c>
      <c r="C242" s="3" t="s">
        <v>305</v>
      </c>
      <c r="D242" s="3">
        <v>5.0</v>
      </c>
      <c r="E242" s="3" t="str">
        <f t="shared" ref="E242:E277" si="5">IF(ISNUMBER(SEARCH("chuột", A242)), "chuột", "")</f>
        <v>chuột</v>
      </c>
    </row>
    <row r="243" ht="14.25" customHeight="1">
      <c r="A243" s="3" t="s">
        <v>306</v>
      </c>
      <c r="B243" s="3" t="s">
        <v>304</v>
      </c>
      <c r="C243" s="3" t="s">
        <v>307</v>
      </c>
      <c r="D243" s="3">
        <v>5.0</v>
      </c>
      <c r="E243" s="3" t="str">
        <f t="shared" si="5"/>
        <v>chuột</v>
      </c>
    </row>
    <row r="244" ht="14.25" customHeight="1">
      <c r="A244" s="3" t="s">
        <v>308</v>
      </c>
      <c r="B244" s="3" t="s">
        <v>304</v>
      </c>
      <c r="C244" s="3" t="s">
        <v>309</v>
      </c>
      <c r="D244" s="3">
        <v>5.0</v>
      </c>
      <c r="E244" s="3" t="str">
        <f t="shared" si="5"/>
        <v>chuột</v>
      </c>
    </row>
    <row r="245" ht="14.25" customHeight="1">
      <c r="A245" s="3" t="s">
        <v>310</v>
      </c>
      <c r="B245" s="3" t="s">
        <v>304</v>
      </c>
      <c r="C245" s="3" t="s">
        <v>311</v>
      </c>
      <c r="D245" s="3">
        <v>5.0</v>
      </c>
      <c r="E245" s="3" t="str">
        <f t="shared" si="5"/>
        <v>chuột</v>
      </c>
    </row>
    <row r="246" ht="14.25" customHeight="1">
      <c r="A246" s="3" t="s">
        <v>312</v>
      </c>
      <c r="B246" s="3" t="s">
        <v>304</v>
      </c>
      <c r="C246" s="3" t="s">
        <v>313</v>
      </c>
      <c r="D246" s="3">
        <v>5.0</v>
      </c>
      <c r="E246" s="3" t="str">
        <f t="shared" si="5"/>
        <v>chuột</v>
      </c>
    </row>
    <row r="247" ht="14.25" customHeight="1">
      <c r="A247" s="3" t="s">
        <v>314</v>
      </c>
      <c r="B247" s="3" t="s">
        <v>304</v>
      </c>
      <c r="C247" s="3" t="s">
        <v>315</v>
      </c>
      <c r="D247" s="3">
        <v>5.0</v>
      </c>
      <c r="E247" s="3" t="str">
        <f t="shared" si="5"/>
        <v>chuột</v>
      </c>
    </row>
    <row r="248" ht="14.25" customHeight="1">
      <c r="A248" s="3" t="s">
        <v>316</v>
      </c>
      <c r="B248" s="3" t="s">
        <v>304</v>
      </c>
      <c r="C248" s="3" t="s">
        <v>317</v>
      </c>
      <c r="D248" s="3">
        <v>4.0</v>
      </c>
      <c r="E248" s="3" t="str">
        <f t="shared" si="5"/>
        <v>chuột</v>
      </c>
    </row>
    <row r="249" ht="14.25" customHeight="1">
      <c r="A249" s="3" t="s">
        <v>318</v>
      </c>
      <c r="B249" s="3" t="s">
        <v>304</v>
      </c>
      <c r="C249" s="3" t="s">
        <v>319</v>
      </c>
      <c r="D249" s="3">
        <v>4.0</v>
      </c>
      <c r="E249" s="3" t="str">
        <f t="shared" si="5"/>
        <v>chuột</v>
      </c>
    </row>
    <row r="250" ht="14.25" customHeight="1">
      <c r="A250" s="3" t="s">
        <v>320</v>
      </c>
      <c r="B250" s="3" t="s">
        <v>304</v>
      </c>
      <c r="C250" s="3" t="s">
        <v>321</v>
      </c>
      <c r="D250" s="3">
        <v>4.0</v>
      </c>
      <c r="E250" s="3" t="str">
        <f t="shared" si="5"/>
        <v>chuột</v>
      </c>
    </row>
    <row r="251" ht="14.25" customHeight="1">
      <c r="A251" s="3" t="s">
        <v>322</v>
      </c>
      <c r="B251" s="3" t="s">
        <v>304</v>
      </c>
      <c r="C251" s="3" t="s">
        <v>323</v>
      </c>
      <c r="D251" s="3">
        <v>4.0</v>
      </c>
      <c r="E251" s="3" t="str">
        <f t="shared" si="5"/>
        <v>chuột</v>
      </c>
    </row>
    <row r="252" ht="14.25" customHeight="1">
      <c r="A252" s="3" t="s">
        <v>324</v>
      </c>
      <c r="B252" s="3" t="s">
        <v>304</v>
      </c>
      <c r="C252" s="3" t="s">
        <v>325</v>
      </c>
      <c r="D252" s="3">
        <v>3.0</v>
      </c>
      <c r="E252" s="3" t="str">
        <f t="shared" si="5"/>
        <v>chuột</v>
      </c>
    </row>
    <row r="253" ht="14.25" customHeight="1">
      <c r="A253" s="3" t="s">
        <v>326</v>
      </c>
      <c r="B253" s="3" t="s">
        <v>304</v>
      </c>
      <c r="C253" s="3" t="s">
        <v>327</v>
      </c>
      <c r="D253" s="3">
        <v>3.0</v>
      </c>
      <c r="E253" s="3" t="str">
        <f t="shared" si="5"/>
        <v>chuột</v>
      </c>
    </row>
    <row r="254" ht="14.25" customHeight="1">
      <c r="A254" s="3" t="s">
        <v>328</v>
      </c>
      <c r="B254" s="3" t="s">
        <v>304</v>
      </c>
      <c r="C254" s="3" t="s">
        <v>329</v>
      </c>
      <c r="D254" s="3">
        <v>3.0</v>
      </c>
      <c r="E254" s="3" t="str">
        <f t="shared" si="5"/>
        <v>chuột</v>
      </c>
    </row>
    <row r="255" ht="14.25" customHeight="1">
      <c r="A255" s="3" t="s">
        <v>330</v>
      </c>
      <c r="B255" s="3" t="s">
        <v>304</v>
      </c>
      <c r="C255" s="3" t="s">
        <v>331</v>
      </c>
      <c r="D255" s="3">
        <v>3.0</v>
      </c>
      <c r="E255" s="3" t="str">
        <f t="shared" si="5"/>
        <v>chuột</v>
      </c>
    </row>
    <row r="256" ht="14.25" customHeight="1">
      <c r="A256" s="3" t="s">
        <v>332</v>
      </c>
      <c r="B256" s="3" t="s">
        <v>304</v>
      </c>
      <c r="C256" s="3" t="s">
        <v>333</v>
      </c>
      <c r="D256" s="3">
        <v>3.0</v>
      </c>
      <c r="E256" s="3" t="str">
        <f t="shared" si="5"/>
        <v>chuột</v>
      </c>
    </row>
    <row r="257" ht="14.25" customHeight="1">
      <c r="A257" s="3" t="s">
        <v>334</v>
      </c>
      <c r="B257" s="3" t="s">
        <v>304</v>
      </c>
      <c r="C257" s="3" t="s">
        <v>335</v>
      </c>
      <c r="D257" s="3">
        <v>3.0</v>
      </c>
      <c r="E257" s="3" t="str">
        <f t="shared" si="5"/>
        <v>chuột</v>
      </c>
    </row>
    <row r="258" ht="14.25" customHeight="1">
      <c r="A258" s="3" t="s">
        <v>336</v>
      </c>
      <c r="B258" s="3" t="s">
        <v>304</v>
      </c>
      <c r="C258" s="3" t="s">
        <v>337</v>
      </c>
      <c r="D258" s="3">
        <v>2.0</v>
      </c>
      <c r="E258" s="3" t="str">
        <f t="shared" si="5"/>
        <v>chuột</v>
      </c>
    </row>
    <row r="259" ht="14.25" customHeight="1">
      <c r="A259" s="3" t="s">
        <v>338</v>
      </c>
      <c r="B259" s="3" t="s">
        <v>304</v>
      </c>
      <c r="C259" s="3" t="s">
        <v>339</v>
      </c>
      <c r="D259" s="3">
        <v>1.0</v>
      </c>
      <c r="E259" s="3" t="str">
        <f t="shared" si="5"/>
        <v>chuột</v>
      </c>
    </row>
    <row r="260" ht="14.25" customHeight="1">
      <c r="A260" s="3" t="s">
        <v>340</v>
      </c>
      <c r="B260" s="3" t="s">
        <v>304</v>
      </c>
      <c r="C260" s="3" t="s">
        <v>341</v>
      </c>
      <c r="D260" s="3">
        <v>1.0</v>
      </c>
      <c r="E260" s="3" t="str">
        <f t="shared" si="5"/>
        <v>chuột</v>
      </c>
    </row>
    <row r="261" ht="14.25" customHeight="1">
      <c r="A261" s="3" t="s">
        <v>342</v>
      </c>
      <c r="B261" s="3" t="s">
        <v>304</v>
      </c>
      <c r="C261" s="3" t="s">
        <v>343</v>
      </c>
      <c r="D261" s="3">
        <v>1.0</v>
      </c>
      <c r="E261" s="3" t="str">
        <f t="shared" si="5"/>
        <v>chuột</v>
      </c>
    </row>
    <row r="262" ht="14.25" customHeight="1">
      <c r="A262" s="3" t="s">
        <v>344</v>
      </c>
      <c r="B262" s="3" t="s">
        <v>304</v>
      </c>
      <c r="C262" s="3" t="s">
        <v>345</v>
      </c>
      <c r="D262" s="3">
        <v>1.0</v>
      </c>
      <c r="E262" s="3" t="str">
        <f t="shared" si="5"/>
        <v>chuột</v>
      </c>
    </row>
    <row r="263" ht="14.25" customHeight="1">
      <c r="A263" s="3" t="s">
        <v>346</v>
      </c>
      <c r="B263" s="3" t="s">
        <v>304</v>
      </c>
      <c r="C263" s="3" t="s">
        <v>347</v>
      </c>
      <c r="D263" s="3">
        <v>1.0</v>
      </c>
      <c r="E263" s="3" t="str">
        <f t="shared" si="5"/>
        <v>chuột</v>
      </c>
    </row>
    <row r="264" ht="14.25" customHeight="1">
      <c r="A264" s="3" t="s">
        <v>348</v>
      </c>
      <c r="B264" s="3" t="s">
        <v>349</v>
      </c>
      <c r="C264" s="3" t="s">
        <v>350</v>
      </c>
      <c r="D264" s="3">
        <v>4.0</v>
      </c>
      <c r="E264" s="3" t="str">
        <f t="shared" si="5"/>
        <v>chuột</v>
      </c>
    </row>
    <row r="265" ht="14.25" customHeight="1">
      <c r="A265" s="3" t="s">
        <v>348</v>
      </c>
      <c r="B265" s="3" t="s">
        <v>349</v>
      </c>
      <c r="C265" s="3" t="s">
        <v>351</v>
      </c>
      <c r="D265" s="3">
        <v>3.0</v>
      </c>
      <c r="E265" s="3" t="str">
        <f t="shared" si="5"/>
        <v>chuột</v>
      </c>
    </row>
    <row r="266" ht="14.25" customHeight="1">
      <c r="A266" s="3" t="s">
        <v>348</v>
      </c>
      <c r="B266" s="3" t="s">
        <v>349</v>
      </c>
      <c r="C266" s="3" t="s">
        <v>352</v>
      </c>
      <c r="D266" s="3">
        <v>1.0</v>
      </c>
      <c r="E266" s="3" t="str">
        <f t="shared" si="5"/>
        <v>chuột</v>
      </c>
    </row>
    <row r="267" ht="14.25" customHeight="1">
      <c r="A267" s="3" t="s">
        <v>348</v>
      </c>
      <c r="B267" s="3" t="s">
        <v>349</v>
      </c>
      <c r="C267" s="3" t="s">
        <v>353</v>
      </c>
      <c r="D267" s="3">
        <v>4.0</v>
      </c>
      <c r="E267" s="3" t="str">
        <f t="shared" si="5"/>
        <v>chuột</v>
      </c>
    </row>
    <row r="268" ht="14.25" customHeight="1">
      <c r="A268" s="3" t="s">
        <v>348</v>
      </c>
      <c r="B268" s="3" t="s">
        <v>349</v>
      </c>
      <c r="C268" s="3" t="s">
        <v>354</v>
      </c>
      <c r="D268" s="3">
        <v>5.0</v>
      </c>
      <c r="E268" s="3" t="str">
        <f t="shared" si="5"/>
        <v>chuột</v>
      </c>
    </row>
    <row r="269" ht="14.25" customHeight="1">
      <c r="A269" s="3" t="s">
        <v>348</v>
      </c>
      <c r="B269" s="3" t="s">
        <v>349</v>
      </c>
      <c r="C269" s="3" t="s">
        <v>355</v>
      </c>
      <c r="D269" s="3">
        <v>5.0</v>
      </c>
      <c r="E269" s="3" t="str">
        <f t="shared" si="5"/>
        <v>chuột</v>
      </c>
    </row>
    <row r="270" ht="14.25" customHeight="1">
      <c r="A270" s="3" t="s">
        <v>348</v>
      </c>
      <c r="B270" s="3" t="s">
        <v>349</v>
      </c>
      <c r="C270" s="3" t="s">
        <v>356</v>
      </c>
      <c r="D270" s="3">
        <v>5.0</v>
      </c>
      <c r="E270" s="3" t="str">
        <f t="shared" si="5"/>
        <v>chuột</v>
      </c>
    </row>
    <row r="271" ht="14.25" customHeight="1">
      <c r="A271" s="3" t="s">
        <v>348</v>
      </c>
      <c r="B271" s="3" t="s">
        <v>349</v>
      </c>
      <c r="C271" s="3" t="s">
        <v>357</v>
      </c>
      <c r="D271" s="3">
        <v>3.0</v>
      </c>
      <c r="E271" s="3" t="str">
        <f t="shared" si="5"/>
        <v>chuột</v>
      </c>
    </row>
    <row r="272" ht="14.25" customHeight="1">
      <c r="A272" s="3" t="s">
        <v>348</v>
      </c>
      <c r="B272" s="3" t="s">
        <v>349</v>
      </c>
      <c r="C272" s="3" t="s">
        <v>358</v>
      </c>
      <c r="D272" s="3">
        <v>4.0</v>
      </c>
      <c r="E272" s="3" t="str">
        <f t="shared" si="5"/>
        <v>chuột</v>
      </c>
    </row>
    <row r="273" ht="14.25" customHeight="1">
      <c r="A273" s="3" t="s">
        <v>348</v>
      </c>
      <c r="B273" s="3" t="s">
        <v>349</v>
      </c>
      <c r="C273" s="3" t="s">
        <v>359</v>
      </c>
      <c r="D273" s="3">
        <v>3.0</v>
      </c>
      <c r="E273" s="3" t="str">
        <f t="shared" si="5"/>
        <v>chuột</v>
      </c>
    </row>
    <row r="274" ht="14.25" customHeight="1">
      <c r="A274" s="3" t="s">
        <v>348</v>
      </c>
      <c r="B274" s="3" t="s">
        <v>349</v>
      </c>
      <c r="C274" s="3" t="s">
        <v>360</v>
      </c>
      <c r="D274" s="3">
        <v>3.0</v>
      </c>
      <c r="E274" s="3" t="str">
        <f t="shared" si="5"/>
        <v>chuột</v>
      </c>
    </row>
    <row r="275" ht="14.25" customHeight="1">
      <c r="A275" s="3" t="s">
        <v>348</v>
      </c>
      <c r="B275" s="3" t="s">
        <v>349</v>
      </c>
      <c r="C275" s="3" t="s">
        <v>361</v>
      </c>
      <c r="D275" s="3">
        <v>3.0</v>
      </c>
      <c r="E275" s="3" t="str">
        <f t="shared" si="5"/>
        <v>chuột</v>
      </c>
    </row>
    <row r="276" ht="14.25" customHeight="1">
      <c r="A276" s="3" t="s">
        <v>348</v>
      </c>
      <c r="B276" s="3" t="s">
        <v>349</v>
      </c>
      <c r="C276" s="3" t="s">
        <v>362</v>
      </c>
      <c r="D276" s="3">
        <v>3.0</v>
      </c>
      <c r="E276" s="3" t="str">
        <f t="shared" si="5"/>
        <v>chuột</v>
      </c>
    </row>
    <row r="277" ht="14.25" customHeight="1">
      <c r="A277" s="3" t="s">
        <v>348</v>
      </c>
      <c r="B277" s="3" t="s">
        <v>349</v>
      </c>
      <c r="C277" s="3" t="s">
        <v>363</v>
      </c>
      <c r="D277" s="3">
        <v>4.0</v>
      </c>
      <c r="E277" s="3" t="str">
        <f t="shared" si="5"/>
        <v>chuột</v>
      </c>
    </row>
    <row r="278" ht="14.25" customHeight="1">
      <c r="A278" s="3" t="s">
        <v>364</v>
      </c>
      <c r="B278" s="3" t="s">
        <v>365</v>
      </c>
      <c r="C278" s="3" t="s">
        <v>366</v>
      </c>
      <c r="D278" s="3">
        <v>2.0</v>
      </c>
      <c r="E278" s="3" t="str">
        <f t="shared" ref="E278:E322" si="6">IF(ISNUMBER(SEARCH("flycam", A278)), "flycam", "")</f>
        <v>flycam</v>
      </c>
    </row>
    <row r="279" ht="14.25" customHeight="1">
      <c r="A279" s="3" t="s">
        <v>367</v>
      </c>
      <c r="B279" s="3" t="s">
        <v>365</v>
      </c>
      <c r="C279" s="3" t="s">
        <v>368</v>
      </c>
      <c r="D279" s="3">
        <v>4.0</v>
      </c>
      <c r="E279" s="3" t="str">
        <f t="shared" si="6"/>
        <v>flycam</v>
      </c>
    </row>
    <row r="280" ht="14.25" customHeight="1">
      <c r="A280" s="3" t="s">
        <v>369</v>
      </c>
      <c r="B280" s="3" t="s">
        <v>365</v>
      </c>
      <c r="C280" s="3" t="s">
        <v>370</v>
      </c>
      <c r="D280" s="3">
        <v>1.0</v>
      </c>
      <c r="E280" s="3" t="str">
        <f t="shared" si="6"/>
        <v>flycam</v>
      </c>
    </row>
    <row r="281" ht="14.25" customHeight="1">
      <c r="A281" s="3" t="s">
        <v>371</v>
      </c>
      <c r="B281" s="3" t="s">
        <v>365</v>
      </c>
      <c r="C281" s="3" t="s">
        <v>372</v>
      </c>
      <c r="D281" s="3">
        <v>1.0</v>
      </c>
      <c r="E281" s="3" t="str">
        <f t="shared" si="6"/>
        <v>flycam</v>
      </c>
    </row>
    <row r="282" ht="14.25" customHeight="1">
      <c r="A282" s="3" t="s">
        <v>373</v>
      </c>
      <c r="B282" s="3" t="s">
        <v>365</v>
      </c>
      <c r="C282" s="3" t="s">
        <v>374</v>
      </c>
      <c r="D282" s="3">
        <v>5.0</v>
      </c>
      <c r="E282" s="3" t="str">
        <f t="shared" si="6"/>
        <v>flycam</v>
      </c>
    </row>
    <row r="283" ht="14.25" customHeight="1">
      <c r="A283" s="3" t="s">
        <v>375</v>
      </c>
      <c r="B283" s="3" t="s">
        <v>365</v>
      </c>
      <c r="C283" s="3" t="s">
        <v>376</v>
      </c>
      <c r="D283" s="3">
        <v>5.0</v>
      </c>
      <c r="E283" s="3" t="str">
        <f t="shared" si="6"/>
        <v>flycam</v>
      </c>
    </row>
    <row r="284" ht="14.25" customHeight="1">
      <c r="A284" s="3" t="s">
        <v>377</v>
      </c>
      <c r="B284" s="3" t="s">
        <v>365</v>
      </c>
      <c r="C284" s="3" t="s">
        <v>378</v>
      </c>
      <c r="D284" s="3">
        <v>4.0</v>
      </c>
      <c r="E284" s="3" t="str">
        <f t="shared" si="6"/>
        <v>flycam</v>
      </c>
    </row>
    <row r="285" ht="14.25" customHeight="1">
      <c r="A285" s="3" t="s">
        <v>379</v>
      </c>
      <c r="B285" s="3" t="s">
        <v>365</v>
      </c>
      <c r="C285" s="3" t="s">
        <v>380</v>
      </c>
      <c r="D285" s="3">
        <v>3.0</v>
      </c>
      <c r="E285" s="3" t="str">
        <f t="shared" si="6"/>
        <v>flycam</v>
      </c>
    </row>
    <row r="286" ht="14.25" customHeight="1">
      <c r="A286" s="3" t="s">
        <v>381</v>
      </c>
      <c r="B286" s="3" t="s">
        <v>365</v>
      </c>
      <c r="C286" s="3" t="s">
        <v>382</v>
      </c>
      <c r="D286" s="3">
        <v>1.0</v>
      </c>
      <c r="E286" s="3" t="str">
        <f t="shared" si="6"/>
        <v>flycam</v>
      </c>
    </row>
    <row r="287" ht="14.25" customHeight="1">
      <c r="A287" s="3" t="s">
        <v>383</v>
      </c>
      <c r="B287" s="3" t="s">
        <v>365</v>
      </c>
      <c r="C287" s="3" t="s">
        <v>384</v>
      </c>
      <c r="D287" s="3">
        <v>1.0</v>
      </c>
      <c r="E287" s="3" t="str">
        <f t="shared" si="6"/>
        <v>flycam</v>
      </c>
    </row>
    <row r="288" ht="14.25" customHeight="1">
      <c r="A288" s="3" t="s">
        <v>385</v>
      </c>
      <c r="B288" s="3" t="s">
        <v>365</v>
      </c>
      <c r="C288" s="3" t="s">
        <v>386</v>
      </c>
      <c r="D288" s="3">
        <v>3.0</v>
      </c>
      <c r="E288" s="3" t="str">
        <f t="shared" si="6"/>
        <v>flycam</v>
      </c>
    </row>
    <row r="289" ht="14.25" customHeight="1">
      <c r="A289" s="3" t="s">
        <v>387</v>
      </c>
      <c r="B289" s="3" t="s">
        <v>365</v>
      </c>
      <c r="C289" s="3" t="s">
        <v>388</v>
      </c>
      <c r="D289" s="3">
        <v>5.0</v>
      </c>
      <c r="E289" s="3" t="str">
        <f t="shared" si="6"/>
        <v>flycam</v>
      </c>
    </row>
    <row r="290" ht="14.25" customHeight="1">
      <c r="A290" s="3" t="s">
        <v>389</v>
      </c>
      <c r="B290" s="3" t="s">
        <v>365</v>
      </c>
      <c r="C290" s="3" t="s">
        <v>390</v>
      </c>
      <c r="D290" s="3">
        <v>3.0</v>
      </c>
      <c r="E290" s="3" t="str">
        <f t="shared" si="6"/>
        <v>flycam</v>
      </c>
    </row>
    <row r="291" ht="14.25" customHeight="1">
      <c r="A291" s="3" t="s">
        <v>391</v>
      </c>
      <c r="B291" s="3" t="s">
        <v>365</v>
      </c>
      <c r="C291" s="3" t="s">
        <v>392</v>
      </c>
      <c r="D291" s="3">
        <v>5.0</v>
      </c>
      <c r="E291" s="3" t="str">
        <f t="shared" si="6"/>
        <v>flycam</v>
      </c>
    </row>
    <row r="292" ht="14.25" customHeight="1">
      <c r="A292" s="3" t="s">
        <v>393</v>
      </c>
      <c r="B292" s="3" t="s">
        <v>365</v>
      </c>
      <c r="C292" s="3" t="s">
        <v>394</v>
      </c>
      <c r="D292" s="3">
        <v>5.0</v>
      </c>
      <c r="E292" s="3" t="str">
        <f t="shared" si="6"/>
        <v>flycam</v>
      </c>
    </row>
    <row r="293" ht="14.25" customHeight="1">
      <c r="A293" s="3" t="s">
        <v>395</v>
      </c>
      <c r="B293" s="3" t="s">
        <v>365</v>
      </c>
      <c r="C293" s="3" t="s">
        <v>396</v>
      </c>
      <c r="D293" s="3">
        <v>5.0</v>
      </c>
      <c r="E293" s="3" t="str">
        <f t="shared" si="6"/>
        <v>flycam</v>
      </c>
    </row>
    <row r="294" ht="14.25" customHeight="1">
      <c r="A294" s="3" t="s">
        <v>397</v>
      </c>
      <c r="B294" s="3" t="s">
        <v>365</v>
      </c>
      <c r="C294" s="3" t="s">
        <v>398</v>
      </c>
      <c r="D294" s="3">
        <v>3.0</v>
      </c>
      <c r="E294" s="3" t="str">
        <f t="shared" si="6"/>
        <v>flycam</v>
      </c>
    </row>
    <row r="295" ht="14.25" customHeight="1">
      <c r="A295" s="3" t="s">
        <v>399</v>
      </c>
      <c r="B295" s="3" t="s">
        <v>365</v>
      </c>
      <c r="C295" s="3" t="s">
        <v>400</v>
      </c>
      <c r="D295" s="3">
        <v>1.0</v>
      </c>
      <c r="E295" s="3" t="str">
        <f t="shared" si="6"/>
        <v>flycam</v>
      </c>
    </row>
    <row r="296" ht="14.25" customHeight="1">
      <c r="A296" s="3" t="s">
        <v>401</v>
      </c>
      <c r="B296" s="3" t="s">
        <v>402</v>
      </c>
      <c r="C296" s="3" t="s">
        <v>403</v>
      </c>
      <c r="D296" s="3">
        <v>2.0</v>
      </c>
      <c r="E296" s="3" t="str">
        <f t="shared" si="6"/>
        <v>flycam</v>
      </c>
    </row>
    <row r="297" ht="14.25" customHeight="1">
      <c r="A297" s="3" t="s">
        <v>401</v>
      </c>
      <c r="B297" s="3" t="s">
        <v>402</v>
      </c>
      <c r="C297" s="3" t="s">
        <v>404</v>
      </c>
      <c r="D297" s="3">
        <v>1.0</v>
      </c>
      <c r="E297" s="3" t="str">
        <f t="shared" si="6"/>
        <v>flycam</v>
      </c>
    </row>
    <row r="298" ht="14.25" customHeight="1">
      <c r="A298" s="3" t="s">
        <v>401</v>
      </c>
      <c r="B298" s="3" t="s">
        <v>402</v>
      </c>
      <c r="C298" s="3" t="s">
        <v>405</v>
      </c>
      <c r="D298" s="3">
        <v>2.0</v>
      </c>
      <c r="E298" s="3" t="str">
        <f t="shared" si="6"/>
        <v>flycam</v>
      </c>
    </row>
    <row r="299" ht="14.25" customHeight="1">
      <c r="A299" s="3" t="s">
        <v>401</v>
      </c>
      <c r="B299" s="3" t="s">
        <v>402</v>
      </c>
      <c r="C299" s="3" t="s">
        <v>406</v>
      </c>
      <c r="D299" s="3">
        <v>3.0</v>
      </c>
      <c r="E299" s="3" t="str">
        <f t="shared" si="6"/>
        <v>flycam</v>
      </c>
    </row>
    <row r="300" ht="14.25" customHeight="1">
      <c r="A300" s="3" t="s">
        <v>401</v>
      </c>
      <c r="B300" s="3" t="s">
        <v>402</v>
      </c>
      <c r="C300" s="3" t="s">
        <v>407</v>
      </c>
      <c r="D300" s="3">
        <v>5.0</v>
      </c>
      <c r="E300" s="3" t="str">
        <f t="shared" si="6"/>
        <v>flycam</v>
      </c>
    </row>
    <row r="301" ht="14.25" customHeight="1">
      <c r="A301" s="3" t="s">
        <v>401</v>
      </c>
      <c r="B301" s="3" t="s">
        <v>402</v>
      </c>
      <c r="C301" s="3" t="s">
        <v>408</v>
      </c>
      <c r="D301" s="3">
        <v>1.0</v>
      </c>
      <c r="E301" s="3" t="str">
        <f t="shared" si="6"/>
        <v>flycam</v>
      </c>
    </row>
    <row r="302" ht="14.25" customHeight="1">
      <c r="A302" s="3" t="s">
        <v>401</v>
      </c>
      <c r="B302" s="3" t="s">
        <v>402</v>
      </c>
      <c r="C302" s="3" t="s">
        <v>409</v>
      </c>
      <c r="D302" s="3">
        <v>5.0</v>
      </c>
      <c r="E302" s="3" t="str">
        <f t="shared" si="6"/>
        <v>flycam</v>
      </c>
    </row>
    <row r="303" ht="14.25" customHeight="1">
      <c r="A303" s="3" t="s">
        <v>401</v>
      </c>
      <c r="B303" s="3" t="s">
        <v>402</v>
      </c>
      <c r="C303" s="3" t="s">
        <v>410</v>
      </c>
      <c r="D303" s="3">
        <v>5.0</v>
      </c>
      <c r="E303" s="3" t="str">
        <f t="shared" si="6"/>
        <v>flycam</v>
      </c>
    </row>
    <row r="304" ht="14.25" customHeight="1">
      <c r="A304" s="3" t="s">
        <v>401</v>
      </c>
      <c r="B304" s="3" t="s">
        <v>402</v>
      </c>
      <c r="C304" s="3" t="s">
        <v>411</v>
      </c>
      <c r="D304" s="3">
        <v>2.0</v>
      </c>
      <c r="E304" s="3" t="str">
        <f t="shared" si="6"/>
        <v>flycam</v>
      </c>
    </row>
    <row r="305" ht="14.25" customHeight="1">
      <c r="A305" s="3" t="s">
        <v>401</v>
      </c>
      <c r="B305" s="3" t="s">
        <v>402</v>
      </c>
      <c r="C305" s="3" t="s">
        <v>412</v>
      </c>
      <c r="D305" s="3">
        <v>5.0</v>
      </c>
      <c r="E305" s="3" t="str">
        <f t="shared" si="6"/>
        <v>flycam</v>
      </c>
    </row>
    <row r="306" ht="14.25" customHeight="1">
      <c r="A306" s="3" t="s">
        <v>401</v>
      </c>
      <c r="B306" s="3" t="s">
        <v>402</v>
      </c>
      <c r="C306" s="3" t="s">
        <v>413</v>
      </c>
      <c r="D306" s="3">
        <v>1.0</v>
      </c>
      <c r="E306" s="3" t="str">
        <f t="shared" si="6"/>
        <v>flycam</v>
      </c>
    </row>
    <row r="307" ht="14.25" customHeight="1">
      <c r="A307" s="3" t="s">
        <v>401</v>
      </c>
      <c r="B307" s="3" t="s">
        <v>402</v>
      </c>
      <c r="C307" s="3" t="s">
        <v>414</v>
      </c>
      <c r="D307" s="3">
        <v>4.0</v>
      </c>
      <c r="E307" s="3" t="str">
        <f t="shared" si="6"/>
        <v>flycam</v>
      </c>
    </row>
    <row r="308" ht="14.25" customHeight="1">
      <c r="A308" s="3" t="s">
        <v>401</v>
      </c>
      <c r="B308" s="3" t="s">
        <v>402</v>
      </c>
      <c r="C308" s="3" t="s">
        <v>415</v>
      </c>
      <c r="D308" s="3">
        <v>4.0</v>
      </c>
      <c r="E308" s="3" t="str">
        <f t="shared" si="6"/>
        <v>flycam</v>
      </c>
    </row>
    <row r="309" ht="14.25" customHeight="1">
      <c r="A309" s="3" t="s">
        <v>401</v>
      </c>
      <c r="B309" s="3" t="s">
        <v>402</v>
      </c>
      <c r="C309" s="3" t="s">
        <v>416</v>
      </c>
      <c r="D309" s="3">
        <v>1.0</v>
      </c>
      <c r="E309" s="3" t="str">
        <f t="shared" si="6"/>
        <v>flycam</v>
      </c>
    </row>
    <row r="310" ht="14.25" customHeight="1">
      <c r="A310" s="3" t="s">
        <v>401</v>
      </c>
      <c r="B310" s="3" t="s">
        <v>402</v>
      </c>
      <c r="C310" s="3" t="s">
        <v>417</v>
      </c>
      <c r="D310" s="3">
        <v>4.0</v>
      </c>
      <c r="E310" s="3" t="str">
        <f t="shared" si="6"/>
        <v>flycam</v>
      </c>
    </row>
    <row r="311" ht="14.25" customHeight="1">
      <c r="A311" s="3" t="s">
        <v>401</v>
      </c>
      <c r="B311" s="3" t="s">
        <v>402</v>
      </c>
      <c r="C311" s="3" t="s">
        <v>418</v>
      </c>
      <c r="D311" s="3">
        <v>3.0</v>
      </c>
      <c r="E311" s="3" t="str">
        <f t="shared" si="6"/>
        <v>flycam</v>
      </c>
    </row>
    <row r="312" ht="14.25" customHeight="1">
      <c r="A312" s="3" t="s">
        <v>401</v>
      </c>
      <c r="B312" s="3" t="s">
        <v>402</v>
      </c>
      <c r="C312" s="3" t="s">
        <v>419</v>
      </c>
      <c r="D312" s="3">
        <v>4.0</v>
      </c>
      <c r="E312" s="3" t="str">
        <f t="shared" si="6"/>
        <v>flycam</v>
      </c>
    </row>
    <row r="313" ht="14.25" customHeight="1">
      <c r="A313" s="3" t="s">
        <v>401</v>
      </c>
      <c r="B313" s="3" t="s">
        <v>402</v>
      </c>
      <c r="C313" s="3" t="s">
        <v>420</v>
      </c>
      <c r="D313" s="3">
        <v>3.0</v>
      </c>
      <c r="E313" s="3" t="str">
        <f t="shared" si="6"/>
        <v>flycam</v>
      </c>
    </row>
    <row r="314" ht="14.25" customHeight="1">
      <c r="A314" s="3" t="s">
        <v>401</v>
      </c>
      <c r="B314" s="3" t="s">
        <v>402</v>
      </c>
      <c r="C314" s="3" t="s">
        <v>421</v>
      </c>
      <c r="D314" s="3">
        <v>1.0</v>
      </c>
      <c r="E314" s="3" t="str">
        <f t="shared" si="6"/>
        <v>flycam</v>
      </c>
    </row>
    <row r="315" ht="14.25" customHeight="1">
      <c r="A315" s="3" t="s">
        <v>401</v>
      </c>
      <c r="B315" s="3" t="s">
        <v>402</v>
      </c>
      <c r="C315" s="3" t="s">
        <v>422</v>
      </c>
      <c r="D315" s="3">
        <v>2.0</v>
      </c>
      <c r="E315" s="3" t="str">
        <f t="shared" si="6"/>
        <v>flycam</v>
      </c>
    </row>
    <row r="316" ht="14.25" customHeight="1">
      <c r="A316" s="3" t="s">
        <v>401</v>
      </c>
      <c r="B316" s="3" t="s">
        <v>402</v>
      </c>
      <c r="C316" s="3" t="s">
        <v>423</v>
      </c>
      <c r="D316" s="3">
        <v>5.0</v>
      </c>
      <c r="E316" s="3" t="str">
        <f t="shared" si="6"/>
        <v>flycam</v>
      </c>
    </row>
    <row r="317" ht="14.25" customHeight="1">
      <c r="A317" s="3" t="s">
        <v>401</v>
      </c>
      <c r="B317" s="3" t="s">
        <v>402</v>
      </c>
      <c r="C317" s="3" t="s">
        <v>424</v>
      </c>
      <c r="D317" s="3">
        <v>3.0</v>
      </c>
      <c r="E317" s="3" t="str">
        <f t="shared" si="6"/>
        <v>flycam</v>
      </c>
    </row>
    <row r="318" ht="14.25" customHeight="1">
      <c r="A318" s="3" t="s">
        <v>401</v>
      </c>
      <c r="B318" s="3" t="s">
        <v>402</v>
      </c>
      <c r="C318" s="3" t="s">
        <v>425</v>
      </c>
      <c r="D318" s="3">
        <v>3.0</v>
      </c>
      <c r="E318" s="3" t="str">
        <f t="shared" si="6"/>
        <v>flycam</v>
      </c>
    </row>
    <row r="319" ht="14.25" customHeight="1">
      <c r="A319" s="3" t="s">
        <v>401</v>
      </c>
      <c r="B319" s="3" t="s">
        <v>402</v>
      </c>
      <c r="C319" s="3" t="s">
        <v>426</v>
      </c>
      <c r="D319" s="3">
        <v>2.0</v>
      </c>
      <c r="E319" s="3" t="str">
        <f t="shared" si="6"/>
        <v>flycam</v>
      </c>
    </row>
    <row r="320" ht="14.25" customHeight="1">
      <c r="A320" s="3" t="s">
        <v>401</v>
      </c>
      <c r="B320" s="3" t="s">
        <v>402</v>
      </c>
      <c r="C320" s="3" t="s">
        <v>427</v>
      </c>
      <c r="D320" s="3">
        <v>4.0</v>
      </c>
      <c r="E320" s="3" t="str">
        <f t="shared" si="6"/>
        <v>flycam</v>
      </c>
    </row>
    <row r="321" ht="14.25" customHeight="1">
      <c r="A321" s="3" t="s">
        <v>401</v>
      </c>
      <c r="B321" s="3" t="s">
        <v>402</v>
      </c>
      <c r="C321" s="3" t="s">
        <v>428</v>
      </c>
      <c r="D321" s="3">
        <v>3.0</v>
      </c>
      <c r="E321" s="3" t="str">
        <f t="shared" si="6"/>
        <v>flycam</v>
      </c>
    </row>
    <row r="322" ht="14.25" customHeight="1">
      <c r="A322" s="3" t="s">
        <v>401</v>
      </c>
      <c r="B322" s="3" t="s">
        <v>402</v>
      </c>
      <c r="C322" s="3" t="s">
        <v>429</v>
      </c>
      <c r="D322" s="3">
        <v>2.0</v>
      </c>
      <c r="E322" s="3" t="str">
        <f t="shared" si="6"/>
        <v>flycam</v>
      </c>
    </row>
    <row r="323" ht="14.25" customHeight="1">
      <c r="A323" s="3" t="s">
        <v>430</v>
      </c>
      <c r="B323" s="3" t="s">
        <v>431</v>
      </c>
      <c r="C323" s="3" t="s">
        <v>432</v>
      </c>
      <c r="D323" s="3">
        <v>5.0</v>
      </c>
      <c r="E323" s="3" t="str">
        <f t="shared" ref="E323:E330" si="7">IF(ISNUMBER(SEARCH("giá đỡ", A323)), "giá đỡ", "")</f>
        <v>giá đỡ</v>
      </c>
    </row>
    <row r="324" ht="14.25" customHeight="1">
      <c r="A324" s="3" t="s">
        <v>430</v>
      </c>
      <c r="B324" s="3" t="s">
        <v>431</v>
      </c>
      <c r="C324" s="3" t="s">
        <v>433</v>
      </c>
      <c r="D324" s="3">
        <v>1.0</v>
      </c>
      <c r="E324" s="3" t="str">
        <f t="shared" si="7"/>
        <v>giá đỡ</v>
      </c>
    </row>
    <row r="325" ht="14.25" customHeight="1">
      <c r="A325" s="3" t="s">
        <v>430</v>
      </c>
      <c r="B325" s="3" t="s">
        <v>431</v>
      </c>
      <c r="C325" s="3" t="s">
        <v>434</v>
      </c>
      <c r="D325" s="3">
        <v>1.0</v>
      </c>
      <c r="E325" s="3" t="str">
        <f t="shared" si="7"/>
        <v>giá đỡ</v>
      </c>
    </row>
    <row r="326" ht="14.25" customHeight="1">
      <c r="A326" s="3" t="s">
        <v>430</v>
      </c>
      <c r="B326" s="3" t="s">
        <v>431</v>
      </c>
      <c r="C326" s="3" t="s">
        <v>435</v>
      </c>
      <c r="D326" s="3">
        <v>4.0</v>
      </c>
      <c r="E326" s="3" t="str">
        <f t="shared" si="7"/>
        <v>giá đỡ</v>
      </c>
    </row>
    <row r="327" ht="14.25" customHeight="1">
      <c r="A327" s="3" t="s">
        <v>430</v>
      </c>
      <c r="B327" s="3" t="s">
        <v>431</v>
      </c>
      <c r="C327" s="3" t="s">
        <v>436</v>
      </c>
      <c r="D327" s="3">
        <v>3.0</v>
      </c>
      <c r="E327" s="3" t="str">
        <f t="shared" si="7"/>
        <v>giá đỡ</v>
      </c>
    </row>
    <row r="328" ht="14.25" customHeight="1">
      <c r="A328" s="3" t="s">
        <v>430</v>
      </c>
      <c r="B328" s="3" t="s">
        <v>431</v>
      </c>
      <c r="C328" s="3" t="s">
        <v>437</v>
      </c>
      <c r="D328" s="3">
        <v>4.0</v>
      </c>
      <c r="E328" s="3" t="str">
        <f t="shared" si="7"/>
        <v>giá đỡ</v>
      </c>
    </row>
    <row r="329" ht="14.25" customHeight="1">
      <c r="A329" s="3" t="s">
        <v>430</v>
      </c>
      <c r="B329" s="3" t="s">
        <v>431</v>
      </c>
      <c r="C329" s="3" t="s">
        <v>438</v>
      </c>
      <c r="D329" s="3">
        <v>5.0</v>
      </c>
      <c r="E329" s="3" t="str">
        <f t="shared" si="7"/>
        <v>giá đỡ</v>
      </c>
    </row>
    <row r="330" ht="14.25" customHeight="1">
      <c r="A330" s="3" t="s">
        <v>430</v>
      </c>
      <c r="B330" s="3" t="s">
        <v>431</v>
      </c>
      <c r="C330" s="3" t="s">
        <v>439</v>
      </c>
      <c r="D330" s="3">
        <v>1.0</v>
      </c>
      <c r="E330" s="3" t="str">
        <f t="shared" si="7"/>
        <v>giá đỡ</v>
      </c>
    </row>
    <row r="331" ht="14.25" customHeight="1">
      <c r="A331" s="3" t="s">
        <v>430</v>
      </c>
      <c r="B331" s="3" t="s">
        <v>431</v>
      </c>
      <c r="C331" s="3" t="s">
        <v>440</v>
      </c>
      <c r="D331" s="3">
        <v>2.0</v>
      </c>
      <c r="E331" s="3" t="s">
        <v>441</v>
      </c>
    </row>
    <row r="332" ht="14.25" customHeight="1">
      <c r="A332" s="3" t="s">
        <v>430</v>
      </c>
      <c r="B332" s="3" t="s">
        <v>431</v>
      </c>
      <c r="C332" s="3" t="s">
        <v>442</v>
      </c>
      <c r="D332" s="3">
        <v>2.0</v>
      </c>
      <c r="E332" s="3" t="s">
        <v>441</v>
      </c>
    </row>
    <row r="333" ht="14.25" customHeight="1">
      <c r="A333" s="3" t="s">
        <v>430</v>
      </c>
      <c r="B333" s="3" t="s">
        <v>431</v>
      </c>
      <c r="C333" s="3" t="s">
        <v>443</v>
      </c>
      <c r="D333" s="3">
        <v>4.0</v>
      </c>
      <c r="E333" s="3" t="s">
        <v>441</v>
      </c>
    </row>
    <row r="334" ht="14.25" customHeight="1">
      <c r="A334" s="3" t="s">
        <v>430</v>
      </c>
      <c r="B334" s="3" t="s">
        <v>431</v>
      </c>
      <c r="C334" s="3" t="s">
        <v>444</v>
      </c>
      <c r="D334" s="3">
        <v>4.0</v>
      </c>
      <c r="E334" s="3" t="s">
        <v>441</v>
      </c>
    </row>
    <row r="335" ht="14.25" customHeight="1">
      <c r="A335" s="3" t="s">
        <v>430</v>
      </c>
      <c r="B335" s="3" t="s">
        <v>431</v>
      </c>
      <c r="C335" s="3" t="s">
        <v>445</v>
      </c>
      <c r="D335" s="3">
        <v>1.0</v>
      </c>
      <c r="E335" s="3" t="s">
        <v>441</v>
      </c>
    </row>
    <row r="336" ht="14.25" customHeight="1">
      <c r="A336" s="3" t="s">
        <v>430</v>
      </c>
      <c r="B336" s="3" t="s">
        <v>431</v>
      </c>
      <c r="C336" s="3" t="s">
        <v>446</v>
      </c>
      <c r="D336" s="3">
        <v>5.0</v>
      </c>
      <c r="E336" s="3" t="s">
        <v>441</v>
      </c>
    </row>
    <row r="337" ht="14.25" customHeight="1">
      <c r="A337" s="3" t="s">
        <v>430</v>
      </c>
      <c r="B337" s="3" t="s">
        <v>431</v>
      </c>
      <c r="C337" s="3" t="s">
        <v>447</v>
      </c>
      <c r="D337" s="3">
        <v>4.0</v>
      </c>
      <c r="E337" s="3" t="s">
        <v>441</v>
      </c>
    </row>
    <row r="338" ht="14.25" customHeight="1">
      <c r="A338" s="3" t="s">
        <v>430</v>
      </c>
      <c r="B338" s="3" t="s">
        <v>431</v>
      </c>
      <c r="C338" s="3" t="s">
        <v>448</v>
      </c>
      <c r="D338" s="3">
        <v>3.0</v>
      </c>
      <c r="E338" s="3" t="s">
        <v>441</v>
      </c>
    </row>
    <row r="339" ht="14.25" customHeight="1">
      <c r="A339" s="3" t="s">
        <v>430</v>
      </c>
      <c r="B339" s="3" t="s">
        <v>431</v>
      </c>
      <c r="C339" s="3" t="s">
        <v>449</v>
      </c>
      <c r="D339" s="3">
        <v>5.0</v>
      </c>
      <c r="E339" s="3" t="s">
        <v>441</v>
      </c>
    </row>
    <row r="340" ht="14.25" customHeight="1">
      <c r="A340" s="3" t="s">
        <v>430</v>
      </c>
      <c r="B340" s="3" t="s">
        <v>431</v>
      </c>
      <c r="C340" s="3" t="s">
        <v>450</v>
      </c>
      <c r="D340" s="3">
        <v>5.0</v>
      </c>
      <c r="E340" s="3" t="s">
        <v>441</v>
      </c>
    </row>
    <row r="341" ht="14.25" customHeight="1">
      <c r="A341" s="3" t="s">
        <v>430</v>
      </c>
      <c r="B341" s="3" t="s">
        <v>431</v>
      </c>
      <c r="C341" s="3" t="s">
        <v>451</v>
      </c>
      <c r="D341" s="3">
        <v>3.0</v>
      </c>
      <c r="E341" s="3" t="s">
        <v>441</v>
      </c>
    </row>
    <row r="342" ht="14.25" customHeight="1">
      <c r="A342" s="3" t="s">
        <v>430</v>
      </c>
      <c r="B342" s="3" t="s">
        <v>431</v>
      </c>
      <c r="C342" s="3" t="s">
        <v>452</v>
      </c>
      <c r="D342" s="3">
        <v>5.0</v>
      </c>
      <c r="E342" s="3" t="s">
        <v>441</v>
      </c>
    </row>
    <row r="343" ht="14.25" customHeight="1">
      <c r="A343" s="3" t="s">
        <v>430</v>
      </c>
      <c r="B343" s="3" t="s">
        <v>431</v>
      </c>
      <c r="C343" s="3" t="s">
        <v>453</v>
      </c>
      <c r="D343" s="3">
        <v>3.0</v>
      </c>
      <c r="E343" s="3" t="s">
        <v>441</v>
      </c>
    </row>
    <row r="344" ht="14.25" customHeight="1">
      <c r="A344" s="3" t="s">
        <v>454</v>
      </c>
      <c r="B344" s="3" t="s">
        <v>455</v>
      </c>
      <c r="C344" s="3" t="s">
        <v>456</v>
      </c>
      <c r="D344" s="3">
        <v>3.0</v>
      </c>
      <c r="E344" s="3" t="s">
        <v>441</v>
      </c>
    </row>
    <row r="345" ht="14.25" customHeight="1">
      <c r="A345" s="3" t="s">
        <v>454</v>
      </c>
      <c r="B345" s="3" t="s">
        <v>455</v>
      </c>
      <c r="C345" s="3" t="s">
        <v>457</v>
      </c>
      <c r="D345" s="3">
        <v>4.0</v>
      </c>
      <c r="E345" s="3" t="s">
        <v>441</v>
      </c>
    </row>
    <row r="346" ht="14.25" customHeight="1">
      <c r="A346" s="3" t="s">
        <v>454</v>
      </c>
      <c r="B346" s="3" t="s">
        <v>455</v>
      </c>
      <c r="C346" s="3" t="s">
        <v>458</v>
      </c>
      <c r="D346" s="3">
        <v>5.0</v>
      </c>
      <c r="E346" s="3" t="s">
        <v>441</v>
      </c>
    </row>
    <row r="347" ht="14.25" customHeight="1">
      <c r="A347" s="3" t="s">
        <v>454</v>
      </c>
      <c r="B347" s="3" t="s">
        <v>455</v>
      </c>
      <c r="C347" s="3" t="s">
        <v>459</v>
      </c>
      <c r="D347" s="3">
        <v>3.0</v>
      </c>
      <c r="E347" s="3" t="s">
        <v>441</v>
      </c>
    </row>
    <row r="348" ht="14.25" customHeight="1">
      <c r="A348" s="3" t="s">
        <v>454</v>
      </c>
      <c r="B348" s="3" t="s">
        <v>455</v>
      </c>
      <c r="C348" s="3" t="s">
        <v>460</v>
      </c>
      <c r="D348" s="3">
        <v>5.0</v>
      </c>
      <c r="E348" s="3" t="s">
        <v>441</v>
      </c>
    </row>
    <row r="349" ht="14.25" customHeight="1">
      <c r="A349" s="3" t="s">
        <v>454</v>
      </c>
      <c r="B349" s="3" t="s">
        <v>455</v>
      </c>
      <c r="C349" s="3" t="s">
        <v>461</v>
      </c>
      <c r="D349" s="3">
        <v>1.0</v>
      </c>
      <c r="E349" s="3" t="s">
        <v>441</v>
      </c>
    </row>
    <row r="350" ht="14.25" customHeight="1">
      <c r="A350" s="3" t="s">
        <v>454</v>
      </c>
      <c r="B350" s="3" t="s">
        <v>455</v>
      </c>
      <c r="C350" s="3" t="s">
        <v>462</v>
      </c>
      <c r="D350" s="3">
        <v>2.0</v>
      </c>
      <c r="E350" s="3" t="s">
        <v>441</v>
      </c>
    </row>
    <row r="351" ht="14.25" customHeight="1">
      <c r="A351" s="3" t="s">
        <v>454</v>
      </c>
      <c r="B351" s="3" t="s">
        <v>455</v>
      </c>
      <c r="C351" s="3" t="s">
        <v>463</v>
      </c>
      <c r="D351" s="3">
        <v>2.0</v>
      </c>
      <c r="E351" s="3" t="s">
        <v>441</v>
      </c>
    </row>
    <row r="352" ht="14.25" customHeight="1">
      <c r="A352" s="3" t="s">
        <v>454</v>
      </c>
      <c r="B352" s="3" t="s">
        <v>455</v>
      </c>
      <c r="C352" s="3" t="s">
        <v>464</v>
      </c>
      <c r="D352" s="3">
        <v>2.0</v>
      </c>
      <c r="E352" s="3" t="s">
        <v>441</v>
      </c>
    </row>
    <row r="353" ht="14.25" customHeight="1">
      <c r="A353" s="3" t="s">
        <v>454</v>
      </c>
      <c r="B353" s="3" t="s">
        <v>455</v>
      </c>
      <c r="C353" s="3" t="s">
        <v>465</v>
      </c>
      <c r="D353" s="3">
        <v>4.0</v>
      </c>
      <c r="E353" s="3" t="s">
        <v>441</v>
      </c>
    </row>
    <row r="354" ht="14.25" customHeight="1">
      <c r="A354" s="3" t="s">
        <v>454</v>
      </c>
      <c r="B354" s="3" t="s">
        <v>455</v>
      </c>
      <c r="C354" s="3" t="s">
        <v>466</v>
      </c>
      <c r="D354" s="3">
        <v>2.0</v>
      </c>
      <c r="E354" s="3" t="s">
        <v>441</v>
      </c>
    </row>
    <row r="355" ht="14.25" customHeight="1">
      <c r="A355" s="3" t="s">
        <v>454</v>
      </c>
      <c r="B355" s="3" t="s">
        <v>455</v>
      </c>
      <c r="C355" s="3" t="s">
        <v>467</v>
      </c>
      <c r="D355" s="3">
        <v>1.0</v>
      </c>
      <c r="E355" s="3" t="s">
        <v>441</v>
      </c>
    </row>
    <row r="356" ht="14.25" customHeight="1">
      <c r="A356" s="3" t="s">
        <v>454</v>
      </c>
      <c r="B356" s="3" t="s">
        <v>455</v>
      </c>
      <c r="C356" s="3" t="s">
        <v>468</v>
      </c>
      <c r="D356" s="3">
        <v>2.0</v>
      </c>
      <c r="E356" s="3" t="s">
        <v>441</v>
      </c>
    </row>
    <row r="357" ht="14.25" customHeight="1">
      <c r="A357" s="3" t="s">
        <v>454</v>
      </c>
      <c r="B357" s="3" t="s">
        <v>455</v>
      </c>
      <c r="C357" s="3" t="s">
        <v>469</v>
      </c>
      <c r="D357" s="3">
        <v>3.0</v>
      </c>
      <c r="E357" s="3" t="s">
        <v>441</v>
      </c>
    </row>
    <row r="358" ht="14.25" customHeight="1">
      <c r="A358" s="3" t="s">
        <v>454</v>
      </c>
      <c r="B358" s="3" t="s">
        <v>455</v>
      </c>
      <c r="C358" s="3" t="s">
        <v>470</v>
      </c>
      <c r="D358" s="3">
        <v>3.0</v>
      </c>
      <c r="E358" s="3" t="s">
        <v>441</v>
      </c>
    </row>
    <row r="359" ht="14.25" customHeight="1">
      <c r="A359" s="3" t="s">
        <v>454</v>
      </c>
      <c r="B359" s="3" t="s">
        <v>455</v>
      </c>
      <c r="C359" s="3" t="s">
        <v>471</v>
      </c>
      <c r="D359" s="3">
        <v>1.0</v>
      </c>
      <c r="E359" s="3" t="s">
        <v>441</v>
      </c>
    </row>
    <row r="360" ht="14.25" customHeight="1">
      <c r="A360" s="3" t="s">
        <v>454</v>
      </c>
      <c r="B360" s="3" t="s">
        <v>455</v>
      </c>
      <c r="C360" s="3" t="s">
        <v>472</v>
      </c>
      <c r="D360" s="3">
        <v>4.0</v>
      </c>
      <c r="E360" s="3" t="s">
        <v>441</v>
      </c>
    </row>
    <row r="361" ht="14.25" customHeight="1">
      <c r="A361" s="3" t="s">
        <v>454</v>
      </c>
      <c r="B361" s="3" t="s">
        <v>455</v>
      </c>
      <c r="C361" s="3" t="s">
        <v>473</v>
      </c>
      <c r="D361" s="3">
        <v>1.0</v>
      </c>
      <c r="E361" s="3" t="s">
        <v>441</v>
      </c>
    </row>
    <row r="362" ht="14.25" customHeight="1">
      <c r="A362" s="3" t="s">
        <v>454</v>
      </c>
      <c r="B362" s="3" t="s">
        <v>455</v>
      </c>
      <c r="C362" s="3" t="s">
        <v>474</v>
      </c>
      <c r="D362" s="3">
        <v>1.0</v>
      </c>
      <c r="E362" s="3" t="s">
        <v>441</v>
      </c>
    </row>
    <row r="363" ht="14.25" customHeight="1">
      <c r="A363" s="3" t="s">
        <v>454</v>
      </c>
      <c r="B363" s="3" t="s">
        <v>455</v>
      </c>
      <c r="C363" s="3" t="s">
        <v>475</v>
      </c>
      <c r="D363" s="3">
        <v>3.0</v>
      </c>
      <c r="E363" s="3" t="s">
        <v>441</v>
      </c>
    </row>
    <row r="364" ht="14.25" customHeight="1">
      <c r="A364" s="3" t="s">
        <v>476</v>
      </c>
      <c r="B364" s="3" t="s">
        <v>477</v>
      </c>
      <c r="C364" s="3" t="s">
        <v>478</v>
      </c>
      <c r="D364" s="3">
        <v>4.0</v>
      </c>
      <c r="E364" s="3" t="str">
        <f t="shared" ref="E364:E402" si="8">IF(ISNUMBER(SEARCH("loa", A364)), "loa", "")</f>
        <v>loa</v>
      </c>
    </row>
    <row r="365" ht="14.25" customHeight="1">
      <c r="A365" s="3" t="s">
        <v>476</v>
      </c>
      <c r="B365" s="3" t="s">
        <v>477</v>
      </c>
      <c r="C365" s="3" t="s">
        <v>479</v>
      </c>
      <c r="D365" s="3">
        <v>5.0</v>
      </c>
      <c r="E365" s="3" t="str">
        <f t="shared" si="8"/>
        <v>loa</v>
      </c>
    </row>
    <row r="366" ht="14.25" customHeight="1">
      <c r="A366" s="3" t="s">
        <v>480</v>
      </c>
      <c r="B366" s="3" t="s">
        <v>481</v>
      </c>
      <c r="C366" s="3" t="s">
        <v>482</v>
      </c>
      <c r="D366" s="3">
        <v>5.0</v>
      </c>
      <c r="E366" s="3" t="str">
        <f t="shared" si="8"/>
        <v>loa</v>
      </c>
    </row>
    <row r="367" ht="14.25" customHeight="1">
      <c r="A367" s="3" t="s">
        <v>483</v>
      </c>
      <c r="B367" s="3" t="s">
        <v>481</v>
      </c>
      <c r="C367" s="3" t="s">
        <v>484</v>
      </c>
      <c r="D367" s="3">
        <v>3.0</v>
      </c>
      <c r="E367" s="3" t="str">
        <f t="shared" si="8"/>
        <v>loa</v>
      </c>
    </row>
    <row r="368" ht="14.25" customHeight="1">
      <c r="A368" s="3" t="s">
        <v>485</v>
      </c>
      <c r="B368" s="3" t="s">
        <v>481</v>
      </c>
      <c r="C368" s="3" t="s">
        <v>486</v>
      </c>
      <c r="D368" s="3">
        <v>3.0</v>
      </c>
      <c r="E368" s="3" t="str">
        <f t="shared" si="8"/>
        <v>loa</v>
      </c>
    </row>
    <row r="369" ht="14.25" customHeight="1">
      <c r="A369" s="3" t="s">
        <v>487</v>
      </c>
      <c r="B369" s="3" t="s">
        <v>481</v>
      </c>
      <c r="C369" s="3" t="s">
        <v>488</v>
      </c>
      <c r="D369" s="3">
        <v>5.0</v>
      </c>
      <c r="E369" s="3" t="str">
        <f t="shared" si="8"/>
        <v>loa</v>
      </c>
    </row>
    <row r="370" ht="14.25" customHeight="1">
      <c r="A370" s="3" t="s">
        <v>489</v>
      </c>
      <c r="B370" s="3" t="s">
        <v>481</v>
      </c>
      <c r="C370" s="3" t="s">
        <v>490</v>
      </c>
      <c r="D370" s="3">
        <v>1.0</v>
      </c>
      <c r="E370" s="3" t="str">
        <f t="shared" si="8"/>
        <v>loa</v>
      </c>
    </row>
    <row r="371" ht="14.25" customHeight="1">
      <c r="A371" s="3" t="s">
        <v>491</v>
      </c>
      <c r="B371" s="3" t="s">
        <v>481</v>
      </c>
      <c r="C371" s="3" t="s">
        <v>492</v>
      </c>
      <c r="D371" s="3">
        <v>2.0</v>
      </c>
      <c r="E371" s="3" t="str">
        <f t="shared" si="8"/>
        <v>loa</v>
      </c>
    </row>
    <row r="372" ht="14.25" customHeight="1">
      <c r="A372" s="3" t="s">
        <v>493</v>
      </c>
      <c r="B372" s="3" t="s">
        <v>481</v>
      </c>
      <c r="C372" s="3" t="s">
        <v>494</v>
      </c>
      <c r="D372" s="3">
        <v>4.0</v>
      </c>
      <c r="E372" s="3" t="str">
        <f t="shared" si="8"/>
        <v>loa</v>
      </c>
    </row>
    <row r="373" ht="14.25" customHeight="1">
      <c r="A373" s="3" t="s">
        <v>495</v>
      </c>
      <c r="B373" s="3" t="s">
        <v>481</v>
      </c>
      <c r="C373" s="3" t="s">
        <v>496</v>
      </c>
      <c r="D373" s="3">
        <v>3.0</v>
      </c>
      <c r="E373" s="3" t="str">
        <f t="shared" si="8"/>
        <v>loa</v>
      </c>
    </row>
    <row r="374" ht="14.25" customHeight="1">
      <c r="A374" s="3" t="s">
        <v>497</v>
      </c>
      <c r="B374" s="3" t="s">
        <v>481</v>
      </c>
      <c r="C374" s="3" t="s">
        <v>498</v>
      </c>
      <c r="D374" s="3">
        <v>5.0</v>
      </c>
      <c r="E374" s="3" t="str">
        <f t="shared" si="8"/>
        <v>loa</v>
      </c>
    </row>
    <row r="375" ht="14.25" customHeight="1">
      <c r="A375" s="3" t="s">
        <v>499</v>
      </c>
      <c r="B375" s="3" t="s">
        <v>481</v>
      </c>
      <c r="C375" s="3" t="s">
        <v>500</v>
      </c>
      <c r="D375" s="3">
        <v>5.0</v>
      </c>
      <c r="E375" s="3" t="str">
        <f t="shared" si="8"/>
        <v>loa</v>
      </c>
    </row>
    <row r="376" ht="14.25" customHeight="1">
      <c r="A376" s="3" t="s">
        <v>501</v>
      </c>
      <c r="B376" s="3" t="s">
        <v>502</v>
      </c>
      <c r="C376" s="3" t="s">
        <v>503</v>
      </c>
      <c r="D376" s="3">
        <v>5.0</v>
      </c>
      <c r="E376" s="3" t="str">
        <f t="shared" si="8"/>
        <v>loa</v>
      </c>
    </row>
    <row r="377" ht="14.25" customHeight="1">
      <c r="A377" s="3" t="s">
        <v>501</v>
      </c>
      <c r="B377" s="3" t="s">
        <v>502</v>
      </c>
      <c r="C377" s="3" t="s">
        <v>504</v>
      </c>
      <c r="D377" s="3">
        <v>4.0</v>
      </c>
      <c r="E377" s="3" t="str">
        <f t="shared" si="8"/>
        <v>loa</v>
      </c>
    </row>
    <row r="378" ht="14.25" customHeight="1">
      <c r="A378" s="3" t="s">
        <v>501</v>
      </c>
      <c r="B378" s="3" t="s">
        <v>502</v>
      </c>
      <c r="C378" s="3" t="s">
        <v>505</v>
      </c>
      <c r="D378" s="3">
        <v>1.0</v>
      </c>
      <c r="E378" s="3" t="str">
        <f t="shared" si="8"/>
        <v>loa</v>
      </c>
    </row>
    <row r="379" ht="14.25" customHeight="1">
      <c r="A379" s="3" t="s">
        <v>501</v>
      </c>
      <c r="B379" s="3" t="s">
        <v>502</v>
      </c>
      <c r="C379" s="3" t="s">
        <v>506</v>
      </c>
      <c r="D379" s="3">
        <v>1.0</v>
      </c>
      <c r="E379" s="3" t="str">
        <f t="shared" si="8"/>
        <v>loa</v>
      </c>
    </row>
    <row r="380" ht="14.25" customHeight="1">
      <c r="A380" s="3" t="s">
        <v>507</v>
      </c>
      <c r="B380" s="3" t="s">
        <v>508</v>
      </c>
      <c r="C380" s="3" t="s">
        <v>509</v>
      </c>
      <c r="D380" s="3">
        <v>4.0</v>
      </c>
      <c r="E380" s="3" t="str">
        <f t="shared" si="8"/>
        <v>loa</v>
      </c>
    </row>
    <row r="381" ht="14.25" customHeight="1">
      <c r="A381" s="3" t="s">
        <v>510</v>
      </c>
      <c r="B381" s="3" t="s">
        <v>511</v>
      </c>
      <c r="C381" s="3" t="s">
        <v>512</v>
      </c>
      <c r="D381" s="3">
        <v>4.0</v>
      </c>
      <c r="E381" s="3" t="str">
        <f t="shared" si="8"/>
        <v>loa</v>
      </c>
    </row>
    <row r="382" ht="14.25" customHeight="1">
      <c r="A382" s="3" t="s">
        <v>513</v>
      </c>
      <c r="B382" s="3" t="s">
        <v>514</v>
      </c>
      <c r="C382" s="3" t="s">
        <v>515</v>
      </c>
      <c r="D382" s="3">
        <v>5.0</v>
      </c>
      <c r="E382" s="3" t="str">
        <f t="shared" si="8"/>
        <v>loa</v>
      </c>
    </row>
    <row r="383" ht="14.25" customHeight="1">
      <c r="A383" s="3" t="s">
        <v>513</v>
      </c>
      <c r="B383" s="3" t="s">
        <v>514</v>
      </c>
      <c r="C383" s="3" t="s">
        <v>516</v>
      </c>
      <c r="D383" s="3">
        <v>3.0</v>
      </c>
      <c r="E383" s="3" t="str">
        <f t="shared" si="8"/>
        <v>loa</v>
      </c>
    </row>
    <row r="384" ht="14.25" customHeight="1">
      <c r="A384" s="3" t="s">
        <v>513</v>
      </c>
      <c r="B384" s="3" t="s">
        <v>514</v>
      </c>
      <c r="C384" s="3" t="s">
        <v>517</v>
      </c>
      <c r="D384" s="3">
        <v>5.0</v>
      </c>
      <c r="E384" s="3" t="str">
        <f t="shared" si="8"/>
        <v>loa</v>
      </c>
    </row>
    <row r="385" ht="14.25" customHeight="1">
      <c r="A385" s="3" t="s">
        <v>513</v>
      </c>
      <c r="B385" s="3" t="s">
        <v>514</v>
      </c>
      <c r="C385" s="3" t="s">
        <v>518</v>
      </c>
      <c r="D385" s="3">
        <v>4.0</v>
      </c>
      <c r="E385" s="3" t="str">
        <f t="shared" si="8"/>
        <v>loa</v>
      </c>
    </row>
    <row r="386" ht="14.25" customHeight="1">
      <c r="A386" s="3" t="s">
        <v>513</v>
      </c>
      <c r="B386" s="3" t="s">
        <v>514</v>
      </c>
      <c r="C386" s="3" t="s">
        <v>519</v>
      </c>
      <c r="D386" s="3">
        <v>3.0</v>
      </c>
      <c r="E386" s="3" t="str">
        <f t="shared" si="8"/>
        <v>loa</v>
      </c>
    </row>
    <row r="387" ht="14.25" customHeight="1">
      <c r="A387" s="3" t="s">
        <v>513</v>
      </c>
      <c r="B387" s="3" t="s">
        <v>514</v>
      </c>
      <c r="C387" s="3" t="s">
        <v>520</v>
      </c>
      <c r="D387" s="3">
        <v>1.0</v>
      </c>
      <c r="E387" s="3" t="str">
        <f t="shared" si="8"/>
        <v>loa</v>
      </c>
    </row>
    <row r="388" ht="14.25" customHeight="1">
      <c r="A388" s="3" t="s">
        <v>521</v>
      </c>
      <c r="B388" s="3" t="s">
        <v>522</v>
      </c>
      <c r="C388" s="3" t="s">
        <v>523</v>
      </c>
      <c r="D388" s="3">
        <v>1.0</v>
      </c>
      <c r="E388" s="3" t="str">
        <f t="shared" si="8"/>
        <v>loa</v>
      </c>
    </row>
    <row r="389" ht="14.25" customHeight="1">
      <c r="A389" s="3" t="s">
        <v>524</v>
      </c>
      <c r="B389" s="3" t="s">
        <v>525</v>
      </c>
      <c r="C389" s="3" t="s">
        <v>526</v>
      </c>
      <c r="D389" s="3">
        <v>5.0</v>
      </c>
      <c r="E389" s="3" t="str">
        <f t="shared" si="8"/>
        <v>loa</v>
      </c>
    </row>
    <row r="390" ht="14.25" customHeight="1">
      <c r="A390" s="3" t="s">
        <v>524</v>
      </c>
      <c r="B390" s="3" t="s">
        <v>525</v>
      </c>
      <c r="C390" s="3" t="s">
        <v>527</v>
      </c>
      <c r="D390" s="3">
        <v>4.0</v>
      </c>
      <c r="E390" s="3" t="str">
        <f t="shared" si="8"/>
        <v>loa</v>
      </c>
    </row>
    <row r="391" ht="14.25" customHeight="1">
      <c r="A391" s="3" t="s">
        <v>524</v>
      </c>
      <c r="B391" s="3" t="s">
        <v>525</v>
      </c>
      <c r="C391" s="3" t="s">
        <v>528</v>
      </c>
      <c r="D391" s="3">
        <v>2.0</v>
      </c>
      <c r="E391" s="3" t="str">
        <f t="shared" si="8"/>
        <v>loa</v>
      </c>
    </row>
    <row r="392" ht="14.25" customHeight="1">
      <c r="A392" s="3" t="s">
        <v>524</v>
      </c>
      <c r="B392" s="3" t="s">
        <v>525</v>
      </c>
      <c r="C392" s="3" t="s">
        <v>529</v>
      </c>
      <c r="D392" s="3">
        <v>1.0</v>
      </c>
      <c r="E392" s="3" t="str">
        <f t="shared" si="8"/>
        <v>loa</v>
      </c>
    </row>
    <row r="393" ht="14.25" customHeight="1">
      <c r="A393" s="3" t="s">
        <v>530</v>
      </c>
      <c r="B393" s="3" t="s">
        <v>522</v>
      </c>
      <c r="C393" s="3" t="s">
        <v>531</v>
      </c>
      <c r="D393" s="3">
        <v>4.0</v>
      </c>
      <c r="E393" s="3" t="str">
        <f t="shared" si="8"/>
        <v>loa</v>
      </c>
    </row>
    <row r="394" ht="14.25" customHeight="1">
      <c r="A394" s="3" t="s">
        <v>532</v>
      </c>
      <c r="B394" s="3" t="s">
        <v>533</v>
      </c>
      <c r="C394" s="3" t="s">
        <v>534</v>
      </c>
      <c r="D394" s="3">
        <v>5.0</v>
      </c>
      <c r="E394" s="3" t="str">
        <f t="shared" si="8"/>
        <v>loa</v>
      </c>
    </row>
    <row r="395" ht="14.25" customHeight="1">
      <c r="A395" s="3" t="s">
        <v>535</v>
      </c>
      <c r="B395" s="3" t="s">
        <v>533</v>
      </c>
      <c r="C395" s="3" t="s">
        <v>536</v>
      </c>
      <c r="D395" s="3">
        <v>1.0</v>
      </c>
      <c r="E395" s="3" t="str">
        <f t="shared" si="8"/>
        <v>loa</v>
      </c>
    </row>
    <row r="396" ht="14.25" customHeight="1">
      <c r="A396" s="3" t="s">
        <v>537</v>
      </c>
      <c r="B396" s="3" t="s">
        <v>533</v>
      </c>
      <c r="C396" s="3" t="s">
        <v>538</v>
      </c>
      <c r="D396" s="3">
        <v>1.0</v>
      </c>
      <c r="E396" s="3" t="str">
        <f t="shared" si="8"/>
        <v>loa</v>
      </c>
    </row>
    <row r="397" ht="14.25" customHeight="1">
      <c r="A397" s="3" t="s">
        <v>539</v>
      </c>
      <c r="B397" s="3" t="s">
        <v>540</v>
      </c>
      <c r="C397" s="3" t="s">
        <v>541</v>
      </c>
      <c r="D397" s="3">
        <v>5.0</v>
      </c>
      <c r="E397" s="3" t="str">
        <f t="shared" si="8"/>
        <v>loa</v>
      </c>
    </row>
    <row r="398" ht="14.25" customHeight="1">
      <c r="A398" s="3" t="s">
        <v>539</v>
      </c>
      <c r="B398" s="3" t="s">
        <v>540</v>
      </c>
      <c r="C398" s="3" t="s">
        <v>542</v>
      </c>
      <c r="D398" s="3">
        <v>3.0</v>
      </c>
      <c r="E398" s="3" t="str">
        <f t="shared" si="8"/>
        <v>loa</v>
      </c>
    </row>
    <row r="399" ht="14.25" customHeight="1">
      <c r="A399" s="3" t="s">
        <v>539</v>
      </c>
      <c r="B399" s="3" t="s">
        <v>540</v>
      </c>
      <c r="C399" s="3" t="s">
        <v>543</v>
      </c>
      <c r="D399" s="3">
        <v>3.0</v>
      </c>
      <c r="E399" s="3" t="str">
        <f t="shared" si="8"/>
        <v>loa</v>
      </c>
    </row>
    <row r="400" ht="14.25" customHeight="1">
      <c r="A400" s="3" t="s">
        <v>539</v>
      </c>
      <c r="B400" s="3" t="s">
        <v>540</v>
      </c>
      <c r="C400" s="3" t="s">
        <v>544</v>
      </c>
      <c r="D400" s="3">
        <v>2.0</v>
      </c>
      <c r="E400" s="3" t="str">
        <f t="shared" si="8"/>
        <v>loa</v>
      </c>
    </row>
    <row r="401" ht="14.25" customHeight="1">
      <c r="A401" s="3" t="s">
        <v>539</v>
      </c>
      <c r="B401" s="3" t="s">
        <v>540</v>
      </c>
      <c r="C401" s="3" t="s">
        <v>545</v>
      </c>
      <c r="D401" s="3">
        <v>2.0</v>
      </c>
      <c r="E401" s="3" t="str">
        <f t="shared" si="8"/>
        <v>loa</v>
      </c>
    </row>
    <row r="402" ht="14.25" customHeight="1">
      <c r="A402" s="3" t="s">
        <v>546</v>
      </c>
      <c r="B402" s="3" t="s">
        <v>547</v>
      </c>
      <c r="C402" s="3" t="s">
        <v>548</v>
      </c>
      <c r="D402" s="3">
        <v>2.0</v>
      </c>
      <c r="E402" s="3" t="str">
        <f t="shared" si="8"/>
        <v>loa</v>
      </c>
    </row>
    <row r="403" ht="14.25" customHeight="1">
      <c r="A403" s="3" t="s">
        <v>549</v>
      </c>
      <c r="B403" s="3" t="s">
        <v>550</v>
      </c>
      <c r="C403" s="3" t="s">
        <v>551</v>
      </c>
      <c r="D403" s="3">
        <v>5.0</v>
      </c>
      <c r="E403" s="3" t="str">
        <f t="shared" ref="E403:E421" si="9">IF(ISNUMBER(SEARCH("decor", A403)), "phông nền", "")</f>
        <v>phông nền</v>
      </c>
    </row>
    <row r="404" ht="14.25" customHeight="1">
      <c r="A404" s="3" t="s">
        <v>549</v>
      </c>
      <c r="B404" s="3" t="s">
        <v>550</v>
      </c>
      <c r="C404" s="3" t="s">
        <v>552</v>
      </c>
      <c r="D404" s="3">
        <v>5.0</v>
      </c>
      <c r="E404" s="3" t="str">
        <f t="shared" si="9"/>
        <v>phông nền</v>
      </c>
    </row>
    <row r="405" ht="14.25" customHeight="1">
      <c r="A405" s="3" t="s">
        <v>549</v>
      </c>
      <c r="B405" s="3" t="s">
        <v>550</v>
      </c>
      <c r="C405" s="3" t="s">
        <v>553</v>
      </c>
      <c r="D405" s="3">
        <v>5.0</v>
      </c>
      <c r="E405" s="3" t="str">
        <f t="shared" si="9"/>
        <v>phông nền</v>
      </c>
    </row>
    <row r="406" ht="14.25" customHeight="1">
      <c r="A406" s="3" t="s">
        <v>549</v>
      </c>
      <c r="B406" s="3" t="s">
        <v>550</v>
      </c>
      <c r="C406" s="3" t="s">
        <v>554</v>
      </c>
      <c r="D406" s="3">
        <v>5.0</v>
      </c>
      <c r="E406" s="3" t="str">
        <f t="shared" si="9"/>
        <v>phông nền</v>
      </c>
    </row>
    <row r="407" ht="14.25" customHeight="1">
      <c r="A407" s="3" t="s">
        <v>549</v>
      </c>
      <c r="B407" s="3" t="s">
        <v>550</v>
      </c>
      <c r="C407" s="3" t="s">
        <v>555</v>
      </c>
      <c r="D407" s="3">
        <v>3.0</v>
      </c>
      <c r="E407" s="3" t="str">
        <f t="shared" si="9"/>
        <v>phông nền</v>
      </c>
    </row>
    <row r="408" ht="14.25" customHeight="1">
      <c r="A408" s="3" t="s">
        <v>549</v>
      </c>
      <c r="B408" s="3" t="s">
        <v>550</v>
      </c>
      <c r="C408" s="3" t="s">
        <v>556</v>
      </c>
      <c r="D408" s="3">
        <v>5.0</v>
      </c>
      <c r="E408" s="3" t="str">
        <f t="shared" si="9"/>
        <v>phông nền</v>
      </c>
    </row>
    <row r="409" ht="14.25" customHeight="1">
      <c r="A409" s="3" t="s">
        <v>549</v>
      </c>
      <c r="B409" s="3" t="s">
        <v>557</v>
      </c>
      <c r="C409" s="3" t="s">
        <v>558</v>
      </c>
      <c r="D409" s="3">
        <v>5.0</v>
      </c>
      <c r="E409" s="3" t="str">
        <f t="shared" si="9"/>
        <v>phông nền</v>
      </c>
    </row>
    <row r="410" ht="14.25" customHeight="1">
      <c r="A410" s="3" t="s">
        <v>549</v>
      </c>
      <c r="B410" s="3" t="s">
        <v>557</v>
      </c>
      <c r="C410" s="3" t="s">
        <v>559</v>
      </c>
      <c r="D410" s="3">
        <v>4.0</v>
      </c>
      <c r="E410" s="3" t="str">
        <f t="shared" si="9"/>
        <v>phông nền</v>
      </c>
    </row>
    <row r="411" ht="14.25" customHeight="1">
      <c r="A411" s="3" t="s">
        <v>549</v>
      </c>
      <c r="B411" s="3" t="s">
        <v>557</v>
      </c>
      <c r="C411" s="3" t="s">
        <v>560</v>
      </c>
      <c r="D411" s="3">
        <v>1.0</v>
      </c>
      <c r="E411" s="3" t="str">
        <f t="shared" si="9"/>
        <v>phông nền</v>
      </c>
    </row>
    <row r="412" ht="14.25" customHeight="1">
      <c r="A412" s="3" t="s">
        <v>549</v>
      </c>
      <c r="B412" s="3" t="s">
        <v>557</v>
      </c>
      <c r="C412" s="3" t="s">
        <v>561</v>
      </c>
      <c r="D412" s="3">
        <v>5.0</v>
      </c>
      <c r="E412" s="3" t="str">
        <f t="shared" si="9"/>
        <v>phông nền</v>
      </c>
    </row>
    <row r="413" ht="14.25" customHeight="1">
      <c r="A413" s="3" t="s">
        <v>549</v>
      </c>
      <c r="B413" s="3" t="s">
        <v>557</v>
      </c>
      <c r="C413" s="3" t="s">
        <v>562</v>
      </c>
      <c r="D413" s="3">
        <v>1.0</v>
      </c>
      <c r="E413" s="3" t="str">
        <f t="shared" si="9"/>
        <v>phông nền</v>
      </c>
    </row>
    <row r="414" ht="14.25" customHeight="1">
      <c r="A414" s="3" t="s">
        <v>549</v>
      </c>
      <c r="B414" s="3" t="s">
        <v>557</v>
      </c>
      <c r="C414" s="3" t="s">
        <v>563</v>
      </c>
      <c r="D414" s="3">
        <v>1.0</v>
      </c>
      <c r="E414" s="3" t="str">
        <f t="shared" si="9"/>
        <v>phông nền</v>
      </c>
    </row>
    <row r="415" ht="14.25" customHeight="1">
      <c r="A415" s="3" t="s">
        <v>549</v>
      </c>
      <c r="B415" s="3" t="s">
        <v>557</v>
      </c>
      <c r="C415" s="3" t="s">
        <v>564</v>
      </c>
      <c r="D415" s="3">
        <v>5.0</v>
      </c>
      <c r="E415" s="3" t="str">
        <f t="shared" si="9"/>
        <v>phông nền</v>
      </c>
    </row>
    <row r="416" ht="14.25" customHeight="1">
      <c r="A416" s="3" t="s">
        <v>549</v>
      </c>
      <c r="B416" s="3" t="s">
        <v>557</v>
      </c>
      <c r="C416" s="3" t="s">
        <v>565</v>
      </c>
      <c r="D416" s="3">
        <v>4.0</v>
      </c>
      <c r="E416" s="3" t="str">
        <f t="shared" si="9"/>
        <v>phông nền</v>
      </c>
    </row>
    <row r="417" ht="14.25" customHeight="1">
      <c r="A417" s="3" t="s">
        <v>549</v>
      </c>
      <c r="B417" s="3" t="s">
        <v>557</v>
      </c>
      <c r="C417" s="3" t="s">
        <v>566</v>
      </c>
      <c r="D417" s="3">
        <v>1.0</v>
      </c>
      <c r="E417" s="3" t="str">
        <f t="shared" si="9"/>
        <v>phông nền</v>
      </c>
    </row>
    <row r="418" ht="14.25" customHeight="1">
      <c r="A418" s="3" t="s">
        <v>549</v>
      </c>
      <c r="B418" s="3" t="s">
        <v>557</v>
      </c>
      <c r="C418" s="3" t="s">
        <v>567</v>
      </c>
      <c r="D418" s="3">
        <v>3.0</v>
      </c>
      <c r="E418" s="3" t="str">
        <f t="shared" si="9"/>
        <v>phông nền</v>
      </c>
    </row>
    <row r="419" ht="14.25" customHeight="1">
      <c r="A419" s="3" t="s">
        <v>549</v>
      </c>
      <c r="B419" s="3" t="s">
        <v>557</v>
      </c>
      <c r="C419" s="3" t="s">
        <v>568</v>
      </c>
      <c r="D419" s="3">
        <v>1.0</v>
      </c>
      <c r="E419" s="3" t="str">
        <f t="shared" si="9"/>
        <v>phông nền</v>
      </c>
    </row>
    <row r="420" ht="14.25" customHeight="1">
      <c r="A420" s="3" t="s">
        <v>549</v>
      </c>
      <c r="B420" s="3" t="s">
        <v>557</v>
      </c>
      <c r="C420" s="3" t="s">
        <v>569</v>
      </c>
      <c r="D420" s="3">
        <v>5.0</v>
      </c>
      <c r="E420" s="3" t="str">
        <f t="shared" si="9"/>
        <v>phông nền</v>
      </c>
    </row>
    <row r="421" ht="14.25" customHeight="1">
      <c r="A421" s="3" t="s">
        <v>549</v>
      </c>
      <c r="B421" s="3" t="s">
        <v>557</v>
      </c>
      <c r="C421" s="3" t="s">
        <v>570</v>
      </c>
      <c r="D421" s="3">
        <v>5.0</v>
      </c>
      <c r="E421" s="3" t="str">
        <f t="shared" si="9"/>
        <v>phông nền</v>
      </c>
    </row>
    <row r="422" ht="14.25" customHeight="1">
      <c r="A422" s="3" t="s">
        <v>571</v>
      </c>
      <c r="B422" s="3" t="s">
        <v>109</v>
      </c>
      <c r="C422" s="3" t="s">
        <v>572</v>
      </c>
      <c r="D422" s="3">
        <v>5.0</v>
      </c>
      <c r="E422" s="3" t="str">
        <f t="shared" ref="E422:E428" si="10">IF(ISNUMBER(SEARCH("ẩm", A422)), "phông nền", "")</f>
        <v>phông nền</v>
      </c>
    </row>
    <row r="423" ht="14.25" customHeight="1">
      <c r="A423" s="3" t="s">
        <v>571</v>
      </c>
      <c r="B423" s="3" t="s">
        <v>109</v>
      </c>
      <c r="C423" s="3" t="s">
        <v>573</v>
      </c>
      <c r="D423" s="3">
        <v>1.0</v>
      </c>
      <c r="E423" s="3" t="str">
        <f t="shared" si="10"/>
        <v>phông nền</v>
      </c>
    </row>
    <row r="424" ht="14.25" customHeight="1">
      <c r="A424" s="3" t="s">
        <v>571</v>
      </c>
      <c r="B424" s="3" t="s">
        <v>109</v>
      </c>
      <c r="C424" s="3" t="s">
        <v>574</v>
      </c>
      <c r="D424" s="3">
        <v>5.0</v>
      </c>
      <c r="E424" s="3" t="str">
        <f t="shared" si="10"/>
        <v>phông nền</v>
      </c>
    </row>
    <row r="425" ht="14.25" customHeight="1">
      <c r="A425" s="3" t="s">
        <v>571</v>
      </c>
      <c r="B425" s="3" t="s">
        <v>109</v>
      </c>
      <c r="C425" s="3" t="s">
        <v>575</v>
      </c>
      <c r="D425" s="3">
        <v>5.0</v>
      </c>
      <c r="E425" s="3" t="str">
        <f t="shared" si="10"/>
        <v>phông nền</v>
      </c>
    </row>
    <row r="426" ht="14.25" customHeight="1">
      <c r="A426" s="3" t="s">
        <v>571</v>
      </c>
      <c r="B426" s="3" t="s">
        <v>109</v>
      </c>
      <c r="C426" s="3" t="s">
        <v>576</v>
      </c>
      <c r="D426" s="3">
        <v>1.0</v>
      </c>
      <c r="E426" s="3" t="str">
        <f t="shared" si="10"/>
        <v>phông nền</v>
      </c>
    </row>
    <row r="427" ht="14.25" customHeight="1">
      <c r="A427" s="3" t="s">
        <v>571</v>
      </c>
      <c r="B427" s="3" t="s">
        <v>109</v>
      </c>
      <c r="C427" s="3" t="s">
        <v>577</v>
      </c>
      <c r="D427" s="3">
        <v>5.0</v>
      </c>
      <c r="E427" s="3" t="str">
        <f t="shared" si="10"/>
        <v>phông nền</v>
      </c>
    </row>
    <row r="428" ht="14.25" customHeight="1">
      <c r="A428" s="3" t="s">
        <v>571</v>
      </c>
      <c r="B428" s="3" t="s">
        <v>109</v>
      </c>
      <c r="C428" s="3" t="s">
        <v>578</v>
      </c>
      <c r="D428" s="3">
        <v>1.0</v>
      </c>
      <c r="E428" s="3" t="str">
        <f t="shared" si="10"/>
        <v>phông nền</v>
      </c>
    </row>
    <row r="429" ht="14.25" customHeight="1">
      <c r="A429" s="3" t="s">
        <v>579</v>
      </c>
      <c r="B429" s="3" t="s">
        <v>580</v>
      </c>
      <c r="C429" s="3" t="s">
        <v>581</v>
      </c>
      <c r="D429" s="3">
        <v>3.0</v>
      </c>
      <c r="E429" s="3" t="str">
        <f t="shared" ref="E429:E456" si="11">IF(ISNUMBER(SEARCH("phông nền", A429)), "phông nền", "")</f>
        <v>phông nền</v>
      </c>
    </row>
    <row r="430" ht="14.25" customHeight="1">
      <c r="A430" s="3" t="s">
        <v>579</v>
      </c>
      <c r="B430" s="3" t="s">
        <v>580</v>
      </c>
      <c r="C430" s="3" t="s">
        <v>582</v>
      </c>
      <c r="D430" s="3">
        <v>1.0</v>
      </c>
      <c r="E430" s="3" t="str">
        <f t="shared" si="11"/>
        <v>phông nền</v>
      </c>
    </row>
    <row r="431" ht="14.25" customHeight="1">
      <c r="A431" s="3" t="s">
        <v>579</v>
      </c>
      <c r="B431" s="3" t="s">
        <v>580</v>
      </c>
      <c r="C431" s="3" t="s">
        <v>583</v>
      </c>
      <c r="D431" s="3">
        <v>5.0</v>
      </c>
      <c r="E431" s="3" t="str">
        <f t="shared" si="11"/>
        <v>phông nền</v>
      </c>
    </row>
    <row r="432" ht="14.25" customHeight="1">
      <c r="A432" s="3" t="s">
        <v>579</v>
      </c>
      <c r="B432" s="3" t="s">
        <v>580</v>
      </c>
      <c r="C432" s="3" t="s">
        <v>584</v>
      </c>
      <c r="D432" s="3">
        <v>5.0</v>
      </c>
      <c r="E432" s="3" t="str">
        <f t="shared" si="11"/>
        <v>phông nền</v>
      </c>
    </row>
    <row r="433" ht="14.25" customHeight="1">
      <c r="A433" s="3" t="s">
        <v>579</v>
      </c>
      <c r="B433" s="3" t="s">
        <v>580</v>
      </c>
      <c r="C433" s="3" t="s">
        <v>585</v>
      </c>
      <c r="D433" s="3">
        <v>5.0</v>
      </c>
      <c r="E433" s="3" t="str">
        <f t="shared" si="11"/>
        <v>phông nền</v>
      </c>
    </row>
    <row r="434" ht="14.25" customHeight="1">
      <c r="A434" s="3" t="s">
        <v>579</v>
      </c>
      <c r="B434" s="3" t="s">
        <v>580</v>
      </c>
      <c r="C434" s="3" t="s">
        <v>586</v>
      </c>
      <c r="D434" s="3">
        <v>1.0</v>
      </c>
      <c r="E434" s="3" t="str">
        <f t="shared" si="11"/>
        <v>phông nền</v>
      </c>
    </row>
    <row r="435" ht="14.25" customHeight="1">
      <c r="A435" s="3" t="s">
        <v>579</v>
      </c>
      <c r="B435" s="3" t="s">
        <v>580</v>
      </c>
      <c r="C435" s="3" t="s">
        <v>587</v>
      </c>
      <c r="D435" s="3">
        <v>3.0</v>
      </c>
      <c r="E435" s="3" t="str">
        <f t="shared" si="11"/>
        <v>phông nền</v>
      </c>
    </row>
    <row r="436" ht="14.25" customHeight="1">
      <c r="A436" s="3" t="s">
        <v>579</v>
      </c>
      <c r="B436" s="3" t="s">
        <v>580</v>
      </c>
      <c r="C436" s="3" t="s">
        <v>588</v>
      </c>
      <c r="D436" s="3">
        <v>5.0</v>
      </c>
      <c r="E436" s="3" t="str">
        <f t="shared" si="11"/>
        <v>phông nền</v>
      </c>
    </row>
    <row r="437" ht="14.25" customHeight="1">
      <c r="A437" s="3" t="s">
        <v>579</v>
      </c>
      <c r="B437" s="3" t="s">
        <v>580</v>
      </c>
      <c r="C437" s="3" t="s">
        <v>589</v>
      </c>
      <c r="D437" s="3">
        <v>4.0</v>
      </c>
      <c r="E437" s="3" t="str">
        <f t="shared" si="11"/>
        <v>phông nền</v>
      </c>
    </row>
    <row r="438" ht="14.25" customHeight="1">
      <c r="A438" s="3" t="s">
        <v>590</v>
      </c>
      <c r="B438" s="3" t="s">
        <v>591</v>
      </c>
      <c r="C438" s="3" t="s">
        <v>592</v>
      </c>
      <c r="D438" s="3">
        <v>5.0</v>
      </c>
      <c r="E438" s="3" t="str">
        <f t="shared" si="11"/>
        <v>phông nền</v>
      </c>
    </row>
    <row r="439" ht="14.25" customHeight="1">
      <c r="A439" s="3" t="s">
        <v>590</v>
      </c>
      <c r="B439" s="3" t="s">
        <v>591</v>
      </c>
      <c r="C439" s="3" t="s">
        <v>593</v>
      </c>
      <c r="D439" s="3">
        <v>1.0</v>
      </c>
      <c r="E439" s="3" t="str">
        <f t="shared" si="11"/>
        <v>phông nền</v>
      </c>
    </row>
    <row r="440" ht="14.25" customHeight="1">
      <c r="A440" s="3" t="s">
        <v>590</v>
      </c>
      <c r="B440" s="3" t="s">
        <v>591</v>
      </c>
      <c r="C440" s="3" t="s">
        <v>594</v>
      </c>
      <c r="D440" s="3">
        <v>2.0</v>
      </c>
      <c r="E440" s="3" t="str">
        <f t="shared" si="11"/>
        <v>phông nền</v>
      </c>
    </row>
    <row r="441" ht="14.25" customHeight="1">
      <c r="A441" s="3" t="s">
        <v>590</v>
      </c>
      <c r="B441" s="3" t="s">
        <v>591</v>
      </c>
      <c r="C441" s="3" t="s">
        <v>595</v>
      </c>
      <c r="D441" s="3">
        <v>2.0</v>
      </c>
      <c r="E441" s="3" t="str">
        <f t="shared" si="11"/>
        <v>phông nền</v>
      </c>
    </row>
    <row r="442" ht="14.25" customHeight="1">
      <c r="A442" s="3" t="s">
        <v>590</v>
      </c>
      <c r="B442" s="3" t="s">
        <v>591</v>
      </c>
      <c r="C442" s="3" t="s">
        <v>596</v>
      </c>
      <c r="D442" s="3">
        <v>5.0</v>
      </c>
      <c r="E442" s="3" t="str">
        <f t="shared" si="11"/>
        <v>phông nền</v>
      </c>
    </row>
    <row r="443" ht="14.25" customHeight="1">
      <c r="A443" s="3" t="s">
        <v>590</v>
      </c>
      <c r="B443" s="3" t="s">
        <v>591</v>
      </c>
      <c r="C443" s="3" t="s">
        <v>597</v>
      </c>
      <c r="D443" s="3">
        <v>3.0</v>
      </c>
      <c r="E443" s="3" t="str">
        <f t="shared" si="11"/>
        <v>phông nền</v>
      </c>
    </row>
    <row r="444" ht="14.25" customHeight="1">
      <c r="A444" s="3" t="s">
        <v>590</v>
      </c>
      <c r="B444" s="3" t="s">
        <v>591</v>
      </c>
      <c r="C444" s="3" t="s">
        <v>598</v>
      </c>
      <c r="D444" s="3">
        <v>4.0</v>
      </c>
      <c r="E444" s="3" t="str">
        <f t="shared" si="11"/>
        <v>phông nền</v>
      </c>
    </row>
    <row r="445" ht="14.25" customHeight="1">
      <c r="A445" s="3" t="s">
        <v>590</v>
      </c>
      <c r="B445" s="3" t="s">
        <v>591</v>
      </c>
      <c r="C445" s="3" t="s">
        <v>599</v>
      </c>
      <c r="D445" s="3">
        <v>4.0</v>
      </c>
      <c r="E445" s="3" t="str">
        <f t="shared" si="11"/>
        <v>phông nền</v>
      </c>
    </row>
    <row r="446" ht="14.25" customHeight="1">
      <c r="A446" s="3" t="s">
        <v>590</v>
      </c>
      <c r="B446" s="3" t="s">
        <v>591</v>
      </c>
      <c r="C446" s="3" t="s">
        <v>600</v>
      </c>
      <c r="D446" s="3">
        <v>4.0</v>
      </c>
      <c r="E446" s="3" t="str">
        <f t="shared" si="11"/>
        <v>phông nền</v>
      </c>
    </row>
    <row r="447" ht="14.25" customHeight="1">
      <c r="A447" s="3" t="s">
        <v>590</v>
      </c>
      <c r="B447" s="3" t="s">
        <v>591</v>
      </c>
      <c r="C447" s="3" t="s">
        <v>601</v>
      </c>
      <c r="D447" s="3">
        <v>3.0</v>
      </c>
      <c r="E447" s="3" t="str">
        <f t="shared" si="11"/>
        <v>phông nền</v>
      </c>
    </row>
    <row r="448" ht="14.25" customHeight="1">
      <c r="A448" s="3" t="s">
        <v>590</v>
      </c>
      <c r="B448" s="3" t="s">
        <v>591</v>
      </c>
      <c r="C448" s="3" t="s">
        <v>602</v>
      </c>
      <c r="D448" s="3">
        <v>2.0</v>
      </c>
      <c r="E448" s="3" t="str">
        <f t="shared" si="11"/>
        <v>phông nền</v>
      </c>
    </row>
    <row r="449" ht="14.25" customHeight="1">
      <c r="A449" s="3" t="s">
        <v>590</v>
      </c>
      <c r="B449" s="3" t="s">
        <v>591</v>
      </c>
      <c r="C449" s="3" t="s">
        <v>603</v>
      </c>
      <c r="D449" s="3">
        <v>4.0</v>
      </c>
      <c r="E449" s="3" t="str">
        <f t="shared" si="11"/>
        <v>phông nền</v>
      </c>
    </row>
    <row r="450" ht="14.25" customHeight="1">
      <c r="A450" s="3" t="s">
        <v>590</v>
      </c>
      <c r="B450" s="3" t="s">
        <v>591</v>
      </c>
      <c r="C450" s="3" t="s">
        <v>604</v>
      </c>
      <c r="D450" s="3">
        <v>5.0</v>
      </c>
      <c r="E450" s="3" t="str">
        <f t="shared" si="11"/>
        <v>phông nền</v>
      </c>
    </row>
    <row r="451" ht="14.25" customHeight="1">
      <c r="A451" s="3" t="s">
        <v>590</v>
      </c>
      <c r="B451" s="3" t="s">
        <v>591</v>
      </c>
      <c r="C451" s="3" t="s">
        <v>605</v>
      </c>
      <c r="D451" s="3">
        <v>5.0</v>
      </c>
      <c r="E451" s="3" t="str">
        <f t="shared" si="11"/>
        <v>phông nền</v>
      </c>
    </row>
    <row r="452" ht="14.25" customHeight="1">
      <c r="A452" s="3" t="s">
        <v>590</v>
      </c>
      <c r="B452" s="3" t="s">
        <v>591</v>
      </c>
      <c r="C452" s="3" t="s">
        <v>606</v>
      </c>
      <c r="D452" s="3">
        <v>1.0</v>
      </c>
      <c r="E452" s="3" t="str">
        <f t="shared" si="11"/>
        <v>phông nền</v>
      </c>
    </row>
    <row r="453" ht="14.25" customHeight="1">
      <c r="A453" s="3" t="s">
        <v>590</v>
      </c>
      <c r="B453" s="3" t="s">
        <v>591</v>
      </c>
      <c r="C453" s="3" t="s">
        <v>607</v>
      </c>
      <c r="D453" s="3">
        <v>3.0</v>
      </c>
      <c r="E453" s="3" t="str">
        <f t="shared" si="11"/>
        <v>phông nền</v>
      </c>
    </row>
    <row r="454" ht="14.25" customHeight="1">
      <c r="A454" s="3" t="s">
        <v>590</v>
      </c>
      <c r="B454" s="3" t="s">
        <v>591</v>
      </c>
      <c r="C454" s="3" t="s">
        <v>608</v>
      </c>
      <c r="D454" s="3">
        <v>3.0</v>
      </c>
      <c r="E454" s="3" t="str">
        <f t="shared" si="11"/>
        <v>phông nền</v>
      </c>
    </row>
    <row r="455" ht="14.25" customHeight="1">
      <c r="A455" s="3" t="s">
        <v>590</v>
      </c>
      <c r="B455" s="3" t="s">
        <v>591</v>
      </c>
      <c r="C455" s="3" t="s">
        <v>609</v>
      </c>
      <c r="D455" s="3">
        <v>3.0</v>
      </c>
      <c r="E455" s="3" t="str">
        <f t="shared" si="11"/>
        <v>phông nền</v>
      </c>
    </row>
    <row r="456" ht="14.25" customHeight="1">
      <c r="A456" s="3" t="s">
        <v>590</v>
      </c>
      <c r="B456" s="3" t="s">
        <v>591</v>
      </c>
      <c r="C456" s="3" t="s">
        <v>610</v>
      </c>
      <c r="D456" s="3">
        <v>1.0</v>
      </c>
      <c r="E456" s="3" t="str">
        <f t="shared" si="11"/>
        <v>phông nền</v>
      </c>
    </row>
    <row r="457" ht="14.25" customHeight="1">
      <c r="A457" s="3" t="s">
        <v>611</v>
      </c>
      <c r="B457" s="3" t="s">
        <v>184</v>
      </c>
      <c r="C457" s="3" t="s">
        <v>612</v>
      </c>
      <c r="D457" s="3">
        <v>5.0</v>
      </c>
      <c r="E457" s="3" t="str">
        <f t="shared" ref="E457:E461" si="12">IF(ISNUMBER(SEARCH("decor", A457)), "phông nền", "")</f>
        <v>phông nền</v>
      </c>
    </row>
    <row r="458" ht="14.25" customHeight="1">
      <c r="A458" s="3" t="s">
        <v>611</v>
      </c>
      <c r="B458" s="3" t="s">
        <v>184</v>
      </c>
      <c r="C458" s="3" t="s">
        <v>613</v>
      </c>
      <c r="D458" s="3">
        <v>5.0</v>
      </c>
      <c r="E458" s="3" t="str">
        <f t="shared" si="12"/>
        <v>phông nền</v>
      </c>
    </row>
    <row r="459" ht="14.25" customHeight="1">
      <c r="A459" s="3" t="s">
        <v>611</v>
      </c>
      <c r="B459" s="3" t="s">
        <v>184</v>
      </c>
      <c r="C459" s="3" t="s">
        <v>614</v>
      </c>
      <c r="D459" s="3">
        <v>4.0</v>
      </c>
      <c r="E459" s="3" t="str">
        <f t="shared" si="12"/>
        <v>phông nền</v>
      </c>
    </row>
    <row r="460" ht="14.25" customHeight="1">
      <c r="A460" s="3" t="s">
        <v>611</v>
      </c>
      <c r="B460" s="3" t="s">
        <v>184</v>
      </c>
      <c r="C460" s="3" t="s">
        <v>615</v>
      </c>
      <c r="D460" s="3">
        <v>5.0</v>
      </c>
      <c r="E460" s="3" t="str">
        <f t="shared" si="12"/>
        <v>phông nền</v>
      </c>
    </row>
    <row r="461" ht="14.25" customHeight="1">
      <c r="A461" s="3" t="s">
        <v>611</v>
      </c>
      <c r="B461" s="3" t="s">
        <v>184</v>
      </c>
      <c r="C461" s="3" t="s">
        <v>616</v>
      </c>
      <c r="D461" s="3">
        <v>5.0</v>
      </c>
      <c r="E461" s="3" t="str">
        <f t="shared" si="12"/>
        <v>phông nền</v>
      </c>
    </row>
    <row r="462" ht="14.25" customHeight="1">
      <c r="A462" s="3" t="s">
        <v>617</v>
      </c>
      <c r="B462" s="3" t="s">
        <v>618</v>
      </c>
      <c r="C462" s="3" t="s">
        <v>619</v>
      </c>
      <c r="D462" s="3">
        <v>1.0</v>
      </c>
      <c r="E462" s="3" t="str">
        <f t="shared" ref="E462:E479" si="13">IF(ISNUMBER(SEARCH("phông nền", A462)), "phông nền", "")</f>
        <v>phông nền</v>
      </c>
    </row>
    <row r="463" ht="14.25" customHeight="1">
      <c r="A463" s="3" t="s">
        <v>617</v>
      </c>
      <c r="B463" s="3" t="s">
        <v>618</v>
      </c>
      <c r="C463" s="3" t="s">
        <v>620</v>
      </c>
      <c r="D463" s="3">
        <v>4.0</v>
      </c>
      <c r="E463" s="3" t="str">
        <f t="shared" si="13"/>
        <v>phông nền</v>
      </c>
    </row>
    <row r="464" ht="14.25" customHeight="1">
      <c r="A464" s="3" t="s">
        <v>617</v>
      </c>
      <c r="B464" s="3" t="s">
        <v>618</v>
      </c>
      <c r="C464" s="3" t="s">
        <v>621</v>
      </c>
      <c r="D464" s="3">
        <v>5.0</v>
      </c>
      <c r="E464" s="3" t="str">
        <f t="shared" si="13"/>
        <v>phông nền</v>
      </c>
    </row>
    <row r="465" ht="14.25" customHeight="1">
      <c r="A465" s="3" t="s">
        <v>617</v>
      </c>
      <c r="B465" s="3" t="s">
        <v>618</v>
      </c>
      <c r="C465" s="3" t="s">
        <v>622</v>
      </c>
      <c r="D465" s="3">
        <v>1.0</v>
      </c>
      <c r="E465" s="3" t="str">
        <f t="shared" si="13"/>
        <v>phông nền</v>
      </c>
    </row>
    <row r="466" ht="14.25" customHeight="1">
      <c r="A466" s="3" t="s">
        <v>617</v>
      </c>
      <c r="B466" s="3" t="s">
        <v>618</v>
      </c>
      <c r="C466" s="3" t="s">
        <v>623</v>
      </c>
      <c r="D466" s="3">
        <v>3.0</v>
      </c>
      <c r="E466" s="3" t="str">
        <f t="shared" si="13"/>
        <v>phông nền</v>
      </c>
    </row>
    <row r="467" ht="14.25" customHeight="1">
      <c r="A467" s="3" t="s">
        <v>617</v>
      </c>
      <c r="B467" s="3" t="s">
        <v>618</v>
      </c>
      <c r="C467" s="3" t="s">
        <v>624</v>
      </c>
      <c r="D467" s="3">
        <v>5.0</v>
      </c>
      <c r="E467" s="3" t="str">
        <f t="shared" si="13"/>
        <v>phông nền</v>
      </c>
    </row>
    <row r="468" ht="14.25" customHeight="1">
      <c r="A468" s="3" t="s">
        <v>617</v>
      </c>
      <c r="B468" s="3" t="s">
        <v>618</v>
      </c>
      <c r="C468" s="3" t="s">
        <v>625</v>
      </c>
      <c r="D468" s="3">
        <v>4.0</v>
      </c>
      <c r="E468" s="3" t="str">
        <f t="shared" si="13"/>
        <v>phông nền</v>
      </c>
    </row>
    <row r="469" ht="14.25" customHeight="1">
      <c r="A469" s="3" t="s">
        <v>617</v>
      </c>
      <c r="B469" s="3" t="s">
        <v>618</v>
      </c>
      <c r="C469" s="3" t="s">
        <v>626</v>
      </c>
      <c r="D469" s="3">
        <v>5.0</v>
      </c>
      <c r="E469" s="3" t="str">
        <f t="shared" si="13"/>
        <v>phông nền</v>
      </c>
    </row>
    <row r="470" ht="14.25" customHeight="1">
      <c r="A470" s="3" t="s">
        <v>617</v>
      </c>
      <c r="B470" s="3" t="s">
        <v>618</v>
      </c>
      <c r="C470" s="3" t="s">
        <v>627</v>
      </c>
      <c r="D470" s="3">
        <v>1.0</v>
      </c>
      <c r="E470" s="3" t="str">
        <f t="shared" si="13"/>
        <v>phông nền</v>
      </c>
    </row>
    <row r="471" ht="14.25" customHeight="1">
      <c r="A471" s="3" t="s">
        <v>617</v>
      </c>
      <c r="B471" s="3" t="s">
        <v>618</v>
      </c>
      <c r="C471" s="3" t="s">
        <v>628</v>
      </c>
      <c r="D471" s="3">
        <v>4.0</v>
      </c>
      <c r="E471" s="3" t="str">
        <f t="shared" si="13"/>
        <v>phông nền</v>
      </c>
    </row>
    <row r="472" ht="14.25" customHeight="1">
      <c r="A472" s="3" t="s">
        <v>617</v>
      </c>
      <c r="B472" s="3" t="s">
        <v>618</v>
      </c>
      <c r="C472" s="3" t="s">
        <v>629</v>
      </c>
      <c r="D472" s="3">
        <v>5.0</v>
      </c>
      <c r="E472" s="3" t="str">
        <f t="shared" si="13"/>
        <v>phông nền</v>
      </c>
    </row>
    <row r="473" ht="14.25" customHeight="1">
      <c r="A473" s="3" t="s">
        <v>617</v>
      </c>
      <c r="B473" s="3" t="s">
        <v>618</v>
      </c>
      <c r="C473" s="3" t="s">
        <v>630</v>
      </c>
      <c r="D473" s="3">
        <v>4.0</v>
      </c>
      <c r="E473" s="3" t="str">
        <f t="shared" si="13"/>
        <v>phông nền</v>
      </c>
    </row>
    <row r="474" ht="14.25" customHeight="1">
      <c r="A474" s="3" t="s">
        <v>617</v>
      </c>
      <c r="B474" s="3" t="s">
        <v>618</v>
      </c>
      <c r="C474" s="3" t="s">
        <v>631</v>
      </c>
      <c r="D474" s="3">
        <v>5.0</v>
      </c>
      <c r="E474" s="3" t="str">
        <f t="shared" si="13"/>
        <v>phông nền</v>
      </c>
    </row>
    <row r="475" ht="14.25" customHeight="1">
      <c r="A475" s="3" t="s">
        <v>617</v>
      </c>
      <c r="B475" s="3" t="s">
        <v>618</v>
      </c>
      <c r="C475" s="3" t="s">
        <v>632</v>
      </c>
      <c r="D475" s="3">
        <v>5.0</v>
      </c>
      <c r="E475" s="3" t="str">
        <f t="shared" si="13"/>
        <v>phông nền</v>
      </c>
    </row>
    <row r="476" ht="14.25" customHeight="1">
      <c r="A476" s="3" t="s">
        <v>617</v>
      </c>
      <c r="B476" s="3" t="s">
        <v>618</v>
      </c>
      <c r="C476" s="3" t="s">
        <v>633</v>
      </c>
      <c r="D476" s="3">
        <v>3.0</v>
      </c>
      <c r="E476" s="3" t="str">
        <f t="shared" si="13"/>
        <v>phông nền</v>
      </c>
    </row>
    <row r="477" ht="14.25" customHeight="1">
      <c r="A477" s="3" t="s">
        <v>617</v>
      </c>
      <c r="B477" s="3" t="s">
        <v>618</v>
      </c>
      <c r="C477" s="3" t="s">
        <v>634</v>
      </c>
      <c r="D477" s="3">
        <v>3.0</v>
      </c>
      <c r="E477" s="3" t="str">
        <f t="shared" si="13"/>
        <v>phông nền</v>
      </c>
    </row>
    <row r="478" ht="14.25" customHeight="1">
      <c r="A478" s="3" t="s">
        <v>617</v>
      </c>
      <c r="B478" s="3" t="s">
        <v>618</v>
      </c>
      <c r="C478" s="3" t="s">
        <v>635</v>
      </c>
      <c r="D478" s="3">
        <v>3.0</v>
      </c>
      <c r="E478" s="3" t="str">
        <f t="shared" si="13"/>
        <v>phông nền</v>
      </c>
    </row>
    <row r="479" ht="14.25" customHeight="1">
      <c r="A479" s="3" t="s">
        <v>617</v>
      </c>
      <c r="B479" s="3" t="s">
        <v>618</v>
      </c>
      <c r="C479" s="3" t="s">
        <v>636</v>
      </c>
      <c r="D479" s="3">
        <v>3.0</v>
      </c>
      <c r="E479" s="3" t="str">
        <f t="shared" si="13"/>
        <v>phông nền</v>
      </c>
    </row>
    <row r="480" ht="14.25" customHeight="1">
      <c r="A480" s="3" t="s">
        <v>637</v>
      </c>
      <c r="B480" s="3" t="s">
        <v>638</v>
      </c>
      <c r="C480" s="3" t="s">
        <v>639</v>
      </c>
      <c r="D480" s="3">
        <v>5.0</v>
      </c>
      <c r="E480" s="3" t="s">
        <v>640</v>
      </c>
    </row>
    <row r="481" ht="14.25" customHeight="1">
      <c r="A481" s="3" t="s">
        <v>641</v>
      </c>
      <c r="B481" s="3" t="s">
        <v>638</v>
      </c>
      <c r="C481" s="3" t="s">
        <v>642</v>
      </c>
      <c r="D481" s="3">
        <v>4.0</v>
      </c>
      <c r="E481" s="3" t="s">
        <v>640</v>
      </c>
    </row>
    <row r="482" ht="14.25" customHeight="1">
      <c r="A482" s="3" t="s">
        <v>643</v>
      </c>
      <c r="B482" s="3" t="s">
        <v>638</v>
      </c>
      <c r="C482" s="3" t="s">
        <v>644</v>
      </c>
      <c r="D482" s="3">
        <v>5.0</v>
      </c>
      <c r="E482" s="3" t="s">
        <v>640</v>
      </c>
    </row>
    <row r="483" ht="14.25" customHeight="1">
      <c r="A483" s="3" t="s">
        <v>645</v>
      </c>
      <c r="B483" s="3" t="s">
        <v>638</v>
      </c>
      <c r="C483" s="3" t="s">
        <v>646</v>
      </c>
      <c r="D483" s="3">
        <v>4.0</v>
      </c>
      <c r="E483" s="3" t="s">
        <v>640</v>
      </c>
    </row>
    <row r="484" ht="14.25" customHeight="1">
      <c r="A484" s="3" t="s">
        <v>647</v>
      </c>
      <c r="B484" s="3" t="s">
        <v>638</v>
      </c>
      <c r="C484" s="3" t="s">
        <v>648</v>
      </c>
      <c r="D484" s="3">
        <v>4.0</v>
      </c>
      <c r="E484" s="3" t="s">
        <v>640</v>
      </c>
    </row>
    <row r="485" ht="14.25" customHeight="1">
      <c r="A485" s="3" t="s">
        <v>649</v>
      </c>
      <c r="B485" s="3" t="s">
        <v>638</v>
      </c>
      <c r="C485" s="3" t="s">
        <v>650</v>
      </c>
      <c r="D485" s="3">
        <v>4.0</v>
      </c>
      <c r="E485" s="3" t="s">
        <v>640</v>
      </c>
    </row>
    <row r="486" ht="14.25" customHeight="1">
      <c r="A486" s="3" t="s">
        <v>651</v>
      </c>
      <c r="B486" s="3" t="s">
        <v>638</v>
      </c>
      <c r="C486" s="3" t="s">
        <v>652</v>
      </c>
      <c r="D486" s="3">
        <v>2.0</v>
      </c>
      <c r="E486" s="3" t="s">
        <v>640</v>
      </c>
    </row>
    <row r="487" ht="14.25" customHeight="1">
      <c r="A487" s="3" t="s">
        <v>653</v>
      </c>
      <c r="B487" s="3" t="s">
        <v>654</v>
      </c>
      <c r="C487" s="3" t="s">
        <v>655</v>
      </c>
      <c r="D487" s="3">
        <v>1.0</v>
      </c>
      <c r="E487" s="3" t="s">
        <v>640</v>
      </c>
    </row>
    <row r="488" ht="14.25" customHeight="1">
      <c r="A488" s="3" t="s">
        <v>656</v>
      </c>
      <c r="B488" s="3" t="s">
        <v>654</v>
      </c>
      <c r="C488" s="3" t="s">
        <v>657</v>
      </c>
      <c r="D488" s="3">
        <v>4.0</v>
      </c>
      <c r="E488" s="3" t="s">
        <v>640</v>
      </c>
    </row>
    <row r="489" ht="14.25" customHeight="1">
      <c r="A489" s="3" t="s">
        <v>658</v>
      </c>
      <c r="B489" s="3" t="s">
        <v>654</v>
      </c>
      <c r="C489" s="3" t="s">
        <v>659</v>
      </c>
      <c r="D489" s="3">
        <v>2.0</v>
      </c>
      <c r="E489" s="3" t="s">
        <v>640</v>
      </c>
    </row>
    <row r="490" ht="14.25" customHeight="1">
      <c r="A490" s="3" t="s">
        <v>660</v>
      </c>
      <c r="B490" s="3" t="s">
        <v>654</v>
      </c>
      <c r="C490" s="3" t="s">
        <v>661</v>
      </c>
      <c r="D490" s="3">
        <v>2.0</v>
      </c>
      <c r="E490" s="3" t="s">
        <v>640</v>
      </c>
    </row>
    <row r="491" ht="14.25" customHeight="1">
      <c r="A491" s="3" t="s">
        <v>662</v>
      </c>
      <c r="B491" s="3" t="s">
        <v>654</v>
      </c>
      <c r="C491" s="3" t="s">
        <v>663</v>
      </c>
      <c r="D491" s="3">
        <v>5.0</v>
      </c>
      <c r="E491" s="3" t="s">
        <v>640</v>
      </c>
    </row>
    <row r="492" ht="14.25" customHeight="1">
      <c r="A492" s="3" t="s">
        <v>664</v>
      </c>
      <c r="B492" s="3" t="s">
        <v>654</v>
      </c>
      <c r="C492" s="3" t="s">
        <v>665</v>
      </c>
      <c r="D492" s="3">
        <v>3.0</v>
      </c>
      <c r="E492" s="3" t="s">
        <v>640</v>
      </c>
    </row>
    <row r="493" ht="14.25" customHeight="1">
      <c r="A493" s="3" t="s">
        <v>666</v>
      </c>
      <c r="B493" s="3" t="s">
        <v>654</v>
      </c>
      <c r="C493" s="3" t="s">
        <v>667</v>
      </c>
      <c r="D493" s="3">
        <v>4.0</v>
      </c>
      <c r="E493" s="3" t="s">
        <v>640</v>
      </c>
    </row>
    <row r="494" ht="14.25" customHeight="1">
      <c r="A494" s="3" t="s">
        <v>668</v>
      </c>
      <c r="B494" s="3" t="s">
        <v>654</v>
      </c>
      <c r="C494" s="3" t="s">
        <v>669</v>
      </c>
      <c r="D494" s="3">
        <v>1.0</v>
      </c>
      <c r="E494" s="3" t="s">
        <v>640</v>
      </c>
    </row>
    <row r="495" ht="14.25" customHeight="1">
      <c r="A495" s="3" t="s">
        <v>670</v>
      </c>
      <c r="B495" s="3" t="s">
        <v>654</v>
      </c>
      <c r="C495" s="3" t="s">
        <v>671</v>
      </c>
      <c r="D495" s="3">
        <v>5.0</v>
      </c>
      <c r="E495" s="3" t="s">
        <v>640</v>
      </c>
    </row>
    <row r="496" ht="14.25" customHeight="1">
      <c r="A496" s="3" t="s">
        <v>672</v>
      </c>
      <c r="B496" s="3" t="s">
        <v>654</v>
      </c>
      <c r="C496" s="3" t="s">
        <v>673</v>
      </c>
      <c r="D496" s="3">
        <v>5.0</v>
      </c>
      <c r="E496" s="3" t="s">
        <v>640</v>
      </c>
    </row>
    <row r="497" ht="14.25" customHeight="1">
      <c r="A497" s="3" t="s">
        <v>674</v>
      </c>
      <c r="B497" s="3" t="s">
        <v>654</v>
      </c>
      <c r="C497" s="3" t="s">
        <v>675</v>
      </c>
      <c r="D497" s="3">
        <v>2.0</v>
      </c>
      <c r="E497" s="3" t="s">
        <v>640</v>
      </c>
    </row>
    <row r="498" ht="14.25" customHeight="1">
      <c r="A498" s="3" t="s">
        <v>676</v>
      </c>
      <c r="B498" s="3" t="s">
        <v>654</v>
      </c>
      <c r="C498" s="3" t="s">
        <v>677</v>
      </c>
      <c r="D498" s="3">
        <v>3.0</v>
      </c>
      <c r="E498" s="3" t="s">
        <v>640</v>
      </c>
    </row>
    <row r="499" ht="14.25" customHeight="1">
      <c r="A499" s="3" t="s">
        <v>678</v>
      </c>
      <c r="B499" s="3" t="s">
        <v>654</v>
      </c>
      <c r="C499" s="3" t="s">
        <v>679</v>
      </c>
      <c r="D499" s="3">
        <v>4.0</v>
      </c>
      <c r="E499" s="3" t="s">
        <v>640</v>
      </c>
    </row>
    <row r="500" ht="14.25" customHeight="1">
      <c r="A500" s="3" t="s">
        <v>680</v>
      </c>
      <c r="B500" s="3" t="s">
        <v>654</v>
      </c>
      <c r="C500" s="3" t="s">
        <v>681</v>
      </c>
      <c r="D500" s="3">
        <v>3.0</v>
      </c>
      <c r="E500" s="3" t="s">
        <v>640</v>
      </c>
    </row>
    <row r="501" ht="14.25" customHeight="1">
      <c r="A501" s="3" t="s">
        <v>682</v>
      </c>
      <c r="B501" s="3" t="s">
        <v>654</v>
      </c>
      <c r="C501" s="3" t="s">
        <v>683</v>
      </c>
      <c r="D501" s="3">
        <v>3.0</v>
      </c>
      <c r="E501" s="3" t="s">
        <v>640</v>
      </c>
    </row>
    <row r="502" ht="14.25" customHeight="1">
      <c r="A502" s="3" t="s">
        <v>684</v>
      </c>
      <c r="B502" s="3" t="s">
        <v>654</v>
      </c>
      <c r="C502" s="3" t="s">
        <v>685</v>
      </c>
      <c r="D502" s="3">
        <v>3.0</v>
      </c>
      <c r="E502" s="3" t="s">
        <v>640</v>
      </c>
    </row>
    <row r="503" ht="14.25" customHeight="1">
      <c r="A503" s="3" t="s">
        <v>686</v>
      </c>
      <c r="B503" s="3" t="s">
        <v>654</v>
      </c>
      <c r="C503" s="3" t="s">
        <v>687</v>
      </c>
      <c r="D503" s="3">
        <v>1.0</v>
      </c>
      <c r="E503" s="3" t="s">
        <v>640</v>
      </c>
    </row>
    <row r="504" ht="14.25" customHeight="1">
      <c r="A504" s="3" t="s">
        <v>688</v>
      </c>
      <c r="B504" s="3" t="s">
        <v>654</v>
      </c>
      <c r="C504" s="3" t="s">
        <v>689</v>
      </c>
      <c r="D504" s="3">
        <v>2.0</v>
      </c>
      <c r="E504" s="3" t="s">
        <v>640</v>
      </c>
    </row>
    <row r="505" ht="14.25" customHeight="1">
      <c r="A505" s="3" t="s">
        <v>690</v>
      </c>
      <c r="B505" s="3" t="s">
        <v>654</v>
      </c>
      <c r="C505" s="3" t="s">
        <v>691</v>
      </c>
      <c r="D505" s="3">
        <v>2.0</v>
      </c>
      <c r="E505" s="3" t="s">
        <v>640</v>
      </c>
    </row>
    <row r="506" ht="14.25" customHeight="1">
      <c r="A506" s="3" t="s">
        <v>692</v>
      </c>
      <c r="B506" s="3" t="s">
        <v>654</v>
      </c>
      <c r="C506" s="3" t="s">
        <v>693</v>
      </c>
      <c r="D506" s="3">
        <v>4.0</v>
      </c>
      <c r="E506" s="3" t="s">
        <v>640</v>
      </c>
    </row>
    <row r="507" ht="14.25" customHeight="1">
      <c r="A507" s="3" t="s">
        <v>694</v>
      </c>
      <c r="B507" s="3" t="s">
        <v>654</v>
      </c>
      <c r="C507" s="3" t="s">
        <v>695</v>
      </c>
      <c r="D507" s="3">
        <v>5.0</v>
      </c>
      <c r="E507" s="3" t="s">
        <v>640</v>
      </c>
    </row>
    <row r="508" ht="14.25" customHeight="1">
      <c r="A508" s="3" t="s">
        <v>696</v>
      </c>
      <c r="B508" s="3" t="s">
        <v>654</v>
      </c>
      <c r="C508" s="3" t="s">
        <v>697</v>
      </c>
      <c r="D508" s="3">
        <v>4.0</v>
      </c>
      <c r="E508" s="3" t="s">
        <v>640</v>
      </c>
    </row>
    <row r="509" ht="14.25" customHeight="1">
      <c r="A509" s="3" t="s">
        <v>698</v>
      </c>
      <c r="B509" s="3" t="s">
        <v>654</v>
      </c>
      <c r="C509" s="3" t="s">
        <v>699</v>
      </c>
      <c r="D509" s="3">
        <v>1.0</v>
      </c>
      <c r="E509" s="3" t="s">
        <v>640</v>
      </c>
    </row>
    <row r="510" ht="14.25" customHeight="1">
      <c r="A510" s="3" t="s">
        <v>700</v>
      </c>
      <c r="B510" s="3" t="s">
        <v>701</v>
      </c>
      <c r="C510" s="3" t="s">
        <v>702</v>
      </c>
      <c r="D510" s="3">
        <v>2.0</v>
      </c>
      <c r="E510" s="3" t="s">
        <v>640</v>
      </c>
    </row>
    <row r="511" ht="14.25" customHeight="1">
      <c r="A511" s="3" t="s">
        <v>700</v>
      </c>
      <c r="B511" s="3" t="s">
        <v>701</v>
      </c>
      <c r="C511" s="3" t="s">
        <v>703</v>
      </c>
      <c r="D511" s="3">
        <v>4.0</v>
      </c>
      <c r="E511" s="3" t="s">
        <v>640</v>
      </c>
    </row>
    <row r="512" ht="14.25" customHeight="1">
      <c r="A512" s="3" t="s">
        <v>700</v>
      </c>
      <c r="B512" s="3" t="s">
        <v>701</v>
      </c>
      <c r="C512" s="3" t="s">
        <v>704</v>
      </c>
      <c r="D512" s="3">
        <v>5.0</v>
      </c>
      <c r="E512" s="3" t="s">
        <v>640</v>
      </c>
    </row>
    <row r="513" ht="14.25" customHeight="1">
      <c r="A513" s="3" t="s">
        <v>700</v>
      </c>
      <c r="B513" s="3" t="s">
        <v>701</v>
      </c>
      <c r="C513" s="3" t="s">
        <v>705</v>
      </c>
      <c r="D513" s="3">
        <v>2.0</v>
      </c>
      <c r="E513" s="3" t="s">
        <v>640</v>
      </c>
    </row>
    <row r="514" ht="14.25" customHeight="1">
      <c r="A514" s="3" t="s">
        <v>700</v>
      </c>
      <c r="B514" s="3" t="s">
        <v>701</v>
      </c>
      <c r="C514" s="3" t="s">
        <v>706</v>
      </c>
      <c r="D514" s="3">
        <v>1.0</v>
      </c>
      <c r="E514" s="3" t="s">
        <v>640</v>
      </c>
    </row>
    <row r="515" ht="14.25" customHeight="1">
      <c r="A515" s="3" t="s">
        <v>700</v>
      </c>
      <c r="B515" s="3" t="s">
        <v>701</v>
      </c>
      <c r="C515" s="3" t="s">
        <v>707</v>
      </c>
      <c r="D515" s="3">
        <v>3.0</v>
      </c>
      <c r="E515" s="3" t="s">
        <v>640</v>
      </c>
    </row>
    <row r="516" ht="14.25" customHeight="1">
      <c r="A516" s="3" t="s">
        <v>700</v>
      </c>
      <c r="B516" s="3" t="s">
        <v>701</v>
      </c>
      <c r="C516" s="3" t="s">
        <v>708</v>
      </c>
      <c r="D516" s="3">
        <v>4.0</v>
      </c>
      <c r="E516" s="3" t="s">
        <v>640</v>
      </c>
    </row>
    <row r="517" ht="14.25" customHeight="1">
      <c r="A517" s="3" t="s">
        <v>700</v>
      </c>
      <c r="B517" s="3" t="s">
        <v>701</v>
      </c>
      <c r="C517" s="3" t="s">
        <v>709</v>
      </c>
      <c r="D517" s="3">
        <v>5.0</v>
      </c>
      <c r="E517" s="3" t="s">
        <v>640</v>
      </c>
    </row>
    <row r="518" ht="14.25" customHeight="1">
      <c r="A518" s="3" t="s">
        <v>710</v>
      </c>
      <c r="B518" s="3" t="s">
        <v>711</v>
      </c>
      <c r="C518" s="3" t="s">
        <v>712</v>
      </c>
      <c r="D518" s="3">
        <v>4.0</v>
      </c>
      <c r="E518" s="3" t="s">
        <v>640</v>
      </c>
    </row>
    <row r="519" ht="14.25" customHeight="1">
      <c r="A519" s="3" t="s">
        <v>710</v>
      </c>
      <c r="B519" s="3" t="s">
        <v>711</v>
      </c>
      <c r="C519" s="3" t="s">
        <v>713</v>
      </c>
      <c r="D519" s="3">
        <v>1.0</v>
      </c>
      <c r="E519" s="3" t="s">
        <v>640</v>
      </c>
    </row>
    <row r="520" ht="14.25" customHeight="1">
      <c r="A520" s="3" t="s">
        <v>710</v>
      </c>
      <c r="B520" s="3" t="s">
        <v>711</v>
      </c>
      <c r="C520" s="3" t="s">
        <v>714</v>
      </c>
      <c r="D520" s="3">
        <v>2.0</v>
      </c>
      <c r="E520" s="3" t="s">
        <v>640</v>
      </c>
    </row>
    <row r="521" ht="14.25" customHeight="1">
      <c r="A521" s="3" t="s">
        <v>710</v>
      </c>
      <c r="B521" s="3" t="s">
        <v>711</v>
      </c>
      <c r="C521" s="3" t="s">
        <v>715</v>
      </c>
      <c r="D521" s="3">
        <v>4.0</v>
      </c>
      <c r="E521" s="3" t="s">
        <v>640</v>
      </c>
    </row>
    <row r="522" ht="14.25" customHeight="1">
      <c r="A522" s="3" t="s">
        <v>716</v>
      </c>
      <c r="B522" s="3" t="s">
        <v>717</v>
      </c>
      <c r="C522" s="3" t="s">
        <v>718</v>
      </c>
      <c r="D522" s="3">
        <v>5.0</v>
      </c>
      <c r="E522" s="3" t="s">
        <v>640</v>
      </c>
    </row>
    <row r="523" ht="14.25" customHeight="1">
      <c r="A523" s="3" t="s">
        <v>719</v>
      </c>
      <c r="B523" s="3" t="s">
        <v>720</v>
      </c>
      <c r="C523" s="3" t="s">
        <v>721</v>
      </c>
      <c r="D523" s="3">
        <v>4.0</v>
      </c>
      <c r="E523" s="3" t="s">
        <v>640</v>
      </c>
    </row>
    <row r="524" ht="14.25" customHeight="1">
      <c r="A524" s="3" t="s">
        <v>719</v>
      </c>
      <c r="B524" s="3" t="s">
        <v>720</v>
      </c>
      <c r="C524" s="3" t="s">
        <v>722</v>
      </c>
      <c r="D524" s="3">
        <v>4.0</v>
      </c>
      <c r="E524" s="3" t="s">
        <v>640</v>
      </c>
    </row>
    <row r="525" ht="14.25" customHeight="1">
      <c r="A525" s="3" t="s">
        <v>719</v>
      </c>
      <c r="B525" s="3" t="s">
        <v>720</v>
      </c>
      <c r="C525" s="3" t="s">
        <v>723</v>
      </c>
      <c r="D525" s="3">
        <v>5.0</v>
      </c>
      <c r="E525" s="3" t="s">
        <v>640</v>
      </c>
    </row>
    <row r="526" ht="14.25" customHeight="1">
      <c r="A526" s="3" t="s">
        <v>719</v>
      </c>
      <c r="B526" s="3" t="s">
        <v>720</v>
      </c>
      <c r="C526" s="3" t="s">
        <v>724</v>
      </c>
      <c r="D526" s="3">
        <v>3.0</v>
      </c>
      <c r="E526" s="3" t="s">
        <v>640</v>
      </c>
    </row>
    <row r="527" ht="14.25" customHeight="1">
      <c r="A527" s="3" t="s">
        <v>719</v>
      </c>
      <c r="B527" s="3" t="s">
        <v>720</v>
      </c>
      <c r="C527" s="3" t="s">
        <v>725</v>
      </c>
      <c r="D527" s="3">
        <v>2.0</v>
      </c>
      <c r="E527" s="3" t="s">
        <v>640</v>
      </c>
    </row>
    <row r="528" ht="14.25" customHeight="1">
      <c r="A528" s="3" t="s">
        <v>719</v>
      </c>
      <c r="B528" s="3" t="s">
        <v>720</v>
      </c>
      <c r="C528" s="3" t="s">
        <v>726</v>
      </c>
      <c r="D528" s="3">
        <v>5.0</v>
      </c>
      <c r="E528" s="3" t="s">
        <v>640</v>
      </c>
    </row>
    <row r="529" ht="14.25" customHeight="1">
      <c r="A529" s="3" t="s">
        <v>719</v>
      </c>
      <c r="B529" s="3" t="s">
        <v>720</v>
      </c>
      <c r="C529" s="3" t="s">
        <v>727</v>
      </c>
      <c r="D529" s="3">
        <v>5.0</v>
      </c>
      <c r="E529" s="3" t="s">
        <v>640</v>
      </c>
    </row>
    <row r="530" ht="14.25" customHeight="1">
      <c r="A530" s="3" t="s">
        <v>719</v>
      </c>
      <c r="B530" s="3" t="s">
        <v>720</v>
      </c>
      <c r="C530" s="3" t="s">
        <v>728</v>
      </c>
      <c r="D530" s="3">
        <v>1.0</v>
      </c>
      <c r="E530" s="3" t="s">
        <v>640</v>
      </c>
    </row>
    <row r="531" ht="14.25" customHeight="1">
      <c r="A531" s="3" t="s">
        <v>719</v>
      </c>
      <c r="B531" s="3" t="s">
        <v>720</v>
      </c>
      <c r="C531" s="3" t="s">
        <v>729</v>
      </c>
      <c r="D531" s="3">
        <v>4.0</v>
      </c>
      <c r="E531" s="3" t="s">
        <v>640</v>
      </c>
    </row>
    <row r="532" ht="14.25" customHeight="1">
      <c r="A532" s="3" t="s">
        <v>719</v>
      </c>
      <c r="B532" s="3" t="s">
        <v>720</v>
      </c>
      <c r="C532" s="3" t="s">
        <v>730</v>
      </c>
      <c r="D532" s="3">
        <v>1.0</v>
      </c>
      <c r="E532" s="3" t="s">
        <v>640</v>
      </c>
    </row>
    <row r="533" ht="14.25" customHeight="1">
      <c r="A533" s="3" t="s">
        <v>719</v>
      </c>
      <c r="B533" s="3" t="s">
        <v>720</v>
      </c>
      <c r="C533" s="3" t="s">
        <v>731</v>
      </c>
      <c r="D533" s="3">
        <v>3.0</v>
      </c>
      <c r="E533" s="3" t="s">
        <v>640</v>
      </c>
    </row>
    <row r="534" ht="14.25" customHeight="1">
      <c r="A534" s="3" t="s">
        <v>719</v>
      </c>
      <c r="B534" s="3" t="s">
        <v>720</v>
      </c>
      <c r="C534" s="3" t="s">
        <v>732</v>
      </c>
      <c r="D534" s="3">
        <v>4.0</v>
      </c>
      <c r="E534" s="3" t="s">
        <v>640</v>
      </c>
    </row>
    <row r="535" ht="14.25" customHeight="1">
      <c r="A535" s="3" t="s">
        <v>719</v>
      </c>
      <c r="B535" s="3" t="s">
        <v>720</v>
      </c>
      <c r="C535" s="3" t="s">
        <v>733</v>
      </c>
      <c r="D535" s="3">
        <v>3.0</v>
      </c>
      <c r="E535" s="3" t="s">
        <v>640</v>
      </c>
    </row>
    <row r="536" ht="14.25" customHeight="1">
      <c r="A536" s="3" t="s">
        <v>719</v>
      </c>
      <c r="B536" s="3" t="s">
        <v>720</v>
      </c>
      <c r="C536" s="3" t="s">
        <v>734</v>
      </c>
      <c r="D536" s="3">
        <v>1.0</v>
      </c>
      <c r="E536" s="3" t="s">
        <v>640</v>
      </c>
    </row>
    <row r="537" ht="14.25" customHeight="1">
      <c r="A537" s="3" t="s">
        <v>719</v>
      </c>
      <c r="B537" s="3" t="s">
        <v>720</v>
      </c>
      <c r="C537" s="3" t="s">
        <v>735</v>
      </c>
      <c r="D537" s="3">
        <v>2.0</v>
      </c>
      <c r="E537" s="3" t="s">
        <v>640</v>
      </c>
    </row>
    <row r="538" ht="14.25" customHeight="1">
      <c r="A538" s="3" t="s">
        <v>719</v>
      </c>
      <c r="B538" s="3" t="s">
        <v>720</v>
      </c>
      <c r="C538" s="3" t="s">
        <v>736</v>
      </c>
      <c r="D538" s="3">
        <v>3.0</v>
      </c>
      <c r="E538" s="3" t="s">
        <v>640</v>
      </c>
    </row>
    <row r="539" ht="14.25" customHeight="1">
      <c r="A539" s="3" t="s">
        <v>719</v>
      </c>
      <c r="B539" s="3" t="s">
        <v>720</v>
      </c>
      <c r="C539" s="3" t="s">
        <v>737</v>
      </c>
      <c r="D539" s="3">
        <v>4.0</v>
      </c>
      <c r="E539" s="3" t="s">
        <v>640</v>
      </c>
    </row>
    <row r="540" ht="14.25" customHeight="1">
      <c r="A540" s="3" t="s">
        <v>719</v>
      </c>
      <c r="B540" s="3" t="s">
        <v>720</v>
      </c>
      <c r="C540" s="3" t="s">
        <v>738</v>
      </c>
      <c r="D540" s="3">
        <v>2.0</v>
      </c>
      <c r="E540" s="3" t="s">
        <v>640</v>
      </c>
    </row>
    <row r="541" ht="14.25" customHeight="1">
      <c r="A541" s="3" t="s">
        <v>719</v>
      </c>
      <c r="B541" s="3" t="s">
        <v>720</v>
      </c>
      <c r="C541" s="3" t="s">
        <v>739</v>
      </c>
      <c r="D541" s="3">
        <v>2.0</v>
      </c>
      <c r="E541" s="3" t="s">
        <v>640</v>
      </c>
    </row>
    <row r="542" ht="14.25" customHeight="1">
      <c r="A542" s="3" t="s">
        <v>719</v>
      </c>
      <c r="B542" s="3" t="s">
        <v>720</v>
      </c>
      <c r="C542" s="3" t="s">
        <v>740</v>
      </c>
      <c r="D542" s="3">
        <v>1.0</v>
      </c>
      <c r="E542" s="3" t="s">
        <v>640</v>
      </c>
    </row>
    <row r="543" ht="14.25" customHeight="1">
      <c r="A543" s="3" t="s">
        <v>741</v>
      </c>
      <c r="B543" s="3" t="s">
        <v>742</v>
      </c>
      <c r="C543" s="3" t="s">
        <v>743</v>
      </c>
      <c r="D543" s="3">
        <v>1.0</v>
      </c>
      <c r="E543" s="3" t="s">
        <v>640</v>
      </c>
    </row>
    <row r="544" ht="14.25" customHeight="1">
      <c r="A544" s="3" t="s">
        <v>741</v>
      </c>
      <c r="B544" s="3" t="s">
        <v>742</v>
      </c>
      <c r="C544" s="3" t="s">
        <v>744</v>
      </c>
      <c r="D544" s="3">
        <v>3.0</v>
      </c>
      <c r="E544" s="3" t="s">
        <v>640</v>
      </c>
    </row>
    <row r="545" ht="14.25" customHeight="1">
      <c r="A545" s="3" t="s">
        <v>745</v>
      </c>
      <c r="B545" s="3" t="s">
        <v>746</v>
      </c>
      <c r="C545" s="3" t="s">
        <v>747</v>
      </c>
      <c r="D545" s="3">
        <v>2.0</v>
      </c>
      <c r="E545" s="3" t="s">
        <v>640</v>
      </c>
    </row>
    <row r="546" ht="14.25" customHeight="1">
      <c r="A546" s="3" t="s">
        <v>745</v>
      </c>
      <c r="B546" s="3" t="s">
        <v>746</v>
      </c>
      <c r="C546" s="3" t="s">
        <v>748</v>
      </c>
      <c r="D546" s="3">
        <v>3.0</v>
      </c>
      <c r="E546" s="3" t="s">
        <v>640</v>
      </c>
    </row>
    <row r="547" ht="14.25" customHeight="1">
      <c r="A547" s="3" t="s">
        <v>745</v>
      </c>
      <c r="B547" s="3" t="s">
        <v>746</v>
      </c>
      <c r="C547" s="3" t="s">
        <v>749</v>
      </c>
      <c r="D547" s="3">
        <v>4.0</v>
      </c>
      <c r="E547" s="3" t="s">
        <v>640</v>
      </c>
    </row>
    <row r="548" ht="14.25" customHeight="1">
      <c r="A548" s="3" t="s">
        <v>745</v>
      </c>
      <c r="B548" s="3" t="s">
        <v>746</v>
      </c>
      <c r="C548" s="3" t="s">
        <v>750</v>
      </c>
      <c r="D548" s="3">
        <v>5.0</v>
      </c>
      <c r="E548" s="3" t="s">
        <v>640</v>
      </c>
    </row>
    <row r="549" ht="14.25" customHeight="1">
      <c r="A549" s="3" t="s">
        <v>745</v>
      </c>
      <c r="B549" s="3" t="s">
        <v>746</v>
      </c>
      <c r="C549" s="3" t="s">
        <v>751</v>
      </c>
      <c r="D549" s="3">
        <v>3.0</v>
      </c>
      <c r="E549" s="3" t="s">
        <v>640</v>
      </c>
    </row>
    <row r="550" ht="14.25" customHeight="1">
      <c r="A550" s="3" t="s">
        <v>745</v>
      </c>
      <c r="B550" s="3" t="s">
        <v>746</v>
      </c>
      <c r="C550" s="3" t="s">
        <v>752</v>
      </c>
      <c r="D550" s="3">
        <v>2.0</v>
      </c>
      <c r="E550" s="3" t="s">
        <v>640</v>
      </c>
    </row>
    <row r="551" ht="14.25" customHeight="1">
      <c r="A551" s="3" t="s">
        <v>745</v>
      </c>
      <c r="B551" s="3" t="s">
        <v>746</v>
      </c>
      <c r="C551" s="3" t="s">
        <v>753</v>
      </c>
      <c r="D551" s="3">
        <v>1.0</v>
      </c>
      <c r="E551" s="3" t="s">
        <v>640</v>
      </c>
    </row>
    <row r="552" ht="14.25" customHeight="1">
      <c r="A552" s="3" t="s">
        <v>745</v>
      </c>
      <c r="B552" s="3" t="s">
        <v>746</v>
      </c>
      <c r="C552" s="3" t="s">
        <v>754</v>
      </c>
      <c r="D552" s="3">
        <v>4.0</v>
      </c>
      <c r="E552" s="3" t="s">
        <v>640</v>
      </c>
    </row>
    <row r="553" ht="14.25" customHeight="1">
      <c r="A553" s="3" t="s">
        <v>745</v>
      </c>
      <c r="B553" s="3" t="s">
        <v>746</v>
      </c>
      <c r="C553" s="3" t="s">
        <v>755</v>
      </c>
      <c r="D553" s="3">
        <v>4.0</v>
      </c>
      <c r="E553" s="3" t="s">
        <v>640</v>
      </c>
    </row>
    <row r="554" ht="14.25" customHeight="1">
      <c r="A554" s="3" t="s">
        <v>745</v>
      </c>
      <c r="B554" s="3" t="s">
        <v>746</v>
      </c>
      <c r="C554" s="3" t="s">
        <v>756</v>
      </c>
      <c r="D554" s="3">
        <v>3.0</v>
      </c>
      <c r="E554" s="3" t="s">
        <v>640</v>
      </c>
    </row>
    <row r="555" ht="14.25" customHeight="1">
      <c r="A555" s="3" t="s">
        <v>745</v>
      </c>
      <c r="B555" s="3" t="s">
        <v>746</v>
      </c>
      <c r="C555" s="3" t="s">
        <v>757</v>
      </c>
      <c r="D555" s="3">
        <v>4.0</v>
      </c>
      <c r="E555" s="3" t="s">
        <v>640</v>
      </c>
    </row>
    <row r="556" ht="14.25" customHeight="1">
      <c r="A556" s="3" t="s">
        <v>745</v>
      </c>
      <c r="B556" s="3" t="s">
        <v>746</v>
      </c>
      <c r="C556" s="3" t="s">
        <v>758</v>
      </c>
      <c r="D556" s="3">
        <v>4.0</v>
      </c>
      <c r="E556" s="3" t="s">
        <v>640</v>
      </c>
    </row>
    <row r="557" ht="14.25" customHeight="1">
      <c r="A557" s="3" t="s">
        <v>745</v>
      </c>
      <c r="B557" s="3" t="s">
        <v>746</v>
      </c>
      <c r="C557" s="3" t="s">
        <v>759</v>
      </c>
      <c r="D557" s="3">
        <v>4.0</v>
      </c>
      <c r="E557" s="3" t="s">
        <v>640</v>
      </c>
    </row>
    <row r="558" ht="14.25" customHeight="1">
      <c r="A558" s="3" t="s">
        <v>745</v>
      </c>
      <c r="B558" s="3" t="s">
        <v>746</v>
      </c>
      <c r="C558" s="3" t="s">
        <v>760</v>
      </c>
      <c r="D558" s="3">
        <v>2.0</v>
      </c>
      <c r="E558" s="3" t="s">
        <v>640</v>
      </c>
    </row>
    <row r="559" ht="14.25" customHeight="1">
      <c r="A559" s="3" t="s">
        <v>745</v>
      </c>
      <c r="B559" s="3" t="s">
        <v>746</v>
      </c>
      <c r="C559" s="3" t="s">
        <v>761</v>
      </c>
      <c r="D559" s="3">
        <v>3.0</v>
      </c>
      <c r="E559" s="3" t="s">
        <v>640</v>
      </c>
    </row>
    <row r="560" ht="14.25" customHeight="1">
      <c r="A560" s="3" t="s">
        <v>745</v>
      </c>
      <c r="B560" s="3" t="s">
        <v>746</v>
      </c>
      <c r="C560" s="3" t="s">
        <v>762</v>
      </c>
      <c r="D560" s="3">
        <v>3.0</v>
      </c>
      <c r="E560" s="3" t="s">
        <v>640</v>
      </c>
    </row>
    <row r="561" ht="14.25" customHeight="1">
      <c r="A561" s="3" t="s">
        <v>745</v>
      </c>
      <c r="B561" s="3" t="s">
        <v>746</v>
      </c>
      <c r="C561" s="3" t="s">
        <v>763</v>
      </c>
      <c r="D561" s="3">
        <v>3.0</v>
      </c>
      <c r="E561" s="3" t="s">
        <v>640</v>
      </c>
    </row>
    <row r="562" ht="14.25" customHeight="1">
      <c r="A562" s="3" t="s">
        <v>745</v>
      </c>
      <c r="B562" s="3" t="s">
        <v>746</v>
      </c>
      <c r="C562" s="3" t="s">
        <v>764</v>
      </c>
      <c r="D562" s="3">
        <v>5.0</v>
      </c>
      <c r="E562" s="3" t="s">
        <v>640</v>
      </c>
    </row>
    <row r="563" ht="14.25" customHeight="1">
      <c r="A563" s="3" t="s">
        <v>745</v>
      </c>
      <c r="B563" s="3" t="s">
        <v>746</v>
      </c>
      <c r="C563" s="3" t="s">
        <v>765</v>
      </c>
      <c r="D563" s="3">
        <v>5.0</v>
      </c>
      <c r="E563" s="3" t="s">
        <v>640</v>
      </c>
    </row>
    <row r="564" ht="14.25" customHeight="1">
      <c r="A564" s="3" t="s">
        <v>745</v>
      </c>
      <c r="B564" s="3" t="s">
        <v>746</v>
      </c>
      <c r="C564" s="3" t="s">
        <v>766</v>
      </c>
      <c r="D564" s="3">
        <v>5.0</v>
      </c>
      <c r="E564" s="3" t="s">
        <v>640</v>
      </c>
    </row>
    <row r="565" ht="14.25" customHeight="1">
      <c r="A565" s="3" t="s">
        <v>767</v>
      </c>
      <c r="B565" s="3" t="s">
        <v>768</v>
      </c>
      <c r="C565" s="3" t="s">
        <v>769</v>
      </c>
      <c r="D565" s="3">
        <v>3.0</v>
      </c>
      <c r="E565" s="3" t="str">
        <f t="shared" ref="E565:E583" si="14">IF(ISNUMBER(SEARCH("cam", A565)), "phụ kiện camera", "")</f>
        <v>phụ kiện camera</v>
      </c>
    </row>
    <row r="566" ht="14.25" customHeight="1">
      <c r="A566" s="3" t="s">
        <v>767</v>
      </c>
      <c r="B566" s="3" t="s">
        <v>768</v>
      </c>
      <c r="C566" s="3" t="s">
        <v>770</v>
      </c>
      <c r="D566" s="3">
        <v>1.0</v>
      </c>
      <c r="E566" s="3" t="str">
        <f t="shared" si="14"/>
        <v>phụ kiện camera</v>
      </c>
    </row>
    <row r="567" ht="14.25" customHeight="1">
      <c r="A567" s="3" t="s">
        <v>767</v>
      </c>
      <c r="B567" s="3" t="s">
        <v>768</v>
      </c>
      <c r="C567" s="3" t="s">
        <v>771</v>
      </c>
      <c r="D567" s="3">
        <v>4.0</v>
      </c>
      <c r="E567" s="3" t="str">
        <f t="shared" si="14"/>
        <v>phụ kiện camera</v>
      </c>
    </row>
    <row r="568" ht="14.25" customHeight="1">
      <c r="A568" s="3" t="s">
        <v>767</v>
      </c>
      <c r="B568" s="3" t="s">
        <v>768</v>
      </c>
      <c r="C568" s="3" t="s">
        <v>772</v>
      </c>
      <c r="D568" s="3">
        <v>5.0</v>
      </c>
      <c r="E568" s="3" t="str">
        <f t="shared" si="14"/>
        <v>phụ kiện camera</v>
      </c>
    </row>
    <row r="569" ht="14.25" customHeight="1">
      <c r="A569" s="3" t="s">
        <v>767</v>
      </c>
      <c r="B569" s="3" t="s">
        <v>768</v>
      </c>
      <c r="C569" s="3" t="s">
        <v>773</v>
      </c>
      <c r="D569" s="3">
        <v>2.0</v>
      </c>
      <c r="E569" s="3" t="str">
        <f t="shared" si="14"/>
        <v>phụ kiện camera</v>
      </c>
    </row>
    <row r="570" ht="14.25" customHeight="1">
      <c r="A570" s="3" t="s">
        <v>767</v>
      </c>
      <c r="B570" s="3" t="s">
        <v>768</v>
      </c>
      <c r="C570" s="3" t="s">
        <v>774</v>
      </c>
      <c r="D570" s="3">
        <v>5.0</v>
      </c>
      <c r="E570" s="3" t="str">
        <f t="shared" si="14"/>
        <v>phụ kiện camera</v>
      </c>
    </row>
    <row r="571" ht="14.25" customHeight="1">
      <c r="A571" s="3" t="s">
        <v>767</v>
      </c>
      <c r="B571" s="3" t="s">
        <v>768</v>
      </c>
      <c r="C571" s="3" t="s">
        <v>775</v>
      </c>
      <c r="D571" s="3">
        <v>4.0</v>
      </c>
      <c r="E571" s="3" t="str">
        <f t="shared" si="14"/>
        <v>phụ kiện camera</v>
      </c>
    </row>
    <row r="572" ht="14.25" customHeight="1">
      <c r="A572" s="3" t="s">
        <v>767</v>
      </c>
      <c r="B572" s="3" t="s">
        <v>768</v>
      </c>
      <c r="C572" s="3" t="s">
        <v>776</v>
      </c>
      <c r="D572" s="3">
        <v>5.0</v>
      </c>
      <c r="E572" s="3" t="str">
        <f t="shared" si="14"/>
        <v>phụ kiện camera</v>
      </c>
    </row>
    <row r="573" ht="14.25" customHeight="1">
      <c r="A573" s="3" t="s">
        <v>767</v>
      </c>
      <c r="B573" s="3" t="s">
        <v>768</v>
      </c>
      <c r="C573" s="3" t="s">
        <v>777</v>
      </c>
      <c r="D573" s="3">
        <v>5.0</v>
      </c>
      <c r="E573" s="3" t="str">
        <f t="shared" si="14"/>
        <v>phụ kiện camera</v>
      </c>
    </row>
    <row r="574" ht="14.25" customHeight="1">
      <c r="A574" s="3" t="s">
        <v>767</v>
      </c>
      <c r="B574" s="3" t="s">
        <v>768</v>
      </c>
      <c r="C574" s="3" t="s">
        <v>778</v>
      </c>
      <c r="D574" s="3">
        <v>1.0</v>
      </c>
      <c r="E574" s="3" t="str">
        <f t="shared" si="14"/>
        <v>phụ kiện camera</v>
      </c>
    </row>
    <row r="575" ht="14.25" customHeight="1">
      <c r="A575" s="3" t="s">
        <v>767</v>
      </c>
      <c r="B575" s="3" t="s">
        <v>768</v>
      </c>
      <c r="C575" s="3" t="s">
        <v>779</v>
      </c>
      <c r="D575" s="3">
        <v>2.0</v>
      </c>
      <c r="E575" s="3" t="str">
        <f t="shared" si="14"/>
        <v>phụ kiện camera</v>
      </c>
    </row>
    <row r="576" ht="14.25" customHeight="1">
      <c r="A576" s="3" t="s">
        <v>767</v>
      </c>
      <c r="B576" s="3" t="s">
        <v>768</v>
      </c>
      <c r="C576" s="3" t="s">
        <v>780</v>
      </c>
      <c r="D576" s="3">
        <v>4.0</v>
      </c>
      <c r="E576" s="3" t="str">
        <f t="shared" si="14"/>
        <v>phụ kiện camera</v>
      </c>
    </row>
    <row r="577" ht="14.25" customHeight="1">
      <c r="A577" s="3" t="s">
        <v>767</v>
      </c>
      <c r="B577" s="3" t="s">
        <v>768</v>
      </c>
      <c r="C577" s="3" t="s">
        <v>781</v>
      </c>
      <c r="D577" s="3">
        <v>4.0</v>
      </c>
      <c r="E577" s="3" t="str">
        <f t="shared" si="14"/>
        <v>phụ kiện camera</v>
      </c>
    </row>
    <row r="578" ht="14.25" customHeight="1">
      <c r="A578" s="3" t="s">
        <v>767</v>
      </c>
      <c r="B578" s="3" t="s">
        <v>768</v>
      </c>
      <c r="C578" s="3" t="s">
        <v>782</v>
      </c>
      <c r="D578" s="3">
        <v>4.0</v>
      </c>
      <c r="E578" s="3" t="str">
        <f t="shared" si="14"/>
        <v>phụ kiện camera</v>
      </c>
    </row>
    <row r="579" ht="14.25" customHeight="1">
      <c r="A579" s="3" t="s">
        <v>767</v>
      </c>
      <c r="B579" s="3" t="s">
        <v>768</v>
      </c>
      <c r="C579" s="3" t="s">
        <v>783</v>
      </c>
      <c r="D579" s="3">
        <v>1.0</v>
      </c>
      <c r="E579" s="3" t="str">
        <f t="shared" si="14"/>
        <v>phụ kiện camera</v>
      </c>
    </row>
    <row r="580" ht="14.25" customHeight="1">
      <c r="A580" s="3" t="s">
        <v>767</v>
      </c>
      <c r="B580" s="3" t="s">
        <v>768</v>
      </c>
      <c r="C580" s="3" t="s">
        <v>784</v>
      </c>
      <c r="D580" s="3">
        <v>2.0</v>
      </c>
      <c r="E580" s="3" t="str">
        <f t="shared" si="14"/>
        <v>phụ kiện camera</v>
      </c>
    </row>
    <row r="581" ht="14.25" customHeight="1">
      <c r="A581" s="3" t="s">
        <v>767</v>
      </c>
      <c r="B581" s="3" t="s">
        <v>768</v>
      </c>
      <c r="C581" s="3" t="s">
        <v>785</v>
      </c>
      <c r="D581" s="3">
        <v>1.0</v>
      </c>
      <c r="E581" s="3" t="str">
        <f t="shared" si="14"/>
        <v>phụ kiện camera</v>
      </c>
    </row>
    <row r="582" ht="14.25" customHeight="1">
      <c r="A582" s="3" t="s">
        <v>767</v>
      </c>
      <c r="B582" s="3" t="s">
        <v>768</v>
      </c>
      <c r="C582" s="3" t="s">
        <v>786</v>
      </c>
      <c r="D582" s="3">
        <v>5.0</v>
      </c>
      <c r="E582" s="3" t="str">
        <f t="shared" si="14"/>
        <v>phụ kiện camera</v>
      </c>
    </row>
    <row r="583" ht="14.25" customHeight="1">
      <c r="A583" s="3" t="s">
        <v>767</v>
      </c>
      <c r="B583" s="3" t="s">
        <v>768</v>
      </c>
      <c r="C583" s="3" t="s">
        <v>787</v>
      </c>
      <c r="D583" s="3">
        <v>5.0</v>
      </c>
      <c r="E583" s="3" t="str">
        <f t="shared" si="14"/>
        <v>phụ kiện camera</v>
      </c>
    </row>
    <row r="584" ht="14.25" customHeight="1">
      <c r="A584" s="3" t="s">
        <v>788</v>
      </c>
      <c r="B584" s="3" t="s">
        <v>789</v>
      </c>
      <c r="C584" s="3" t="s">
        <v>790</v>
      </c>
      <c r="D584" s="3">
        <v>1.0</v>
      </c>
      <c r="E584" s="3" t="str">
        <f t="shared" ref="E584:E608" si="15">IF(ISNUMBER(SEARCH("set", A584)), "phụ kiện camera", "")</f>
        <v>phụ kiện camera</v>
      </c>
    </row>
    <row r="585" ht="14.25" customHeight="1">
      <c r="A585" s="3" t="s">
        <v>791</v>
      </c>
      <c r="B585" s="3" t="s">
        <v>789</v>
      </c>
      <c r="C585" s="3" t="s">
        <v>792</v>
      </c>
      <c r="D585" s="3">
        <v>5.0</v>
      </c>
      <c r="E585" s="3" t="str">
        <f t="shared" si="15"/>
        <v>phụ kiện camera</v>
      </c>
    </row>
    <row r="586" ht="14.25" customHeight="1">
      <c r="A586" s="3" t="s">
        <v>793</v>
      </c>
      <c r="B586" s="3" t="s">
        <v>789</v>
      </c>
      <c r="C586" s="3" t="s">
        <v>794</v>
      </c>
      <c r="D586" s="3">
        <v>5.0</v>
      </c>
      <c r="E586" s="3" t="str">
        <f t="shared" si="15"/>
        <v>phụ kiện camera</v>
      </c>
    </row>
    <row r="587" ht="14.25" customHeight="1">
      <c r="A587" s="3" t="s">
        <v>795</v>
      </c>
      <c r="B587" s="3" t="s">
        <v>789</v>
      </c>
      <c r="C587" s="3" t="s">
        <v>796</v>
      </c>
      <c r="D587" s="3">
        <v>2.0</v>
      </c>
      <c r="E587" s="3" t="str">
        <f t="shared" si="15"/>
        <v>phụ kiện camera</v>
      </c>
    </row>
    <row r="588" ht="14.25" customHeight="1">
      <c r="A588" s="3" t="s">
        <v>797</v>
      </c>
      <c r="B588" s="3" t="s">
        <v>789</v>
      </c>
      <c r="C588" s="3" t="s">
        <v>798</v>
      </c>
      <c r="D588" s="3">
        <v>4.0</v>
      </c>
      <c r="E588" s="3" t="str">
        <f t="shared" si="15"/>
        <v>phụ kiện camera</v>
      </c>
    </row>
    <row r="589" ht="14.25" customHeight="1">
      <c r="A589" s="3" t="s">
        <v>799</v>
      </c>
      <c r="B589" s="3" t="s">
        <v>789</v>
      </c>
      <c r="C589" s="3" t="s">
        <v>800</v>
      </c>
      <c r="D589" s="3">
        <v>4.0</v>
      </c>
      <c r="E589" s="3" t="str">
        <f t="shared" si="15"/>
        <v>phụ kiện camera</v>
      </c>
    </row>
    <row r="590" ht="14.25" customHeight="1">
      <c r="A590" s="3" t="s">
        <v>801</v>
      </c>
      <c r="B590" s="3" t="s">
        <v>789</v>
      </c>
      <c r="C590" s="3" t="s">
        <v>802</v>
      </c>
      <c r="D590" s="3">
        <v>1.0</v>
      </c>
      <c r="E590" s="3" t="str">
        <f t="shared" si="15"/>
        <v>phụ kiện camera</v>
      </c>
    </row>
    <row r="591" ht="14.25" customHeight="1">
      <c r="A591" s="3" t="s">
        <v>803</v>
      </c>
      <c r="B591" s="3" t="s">
        <v>789</v>
      </c>
      <c r="C591" s="3" t="s">
        <v>804</v>
      </c>
      <c r="D591" s="3">
        <v>3.0</v>
      </c>
      <c r="E591" s="3" t="str">
        <f t="shared" si="15"/>
        <v>phụ kiện camera</v>
      </c>
    </row>
    <row r="592" ht="14.25" customHeight="1">
      <c r="A592" s="3" t="s">
        <v>805</v>
      </c>
      <c r="B592" s="3" t="s">
        <v>789</v>
      </c>
      <c r="C592" s="3" t="s">
        <v>806</v>
      </c>
      <c r="D592" s="3">
        <v>3.0</v>
      </c>
      <c r="E592" s="3" t="str">
        <f t="shared" si="15"/>
        <v>phụ kiện camera</v>
      </c>
    </row>
    <row r="593" ht="14.25" customHeight="1">
      <c r="A593" s="3" t="s">
        <v>807</v>
      </c>
      <c r="B593" s="3" t="s">
        <v>789</v>
      </c>
      <c r="C593" s="3" t="s">
        <v>808</v>
      </c>
      <c r="D593" s="3">
        <v>3.0</v>
      </c>
      <c r="E593" s="3" t="str">
        <f t="shared" si="15"/>
        <v>phụ kiện camera</v>
      </c>
    </row>
    <row r="594" ht="14.25" customHeight="1">
      <c r="A594" s="3" t="s">
        <v>809</v>
      </c>
      <c r="B594" s="3" t="s">
        <v>789</v>
      </c>
      <c r="C594" s="3" t="s">
        <v>810</v>
      </c>
      <c r="D594" s="3">
        <v>2.0</v>
      </c>
      <c r="E594" s="3" t="str">
        <f t="shared" si="15"/>
        <v>phụ kiện camera</v>
      </c>
    </row>
    <row r="595" ht="14.25" customHeight="1">
      <c r="A595" s="3" t="s">
        <v>811</v>
      </c>
      <c r="B595" s="3" t="s">
        <v>789</v>
      </c>
      <c r="C595" s="3" t="s">
        <v>812</v>
      </c>
      <c r="D595" s="3">
        <v>4.0</v>
      </c>
      <c r="E595" s="3" t="str">
        <f t="shared" si="15"/>
        <v>phụ kiện camera</v>
      </c>
    </row>
    <row r="596" ht="14.25" customHeight="1">
      <c r="A596" s="3" t="s">
        <v>813</v>
      </c>
      <c r="B596" s="3" t="s">
        <v>789</v>
      </c>
      <c r="C596" s="3" t="s">
        <v>814</v>
      </c>
      <c r="D596" s="3">
        <v>4.0</v>
      </c>
      <c r="E596" s="3" t="str">
        <f t="shared" si="15"/>
        <v>phụ kiện camera</v>
      </c>
    </row>
    <row r="597" ht="14.25" customHeight="1">
      <c r="A597" s="3" t="s">
        <v>815</v>
      </c>
      <c r="B597" s="3" t="s">
        <v>789</v>
      </c>
      <c r="C597" s="3" t="s">
        <v>816</v>
      </c>
      <c r="D597" s="3">
        <v>4.0</v>
      </c>
      <c r="E597" s="3" t="str">
        <f t="shared" si="15"/>
        <v>phụ kiện camera</v>
      </c>
    </row>
    <row r="598" ht="14.25" customHeight="1">
      <c r="A598" s="3" t="s">
        <v>817</v>
      </c>
      <c r="B598" s="3" t="s">
        <v>789</v>
      </c>
      <c r="C598" s="3" t="s">
        <v>818</v>
      </c>
      <c r="D598" s="3">
        <v>5.0</v>
      </c>
      <c r="E598" s="3" t="str">
        <f t="shared" si="15"/>
        <v>phụ kiện camera</v>
      </c>
    </row>
    <row r="599" ht="14.25" customHeight="1">
      <c r="A599" s="3" t="s">
        <v>819</v>
      </c>
      <c r="B599" s="3" t="s">
        <v>789</v>
      </c>
      <c r="C599" s="3" t="s">
        <v>820</v>
      </c>
      <c r="D599" s="3">
        <v>1.0</v>
      </c>
      <c r="E599" s="3" t="str">
        <f t="shared" si="15"/>
        <v>phụ kiện camera</v>
      </c>
    </row>
    <row r="600" ht="14.25" customHeight="1">
      <c r="A600" s="3" t="s">
        <v>821</v>
      </c>
      <c r="B600" s="3" t="s">
        <v>789</v>
      </c>
      <c r="C600" s="3" t="s">
        <v>822</v>
      </c>
      <c r="D600" s="3">
        <v>3.0</v>
      </c>
      <c r="E600" s="3" t="str">
        <f t="shared" si="15"/>
        <v>phụ kiện camera</v>
      </c>
    </row>
    <row r="601" ht="14.25" customHeight="1">
      <c r="A601" s="3" t="s">
        <v>823</v>
      </c>
      <c r="B601" s="3" t="s">
        <v>789</v>
      </c>
      <c r="C601" s="3" t="s">
        <v>824</v>
      </c>
      <c r="D601" s="3">
        <v>3.0</v>
      </c>
      <c r="E601" s="3" t="str">
        <f t="shared" si="15"/>
        <v>phụ kiện camera</v>
      </c>
    </row>
    <row r="602" ht="14.25" customHeight="1">
      <c r="A602" s="3" t="s">
        <v>825</v>
      </c>
      <c r="B602" s="3" t="s">
        <v>789</v>
      </c>
      <c r="C602" s="3" t="s">
        <v>826</v>
      </c>
      <c r="D602" s="3">
        <v>2.0</v>
      </c>
      <c r="E602" s="3" t="str">
        <f t="shared" si="15"/>
        <v>phụ kiện camera</v>
      </c>
    </row>
    <row r="603" ht="14.25" customHeight="1">
      <c r="A603" s="3" t="s">
        <v>827</v>
      </c>
      <c r="B603" s="3" t="s">
        <v>789</v>
      </c>
      <c r="C603" s="3" t="s">
        <v>828</v>
      </c>
      <c r="D603" s="3">
        <v>1.0</v>
      </c>
      <c r="E603" s="3" t="str">
        <f t="shared" si="15"/>
        <v>phụ kiện camera</v>
      </c>
    </row>
    <row r="604" ht="14.25" customHeight="1">
      <c r="A604" s="3" t="s">
        <v>829</v>
      </c>
      <c r="B604" s="3" t="s">
        <v>789</v>
      </c>
      <c r="C604" s="3" t="s">
        <v>830</v>
      </c>
      <c r="D604" s="3">
        <v>1.0</v>
      </c>
      <c r="E604" s="3" t="str">
        <f t="shared" si="15"/>
        <v>phụ kiện camera</v>
      </c>
    </row>
    <row r="605" ht="14.25" customHeight="1">
      <c r="A605" s="3" t="s">
        <v>831</v>
      </c>
      <c r="B605" s="3" t="s">
        <v>789</v>
      </c>
      <c r="C605" s="3" t="s">
        <v>832</v>
      </c>
      <c r="D605" s="3">
        <v>5.0</v>
      </c>
      <c r="E605" s="3" t="str">
        <f t="shared" si="15"/>
        <v>phụ kiện camera</v>
      </c>
    </row>
    <row r="606" ht="14.25" customHeight="1">
      <c r="A606" s="3" t="s">
        <v>833</v>
      </c>
      <c r="B606" s="3" t="s">
        <v>789</v>
      </c>
      <c r="C606" s="3" t="s">
        <v>834</v>
      </c>
      <c r="D606" s="3">
        <v>2.0</v>
      </c>
      <c r="E606" s="3" t="str">
        <f t="shared" si="15"/>
        <v>phụ kiện camera</v>
      </c>
    </row>
    <row r="607" ht="14.25" customHeight="1">
      <c r="A607" s="3" t="s">
        <v>835</v>
      </c>
      <c r="B607" s="3" t="s">
        <v>789</v>
      </c>
      <c r="C607" s="3" t="s">
        <v>836</v>
      </c>
      <c r="D607" s="3">
        <v>2.0</v>
      </c>
      <c r="E607" s="3" t="str">
        <f t="shared" si="15"/>
        <v>phụ kiện camera</v>
      </c>
    </row>
    <row r="608" ht="14.25" customHeight="1">
      <c r="A608" s="3" t="s">
        <v>837</v>
      </c>
      <c r="B608" s="3" t="s">
        <v>789</v>
      </c>
      <c r="C608" s="3" t="s">
        <v>838</v>
      </c>
      <c r="D608" s="3">
        <v>2.0</v>
      </c>
      <c r="E608" s="3" t="str">
        <f t="shared" si="15"/>
        <v>phụ kiện camera</v>
      </c>
    </row>
    <row r="609" ht="14.25" customHeight="1">
      <c r="A609" s="3" t="s">
        <v>839</v>
      </c>
      <c r="B609" s="3" t="s">
        <v>840</v>
      </c>
      <c r="C609" s="3" t="s">
        <v>841</v>
      </c>
      <c r="D609" s="3">
        <v>5.0</v>
      </c>
      <c r="E609" s="3" t="s">
        <v>640</v>
      </c>
    </row>
    <row r="610" ht="14.25" customHeight="1">
      <c r="A610" s="3" t="s">
        <v>839</v>
      </c>
      <c r="B610" s="3" t="s">
        <v>840</v>
      </c>
      <c r="C610" s="3" t="s">
        <v>842</v>
      </c>
      <c r="D610" s="3">
        <v>1.0</v>
      </c>
      <c r="E610" s="3" t="s">
        <v>640</v>
      </c>
    </row>
    <row r="611" ht="14.25" customHeight="1">
      <c r="A611" s="3" t="s">
        <v>839</v>
      </c>
      <c r="B611" s="3" t="s">
        <v>840</v>
      </c>
      <c r="C611" s="3" t="s">
        <v>843</v>
      </c>
      <c r="D611" s="3">
        <v>3.0</v>
      </c>
      <c r="E611" s="3" t="s">
        <v>640</v>
      </c>
    </row>
    <row r="612" ht="14.25" customHeight="1">
      <c r="A612" s="3" t="s">
        <v>839</v>
      </c>
      <c r="B612" s="3" t="s">
        <v>840</v>
      </c>
      <c r="C612" s="3" t="s">
        <v>844</v>
      </c>
      <c r="D612" s="3">
        <v>2.0</v>
      </c>
      <c r="E612" s="3" t="s">
        <v>640</v>
      </c>
    </row>
    <row r="613" ht="14.25" customHeight="1">
      <c r="A613" s="3" t="s">
        <v>839</v>
      </c>
      <c r="B613" s="3" t="s">
        <v>840</v>
      </c>
      <c r="C613" s="3" t="s">
        <v>845</v>
      </c>
      <c r="D613" s="3">
        <v>2.0</v>
      </c>
      <c r="E613" s="3" t="s">
        <v>640</v>
      </c>
    </row>
    <row r="614" ht="14.25" customHeight="1">
      <c r="A614" s="3" t="s">
        <v>839</v>
      </c>
      <c r="B614" s="3" t="s">
        <v>840</v>
      </c>
      <c r="C614" s="3" t="s">
        <v>846</v>
      </c>
      <c r="D614" s="3">
        <v>3.0</v>
      </c>
      <c r="E614" s="3" t="s">
        <v>640</v>
      </c>
    </row>
    <row r="615" ht="14.25" customHeight="1">
      <c r="A615" s="3" t="s">
        <v>839</v>
      </c>
      <c r="B615" s="3" t="s">
        <v>840</v>
      </c>
      <c r="C615" s="3" t="s">
        <v>847</v>
      </c>
      <c r="D615" s="3">
        <v>2.0</v>
      </c>
      <c r="E615" s="3" t="s">
        <v>640</v>
      </c>
    </row>
    <row r="616" ht="14.25" customHeight="1">
      <c r="A616" s="3" t="s">
        <v>839</v>
      </c>
      <c r="B616" s="3" t="s">
        <v>840</v>
      </c>
      <c r="C616" s="3" t="s">
        <v>848</v>
      </c>
      <c r="D616" s="3">
        <v>4.0</v>
      </c>
      <c r="E616" s="3" t="s">
        <v>640</v>
      </c>
    </row>
    <row r="617" ht="14.25" customHeight="1">
      <c r="A617" s="3" t="s">
        <v>839</v>
      </c>
      <c r="B617" s="3" t="s">
        <v>840</v>
      </c>
      <c r="C617" s="3" t="s">
        <v>849</v>
      </c>
      <c r="D617" s="3">
        <v>1.0</v>
      </c>
      <c r="E617" s="3" t="s">
        <v>640</v>
      </c>
    </row>
    <row r="618" ht="14.25" customHeight="1">
      <c r="A618" s="3" t="s">
        <v>839</v>
      </c>
      <c r="B618" s="3" t="s">
        <v>840</v>
      </c>
      <c r="C618" s="3" t="s">
        <v>850</v>
      </c>
      <c r="D618" s="3">
        <v>2.0</v>
      </c>
      <c r="E618" s="3" t="s">
        <v>640</v>
      </c>
    </row>
    <row r="619" ht="14.25" customHeight="1">
      <c r="A619" s="3" t="s">
        <v>839</v>
      </c>
      <c r="B619" s="3" t="s">
        <v>840</v>
      </c>
      <c r="C619" s="3" t="s">
        <v>851</v>
      </c>
      <c r="D619" s="3">
        <v>4.0</v>
      </c>
      <c r="E619" s="3" t="s">
        <v>640</v>
      </c>
    </row>
    <row r="620" ht="14.25" customHeight="1">
      <c r="A620" s="3" t="s">
        <v>839</v>
      </c>
      <c r="B620" s="3" t="s">
        <v>840</v>
      </c>
      <c r="C620" s="3" t="s">
        <v>852</v>
      </c>
      <c r="D620" s="3">
        <v>3.0</v>
      </c>
      <c r="E620" s="3" t="s">
        <v>640</v>
      </c>
    </row>
    <row r="621" ht="14.25" customHeight="1">
      <c r="A621" s="3" t="s">
        <v>839</v>
      </c>
      <c r="B621" s="3" t="s">
        <v>840</v>
      </c>
      <c r="C621" s="3" t="s">
        <v>853</v>
      </c>
      <c r="D621" s="3">
        <v>2.0</v>
      </c>
      <c r="E621" s="3" t="s">
        <v>640</v>
      </c>
    </row>
    <row r="622" ht="14.25" customHeight="1">
      <c r="A622" s="3" t="s">
        <v>839</v>
      </c>
      <c r="B622" s="3" t="s">
        <v>840</v>
      </c>
      <c r="C622" s="3" t="s">
        <v>854</v>
      </c>
      <c r="D622" s="3">
        <v>5.0</v>
      </c>
      <c r="E622" s="3" t="s">
        <v>640</v>
      </c>
    </row>
    <row r="623" ht="14.25" customHeight="1">
      <c r="A623" s="3" t="s">
        <v>839</v>
      </c>
      <c r="B623" s="3" t="s">
        <v>840</v>
      </c>
      <c r="C623" s="3" t="s">
        <v>855</v>
      </c>
      <c r="D623" s="3">
        <v>4.0</v>
      </c>
      <c r="E623" s="3" t="s">
        <v>640</v>
      </c>
    </row>
    <row r="624" ht="14.25" customHeight="1">
      <c r="A624" s="3" t="s">
        <v>839</v>
      </c>
      <c r="B624" s="3" t="s">
        <v>840</v>
      </c>
      <c r="C624" s="3" t="s">
        <v>856</v>
      </c>
      <c r="D624" s="3">
        <v>4.0</v>
      </c>
      <c r="E624" s="3" t="s">
        <v>640</v>
      </c>
    </row>
    <row r="625" ht="14.25" customHeight="1">
      <c r="A625" s="3" t="s">
        <v>839</v>
      </c>
      <c r="B625" s="3" t="s">
        <v>840</v>
      </c>
      <c r="C625" s="3" t="s">
        <v>857</v>
      </c>
      <c r="D625" s="3">
        <v>3.0</v>
      </c>
      <c r="E625" s="3" t="s">
        <v>640</v>
      </c>
    </row>
    <row r="626" ht="14.25" customHeight="1">
      <c r="A626" s="3" t="s">
        <v>839</v>
      </c>
      <c r="B626" s="3" t="s">
        <v>840</v>
      </c>
      <c r="C626" s="3" t="s">
        <v>858</v>
      </c>
      <c r="D626" s="3">
        <v>5.0</v>
      </c>
      <c r="E626" s="3" t="s">
        <v>640</v>
      </c>
    </row>
    <row r="627" ht="14.25" customHeight="1">
      <c r="A627" s="3" t="s">
        <v>839</v>
      </c>
      <c r="B627" s="3" t="s">
        <v>840</v>
      </c>
      <c r="C627" s="3" t="s">
        <v>859</v>
      </c>
      <c r="D627" s="3">
        <v>1.0</v>
      </c>
      <c r="E627" s="3" t="s">
        <v>640</v>
      </c>
    </row>
    <row r="628" ht="14.25" customHeight="1">
      <c r="A628" s="3" t="s">
        <v>839</v>
      </c>
      <c r="B628" s="3" t="s">
        <v>840</v>
      </c>
      <c r="C628" s="3" t="s">
        <v>860</v>
      </c>
      <c r="D628" s="3">
        <v>1.0</v>
      </c>
      <c r="E628" s="3" t="s">
        <v>640</v>
      </c>
    </row>
    <row r="629" ht="14.25" customHeight="1">
      <c r="A629" s="3" t="s">
        <v>839</v>
      </c>
      <c r="B629" s="3" t="s">
        <v>840</v>
      </c>
      <c r="C629" s="3" t="s">
        <v>861</v>
      </c>
      <c r="D629" s="3">
        <v>5.0</v>
      </c>
      <c r="E629" s="3" t="s">
        <v>640</v>
      </c>
    </row>
    <row r="630" ht="14.25" customHeight="1">
      <c r="A630" s="3" t="s">
        <v>839</v>
      </c>
      <c r="B630" s="3" t="s">
        <v>840</v>
      </c>
      <c r="C630" s="3" t="s">
        <v>862</v>
      </c>
      <c r="D630" s="3">
        <v>5.0</v>
      </c>
      <c r="E630" s="3" t="s">
        <v>640</v>
      </c>
    </row>
    <row r="631" ht="14.25" customHeight="1">
      <c r="A631" s="3" t="s">
        <v>839</v>
      </c>
      <c r="B631" s="3" t="s">
        <v>840</v>
      </c>
      <c r="C631" s="3" t="s">
        <v>863</v>
      </c>
      <c r="D631" s="3">
        <v>3.0</v>
      </c>
      <c r="E631" s="3" t="s">
        <v>640</v>
      </c>
    </row>
    <row r="632" ht="14.25" customHeight="1">
      <c r="A632" s="3" t="s">
        <v>864</v>
      </c>
      <c r="B632" s="3" t="s">
        <v>235</v>
      </c>
      <c r="C632" s="3" t="s">
        <v>865</v>
      </c>
      <c r="D632" s="3">
        <v>5.0</v>
      </c>
      <c r="E632" s="3" t="str">
        <f t="shared" ref="E632:E643" si="16">IF(ISNUMBER(SEARCH("túi", A632)), "phụ kiện camera", "")</f>
        <v>phụ kiện camera</v>
      </c>
    </row>
    <row r="633" ht="14.25" customHeight="1">
      <c r="A633" s="3" t="s">
        <v>866</v>
      </c>
      <c r="B633" s="3" t="s">
        <v>235</v>
      </c>
      <c r="C633" s="3" t="s">
        <v>867</v>
      </c>
      <c r="D633" s="3">
        <v>5.0</v>
      </c>
      <c r="E633" s="3" t="str">
        <f t="shared" si="16"/>
        <v>phụ kiện camera</v>
      </c>
    </row>
    <row r="634" ht="14.25" customHeight="1">
      <c r="A634" s="3" t="s">
        <v>868</v>
      </c>
      <c r="B634" s="3" t="s">
        <v>235</v>
      </c>
      <c r="C634" s="3" t="s">
        <v>869</v>
      </c>
      <c r="D634" s="3">
        <v>5.0</v>
      </c>
      <c r="E634" s="3" t="str">
        <f t="shared" si="16"/>
        <v>phụ kiện camera</v>
      </c>
    </row>
    <row r="635" ht="14.25" customHeight="1">
      <c r="A635" s="3" t="s">
        <v>870</v>
      </c>
      <c r="B635" s="3" t="s">
        <v>235</v>
      </c>
      <c r="C635" s="3" t="s">
        <v>871</v>
      </c>
      <c r="D635" s="3">
        <v>5.0</v>
      </c>
      <c r="E635" s="3" t="str">
        <f t="shared" si="16"/>
        <v>phụ kiện camera</v>
      </c>
    </row>
    <row r="636" ht="14.25" customHeight="1">
      <c r="A636" s="3" t="s">
        <v>872</v>
      </c>
      <c r="B636" s="3" t="s">
        <v>235</v>
      </c>
      <c r="C636" s="3" t="s">
        <v>873</v>
      </c>
      <c r="D636" s="3">
        <v>1.0</v>
      </c>
      <c r="E636" s="3" t="str">
        <f t="shared" si="16"/>
        <v>phụ kiện camera</v>
      </c>
    </row>
    <row r="637" ht="14.25" customHeight="1">
      <c r="A637" s="3" t="s">
        <v>874</v>
      </c>
      <c r="B637" s="3" t="s">
        <v>235</v>
      </c>
      <c r="C637" s="3" t="s">
        <v>875</v>
      </c>
      <c r="D637" s="3">
        <v>4.0</v>
      </c>
      <c r="E637" s="3" t="str">
        <f t="shared" si="16"/>
        <v>phụ kiện camera</v>
      </c>
    </row>
    <row r="638" ht="14.25" customHeight="1">
      <c r="A638" s="3" t="s">
        <v>876</v>
      </c>
      <c r="B638" s="3" t="s">
        <v>235</v>
      </c>
      <c r="C638" s="3" t="s">
        <v>877</v>
      </c>
      <c r="D638" s="3">
        <v>4.0</v>
      </c>
      <c r="E638" s="3" t="str">
        <f t="shared" si="16"/>
        <v>phụ kiện camera</v>
      </c>
    </row>
    <row r="639" ht="14.25" customHeight="1">
      <c r="A639" s="3" t="s">
        <v>878</v>
      </c>
      <c r="B639" s="3" t="s">
        <v>235</v>
      </c>
      <c r="C639" s="3" t="s">
        <v>879</v>
      </c>
      <c r="D639" s="3">
        <v>4.0</v>
      </c>
      <c r="E639" s="3" t="str">
        <f t="shared" si="16"/>
        <v>phụ kiện camera</v>
      </c>
    </row>
    <row r="640" ht="14.25" customHeight="1">
      <c r="A640" s="3" t="s">
        <v>880</v>
      </c>
      <c r="B640" s="3" t="s">
        <v>235</v>
      </c>
      <c r="C640" s="3" t="s">
        <v>881</v>
      </c>
      <c r="D640" s="3">
        <v>5.0</v>
      </c>
      <c r="E640" s="3" t="str">
        <f t="shared" si="16"/>
        <v>phụ kiện camera</v>
      </c>
    </row>
    <row r="641" ht="14.25" customHeight="1">
      <c r="A641" s="3" t="s">
        <v>882</v>
      </c>
      <c r="B641" s="3" t="s">
        <v>235</v>
      </c>
      <c r="C641" s="3" t="s">
        <v>883</v>
      </c>
      <c r="D641" s="3">
        <v>5.0</v>
      </c>
      <c r="E641" s="3" t="str">
        <f t="shared" si="16"/>
        <v>phụ kiện camera</v>
      </c>
    </row>
    <row r="642" ht="14.25" customHeight="1">
      <c r="A642" s="3" t="s">
        <v>884</v>
      </c>
      <c r="B642" s="3" t="s">
        <v>235</v>
      </c>
      <c r="C642" s="3" t="s">
        <v>885</v>
      </c>
      <c r="D642" s="3">
        <v>3.0</v>
      </c>
      <c r="E642" s="3" t="str">
        <f t="shared" si="16"/>
        <v>phụ kiện camera</v>
      </c>
    </row>
    <row r="643" ht="14.25" customHeight="1">
      <c r="A643" s="3" t="s">
        <v>886</v>
      </c>
      <c r="B643" s="3" t="s">
        <v>235</v>
      </c>
      <c r="C643" s="3" t="s">
        <v>887</v>
      </c>
      <c r="D643" s="3">
        <v>1.0</v>
      </c>
      <c r="E643" s="3" t="str">
        <f t="shared" si="16"/>
        <v>phụ kiện camera</v>
      </c>
    </row>
    <row r="644" ht="14.25" customHeight="1">
      <c r="A644" s="3" t="s">
        <v>888</v>
      </c>
      <c r="B644" s="3" t="s">
        <v>889</v>
      </c>
      <c r="C644" s="3" t="s">
        <v>890</v>
      </c>
      <c r="D644" s="3">
        <v>2.0</v>
      </c>
      <c r="E644" s="3" t="s">
        <v>891</v>
      </c>
    </row>
    <row r="645" ht="14.25" customHeight="1">
      <c r="A645" s="3" t="s">
        <v>888</v>
      </c>
      <c r="B645" s="3" t="s">
        <v>889</v>
      </c>
      <c r="C645" s="3" t="s">
        <v>892</v>
      </c>
      <c r="D645" s="3">
        <v>4.0</v>
      </c>
      <c r="E645" s="3" t="s">
        <v>891</v>
      </c>
    </row>
    <row r="646" ht="14.25" customHeight="1">
      <c r="A646" s="3" t="s">
        <v>888</v>
      </c>
      <c r="B646" s="3" t="s">
        <v>889</v>
      </c>
      <c r="C646" s="3" t="s">
        <v>893</v>
      </c>
      <c r="D646" s="3">
        <v>4.0</v>
      </c>
      <c r="E646" s="3" t="s">
        <v>891</v>
      </c>
    </row>
    <row r="647" ht="14.25" customHeight="1">
      <c r="A647" s="3" t="s">
        <v>894</v>
      </c>
      <c r="B647" s="3" t="s">
        <v>540</v>
      </c>
      <c r="C647" s="3" t="s">
        <v>895</v>
      </c>
      <c r="D647" s="3">
        <v>5.0</v>
      </c>
      <c r="E647" s="3" t="str">
        <f>IF(ISNUMBER(SEARCH("a", A647)), "phụ kiện điện thoại", "")</f>
        <v>phụ kiện điện thoại</v>
      </c>
    </row>
    <row r="648" ht="14.25" customHeight="1">
      <c r="A648" s="3" t="s">
        <v>896</v>
      </c>
      <c r="B648" s="3" t="s">
        <v>897</v>
      </c>
      <c r="C648" s="3" t="s">
        <v>898</v>
      </c>
      <c r="D648" s="3">
        <v>5.0</v>
      </c>
      <c r="E648" s="3" t="s">
        <v>891</v>
      </c>
    </row>
    <row r="649" ht="14.25" customHeight="1">
      <c r="A649" s="3" t="s">
        <v>896</v>
      </c>
      <c r="B649" s="3" t="s">
        <v>897</v>
      </c>
      <c r="C649" s="3" t="s">
        <v>899</v>
      </c>
      <c r="D649" s="3">
        <v>5.0</v>
      </c>
      <c r="E649" s="3" t="s">
        <v>891</v>
      </c>
    </row>
    <row r="650" ht="14.25" customHeight="1">
      <c r="A650" s="3" t="s">
        <v>896</v>
      </c>
      <c r="B650" s="3" t="s">
        <v>897</v>
      </c>
      <c r="C650" s="3" t="s">
        <v>900</v>
      </c>
      <c r="D650" s="3">
        <v>5.0</v>
      </c>
      <c r="E650" s="3" t="s">
        <v>891</v>
      </c>
    </row>
    <row r="651" ht="14.25" customHeight="1">
      <c r="A651" s="3" t="s">
        <v>896</v>
      </c>
      <c r="B651" s="3" t="s">
        <v>897</v>
      </c>
      <c r="C651" s="3" t="s">
        <v>901</v>
      </c>
      <c r="D651" s="3">
        <v>5.0</v>
      </c>
      <c r="E651" s="3" t="s">
        <v>891</v>
      </c>
    </row>
    <row r="652" ht="14.25" customHeight="1">
      <c r="A652" s="3" t="s">
        <v>902</v>
      </c>
      <c r="B652" s="3" t="s">
        <v>903</v>
      </c>
      <c r="C652" s="3" t="s">
        <v>904</v>
      </c>
      <c r="D652" s="3">
        <v>2.0</v>
      </c>
      <c r="E652" s="3" t="s">
        <v>891</v>
      </c>
    </row>
    <row r="653" ht="14.25" customHeight="1">
      <c r="A653" s="3" t="s">
        <v>905</v>
      </c>
      <c r="B653" s="3" t="s">
        <v>906</v>
      </c>
      <c r="C653" s="3" t="s">
        <v>907</v>
      </c>
      <c r="D653" s="3">
        <v>4.0</v>
      </c>
      <c r="E653" s="3" t="s">
        <v>891</v>
      </c>
    </row>
    <row r="654" ht="14.25" customHeight="1">
      <c r="A654" s="3" t="s">
        <v>905</v>
      </c>
      <c r="B654" s="3" t="s">
        <v>906</v>
      </c>
      <c r="C654" s="3" t="s">
        <v>908</v>
      </c>
      <c r="D654" s="3">
        <v>4.0</v>
      </c>
      <c r="E654" s="3" t="s">
        <v>891</v>
      </c>
    </row>
    <row r="655" ht="14.25" customHeight="1">
      <c r="A655" s="3" t="s">
        <v>909</v>
      </c>
      <c r="B655" s="3" t="s">
        <v>910</v>
      </c>
      <c r="C655" s="3" t="s">
        <v>911</v>
      </c>
      <c r="D655" s="3">
        <v>5.0</v>
      </c>
      <c r="E655" s="3" t="s">
        <v>891</v>
      </c>
    </row>
    <row r="656" ht="14.25" customHeight="1">
      <c r="A656" s="3" t="s">
        <v>912</v>
      </c>
      <c r="B656" s="3" t="s">
        <v>913</v>
      </c>
      <c r="C656" s="3" t="s">
        <v>914</v>
      </c>
      <c r="D656" s="3">
        <v>1.0</v>
      </c>
      <c r="E656" s="3" t="s">
        <v>891</v>
      </c>
    </row>
    <row r="657" ht="14.25" customHeight="1">
      <c r="A657" s="3" t="s">
        <v>912</v>
      </c>
      <c r="B657" s="3" t="s">
        <v>913</v>
      </c>
      <c r="C657" s="3" t="s">
        <v>915</v>
      </c>
      <c r="D657" s="3">
        <v>5.0</v>
      </c>
      <c r="E657" s="3" t="s">
        <v>891</v>
      </c>
    </row>
    <row r="658" ht="14.25" customHeight="1">
      <c r="A658" s="3" t="s">
        <v>912</v>
      </c>
      <c r="B658" s="3" t="s">
        <v>913</v>
      </c>
      <c r="C658" s="3" t="s">
        <v>916</v>
      </c>
      <c r="D658" s="3">
        <v>4.0</v>
      </c>
      <c r="E658" s="3" t="s">
        <v>891</v>
      </c>
    </row>
    <row r="659" ht="14.25" customHeight="1">
      <c r="A659" s="3" t="s">
        <v>912</v>
      </c>
      <c r="B659" s="3" t="s">
        <v>913</v>
      </c>
      <c r="C659" s="3" t="s">
        <v>917</v>
      </c>
      <c r="D659" s="3">
        <v>1.0</v>
      </c>
      <c r="E659" s="3" t="s">
        <v>891</v>
      </c>
    </row>
    <row r="660" ht="14.25" customHeight="1">
      <c r="A660" s="3" t="s">
        <v>912</v>
      </c>
      <c r="B660" s="3" t="s">
        <v>913</v>
      </c>
      <c r="C660" s="3" t="s">
        <v>918</v>
      </c>
      <c r="D660" s="3">
        <v>4.0</v>
      </c>
      <c r="E660" s="3" t="s">
        <v>891</v>
      </c>
    </row>
    <row r="661" ht="14.25" customHeight="1">
      <c r="A661" s="3" t="s">
        <v>919</v>
      </c>
      <c r="B661" s="3" t="s">
        <v>533</v>
      </c>
      <c r="C661" s="3" t="s">
        <v>920</v>
      </c>
      <c r="D661" s="3">
        <v>5.0</v>
      </c>
      <c r="E661" s="3" t="s">
        <v>891</v>
      </c>
    </row>
    <row r="662" ht="14.25" customHeight="1">
      <c r="A662" s="3" t="s">
        <v>919</v>
      </c>
      <c r="B662" s="3" t="s">
        <v>533</v>
      </c>
      <c r="C662" s="3" t="s">
        <v>921</v>
      </c>
      <c r="D662" s="3">
        <v>5.0</v>
      </c>
      <c r="E662" s="3" t="s">
        <v>891</v>
      </c>
    </row>
    <row r="663" ht="14.25" customHeight="1">
      <c r="A663" s="3" t="s">
        <v>919</v>
      </c>
      <c r="B663" s="3" t="s">
        <v>533</v>
      </c>
      <c r="C663" s="3" t="s">
        <v>922</v>
      </c>
      <c r="D663" s="3">
        <v>1.0</v>
      </c>
      <c r="E663" s="3" t="s">
        <v>891</v>
      </c>
    </row>
    <row r="664" ht="14.25" customHeight="1">
      <c r="A664" s="3" t="s">
        <v>919</v>
      </c>
      <c r="B664" s="3" t="s">
        <v>533</v>
      </c>
      <c r="C664" s="3" t="s">
        <v>923</v>
      </c>
      <c r="D664" s="3">
        <v>3.0</v>
      </c>
      <c r="E664" s="3" t="s">
        <v>891</v>
      </c>
    </row>
    <row r="665" ht="14.25" customHeight="1">
      <c r="A665" s="3" t="s">
        <v>919</v>
      </c>
      <c r="B665" s="3" t="s">
        <v>533</v>
      </c>
      <c r="C665" s="3" t="s">
        <v>924</v>
      </c>
      <c r="D665" s="3">
        <v>5.0</v>
      </c>
      <c r="E665" s="3" t="s">
        <v>891</v>
      </c>
    </row>
    <row r="666" ht="14.25" customHeight="1">
      <c r="A666" s="3" t="s">
        <v>919</v>
      </c>
      <c r="B666" s="3" t="s">
        <v>533</v>
      </c>
      <c r="C666" s="3" t="s">
        <v>925</v>
      </c>
      <c r="D666" s="3">
        <v>3.0</v>
      </c>
      <c r="E666" s="3" t="s">
        <v>891</v>
      </c>
    </row>
    <row r="667" ht="14.25" customHeight="1">
      <c r="A667" s="3" t="s">
        <v>919</v>
      </c>
      <c r="B667" s="3" t="s">
        <v>533</v>
      </c>
      <c r="C667" s="3" t="s">
        <v>926</v>
      </c>
      <c r="D667" s="3">
        <v>2.0</v>
      </c>
      <c r="E667" s="3" t="s">
        <v>891</v>
      </c>
    </row>
    <row r="668" ht="14.25" customHeight="1">
      <c r="A668" s="3" t="s">
        <v>919</v>
      </c>
      <c r="B668" s="3" t="s">
        <v>533</v>
      </c>
      <c r="C668" s="3" t="s">
        <v>927</v>
      </c>
      <c r="D668" s="3">
        <v>2.0</v>
      </c>
      <c r="E668" s="3" t="s">
        <v>891</v>
      </c>
    </row>
    <row r="669" ht="14.25" customHeight="1">
      <c r="A669" s="3" t="s">
        <v>919</v>
      </c>
      <c r="B669" s="3" t="s">
        <v>533</v>
      </c>
      <c r="C669" s="3" t="s">
        <v>928</v>
      </c>
      <c r="D669" s="3">
        <v>4.0</v>
      </c>
      <c r="E669" s="3" t="s">
        <v>891</v>
      </c>
    </row>
    <row r="670" ht="14.25" customHeight="1">
      <c r="A670" s="3" t="s">
        <v>919</v>
      </c>
      <c r="B670" s="3" t="s">
        <v>533</v>
      </c>
      <c r="C670" s="3" t="s">
        <v>929</v>
      </c>
      <c r="D670" s="3">
        <v>1.0</v>
      </c>
      <c r="E670" s="3" t="s">
        <v>891</v>
      </c>
    </row>
    <row r="671" ht="14.25" customHeight="1">
      <c r="A671" s="3" t="s">
        <v>919</v>
      </c>
      <c r="B671" s="3" t="s">
        <v>533</v>
      </c>
      <c r="C671" s="3" t="s">
        <v>930</v>
      </c>
      <c r="D671" s="3">
        <v>4.0</v>
      </c>
      <c r="E671" s="3" t="s">
        <v>891</v>
      </c>
    </row>
    <row r="672" ht="14.25" customHeight="1">
      <c r="A672" s="3" t="s">
        <v>919</v>
      </c>
      <c r="B672" s="3" t="s">
        <v>533</v>
      </c>
      <c r="C672" s="3" t="s">
        <v>931</v>
      </c>
      <c r="D672" s="3">
        <v>4.0</v>
      </c>
      <c r="E672" s="3" t="s">
        <v>891</v>
      </c>
    </row>
    <row r="673" ht="14.25" customHeight="1">
      <c r="A673" s="3" t="s">
        <v>919</v>
      </c>
      <c r="B673" s="3" t="s">
        <v>533</v>
      </c>
      <c r="C673" s="3" t="s">
        <v>932</v>
      </c>
      <c r="D673" s="3">
        <v>1.0</v>
      </c>
      <c r="E673" s="3" t="s">
        <v>891</v>
      </c>
    </row>
    <row r="674" ht="14.25" customHeight="1">
      <c r="A674" s="3" t="s">
        <v>933</v>
      </c>
      <c r="B674" s="3" t="s">
        <v>934</v>
      </c>
      <c r="C674" s="3" t="s">
        <v>935</v>
      </c>
      <c r="D674" s="3">
        <v>5.0</v>
      </c>
      <c r="E674" s="3" t="s">
        <v>891</v>
      </c>
    </row>
    <row r="675" ht="14.25" customHeight="1">
      <c r="A675" s="3" t="s">
        <v>933</v>
      </c>
      <c r="B675" s="3" t="s">
        <v>934</v>
      </c>
      <c r="C675" s="3" t="s">
        <v>936</v>
      </c>
      <c r="D675" s="3">
        <v>5.0</v>
      </c>
      <c r="E675" s="3" t="s">
        <v>891</v>
      </c>
    </row>
    <row r="676" ht="14.25" customHeight="1">
      <c r="A676" s="3" t="s">
        <v>933</v>
      </c>
      <c r="B676" s="3" t="s">
        <v>934</v>
      </c>
      <c r="C676" s="3" t="s">
        <v>937</v>
      </c>
      <c r="D676" s="3">
        <v>5.0</v>
      </c>
      <c r="E676" s="3" t="s">
        <v>891</v>
      </c>
    </row>
    <row r="677" ht="14.25" customHeight="1">
      <c r="A677" s="3" t="s">
        <v>933</v>
      </c>
      <c r="B677" s="3" t="s">
        <v>934</v>
      </c>
      <c r="C677" s="3" t="s">
        <v>938</v>
      </c>
      <c r="D677" s="3">
        <v>5.0</v>
      </c>
      <c r="E677" s="3" t="s">
        <v>891</v>
      </c>
    </row>
    <row r="678" ht="14.25" customHeight="1">
      <c r="A678" s="3" t="s">
        <v>933</v>
      </c>
      <c r="B678" s="3" t="s">
        <v>934</v>
      </c>
      <c r="C678" s="3" t="s">
        <v>939</v>
      </c>
      <c r="D678" s="3">
        <v>5.0</v>
      </c>
      <c r="E678" s="3" t="s">
        <v>891</v>
      </c>
    </row>
    <row r="679" ht="14.25" customHeight="1">
      <c r="A679" s="3" t="s">
        <v>933</v>
      </c>
      <c r="B679" s="3" t="s">
        <v>934</v>
      </c>
      <c r="C679" s="3" t="s">
        <v>940</v>
      </c>
      <c r="D679" s="3">
        <v>5.0</v>
      </c>
      <c r="E679" s="3" t="s">
        <v>891</v>
      </c>
    </row>
    <row r="680" ht="14.25" customHeight="1">
      <c r="A680" s="3" t="s">
        <v>941</v>
      </c>
      <c r="B680" s="3" t="s">
        <v>235</v>
      </c>
      <c r="C680" s="3" t="s">
        <v>942</v>
      </c>
      <c r="D680" s="3">
        <v>5.0</v>
      </c>
      <c r="E680" s="3" t="str">
        <f t="shared" ref="E680:E681" si="17">IF(ISNUMBER(SEARCH("a", A680)), "phụ kiện điện thoại", "")</f>
        <v>phụ kiện điện thoại</v>
      </c>
    </row>
    <row r="681" ht="14.25" customHeight="1">
      <c r="A681" s="3" t="s">
        <v>941</v>
      </c>
      <c r="B681" s="3" t="s">
        <v>235</v>
      </c>
      <c r="C681" s="3" t="s">
        <v>943</v>
      </c>
      <c r="D681" s="3">
        <v>4.0</v>
      </c>
      <c r="E681" s="3" t="str">
        <f t="shared" si="17"/>
        <v>phụ kiện điện thoại</v>
      </c>
    </row>
    <row r="682" ht="14.25" customHeight="1">
      <c r="A682" s="3" t="s">
        <v>944</v>
      </c>
      <c r="B682" s="3" t="s">
        <v>74</v>
      </c>
      <c r="C682" s="3" t="s">
        <v>945</v>
      </c>
      <c r="D682" s="3">
        <v>2.0</v>
      </c>
      <c r="E682" s="3" t="s">
        <v>891</v>
      </c>
    </row>
    <row r="683" ht="14.25" customHeight="1">
      <c r="A683" s="3" t="s">
        <v>946</v>
      </c>
      <c r="B683" s="3" t="s">
        <v>720</v>
      </c>
      <c r="C683" s="3" t="s">
        <v>947</v>
      </c>
      <c r="D683" s="3">
        <v>4.0</v>
      </c>
      <c r="E683" s="3" t="s">
        <v>891</v>
      </c>
    </row>
    <row r="684" ht="14.25" customHeight="1">
      <c r="A684" s="3" t="s">
        <v>946</v>
      </c>
      <c r="B684" s="3" t="s">
        <v>720</v>
      </c>
      <c r="C684" s="3" t="s">
        <v>948</v>
      </c>
      <c r="D684" s="3">
        <v>5.0</v>
      </c>
      <c r="E684" s="3" t="s">
        <v>891</v>
      </c>
    </row>
    <row r="685" ht="14.25" customHeight="1">
      <c r="A685" s="3" t="s">
        <v>946</v>
      </c>
      <c r="B685" s="3" t="s">
        <v>720</v>
      </c>
      <c r="C685" s="3" t="s">
        <v>949</v>
      </c>
      <c r="D685" s="3">
        <v>4.0</v>
      </c>
      <c r="E685" s="3" t="s">
        <v>891</v>
      </c>
    </row>
    <row r="686" ht="14.25" customHeight="1">
      <c r="A686" s="3" t="s">
        <v>946</v>
      </c>
      <c r="B686" s="3" t="s">
        <v>720</v>
      </c>
      <c r="C686" s="3" t="s">
        <v>950</v>
      </c>
      <c r="D686" s="3">
        <v>5.0</v>
      </c>
      <c r="E686" s="3" t="s">
        <v>891</v>
      </c>
    </row>
    <row r="687" ht="14.25" customHeight="1">
      <c r="A687" s="3" t="s">
        <v>951</v>
      </c>
      <c r="B687" s="3" t="s">
        <v>952</v>
      </c>
      <c r="C687" s="3" t="s">
        <v>953</v>
      </c>
      <c r="D687" s="3">
        <v>3.0</v>
      </c>
      <c r="E687" s="3" t="s">
        <v>891</v>
      </c>
    </row>
    <row r="688" ht="14.25" customHeight="1">
      <c r="A688" s="3" t="s">
        <v>951</v>
      </c>
      <c r="B688" s="3" t="s">
        <v>952</v>
      </c>
      <c r="C688" s="3" t="s">
        <v>954</v>
      </c>
      <c r="D688" s="3">
        <v>5.0</v>
      </c>
      <c r="E688" s="3" t="s">
        <v>891</v>
      </c>
    </row>
    <row r="689" ht="14.25" customHeight="1">
      <c r="A689" s="3" t="s">
        <v>951</v>
      </c>
      <c r="B689" s="3" t="s">
        <v>952</v>
      </c>
      <c r="C689" s="3" t="s">
        <v>955</v>
      </c>
      <c r="D689" s="3">
        <v>4.0</v>
      </c>
      <c r="E689" s="3" t="s">
        <v>891</v>
      </c>
    </row>
    <row r="690" ht="14.25" customHeight="1">
      <c r="A690" s="3" t="s">
        <v>951</v>
      </c>
      <c r="B690" s="3" t="s">
        <v>952</v>
      </c>
      <c r="C690" s="3" t="s">
        <v>956</v>
      </c>
      <c r="D690" s="3">
        <v>1.0</v>
      </c>
      <c r="E690" s="3" t="s">
        <v>891</v>
      </c>
    </row>
    <row r="691" ht="14.25" customHeight="1">
      <c r="A691" s="3" t="s">
        <v>951</v>
      </c>
      <c r="B691" s="3" t="s">
        <v>952</v>
      </c>
      <c r="C691" s="3" t="s">
        <v>957</v>
      </c>
      <c r="D691" s="3">
        <v>5.0</v>
      </c>
      <c r="E691" s="3" t="s">
        <v>891</v>
      </c>
    </row>
    <row r="692" ht="14.25" customHeight="1">
      <c r="A692" s="3" t="s">
        <v>958</v>
      </c>
      <c r="B692" s="3" t="s">
        <v>959</v>
      </c>
      <c r="C692" s="3" t="s">
        <v>960</v>
      </c>
      <c r="D692" s="3">
        <v>5.0</v>
      </c>
      <c r="E692" s="3" t="s">
        <v>891</v>
      </c>
    </row>
    <row r="693" ht="14.25" customHeight="1">
      <c r="A693" s="3" t="s">
        <v>958</v>
      </c>
      <c r="B693" s="3" t="s">
        <v>959</v>
      </c>
      <c r="C693" s="3" t="s">
        <v>961</v>
      </c>
      <c r="D693" s="3">
        <v>5.0</v>
      </c>
      <c r="E693" s="3" t="s">
        <v>891</v>
      </c>
    </row>
    <row r="694" ht="14.25" customHeight="1">
      <c r="A694" s="3" t="s">
        <v>958</v>
      </c>
      <c r="B694" s="3" t="s">
        <v>959</v>
      </c>
      <c r="C694" s="3" t="s">
        <v>962</v>
      </c>
      <c r="D694" s="3">
        <v>5.0</v>
      </c>
      <c r="E694" s="3" t="s">
        <v>891</v>
      </c>
    </row>
    <row r="695" ht="14.25" customHeight="1">
      <c r="A695" s="3" t="s">
        <v>958</v>
      </c>
      <c r="B695" s="3" t="s">
        <v>959</v>
      </c>
      <c r="C695" s="3" t="s">
        <v>963</v>
      </c>
      <c r="D695" s="3">
        <v>5.0</v>
      </c>
      <c r="E695" s="3" t="s">
        <v>891</v>
      </c>
    </row>
    <row r="696" ht="14.25" customHeight="1">
      <c r="A696" s="3" t="s">
        <v>958</v>
      </c>
      <c r="B696" s="3" t="s">
        <v>959</v>
      </c>
      <c r="C696" s="3" t="s">
        <v>964</v>
      </c>
      <c r="D696" s="3">
        <v>5.0</v>
      </c>
      <c r="E696" s="3" t="s">
        <v>891</v>
      </c>
    </row>
    <row r="697" ht="14.25" customHeight="1">
      <c r="A697" s="3" t="s">
        <v>958</v>
      </c>
      <c r="B697" s="3" t="s">
        <v>959</v>
      </c>
      <c r="C697" s="3" t="s">
        <v>965</v>
      </c>
      <c r="D697" s="3">
        <v>5.0</v>
      </c>
      <c r="E697" s="3" t="s">
        <v>891</v>
      </c>
    </row>
    <row r="698" ht="14.25" customHeight="1">
      <c r="A698" s="3" t="s">
        <v>958</v>
      </c>
      <c r="B698" s="3" t="s">
        <v>959</v>
      </c>
      <c r="C698" s="3" t="s">
        <v>966</v>
      </c>
      <c r="D698" s="3">
        <v>5.0</v>
      </c>
      <c r="E698" s="3" t="s">
        <v>891</v>
      </c>
    </row>
    <row r="699" ht="14.25" customHeight="1">
      <c r="A699" s="3" t="s">
        <v>958</v>
      </c>
      <c r="B699" s="3" t="s">
        <v>959</v>
      </c>
      <c r="C699" s="3" t="s">
        <v>967</v>
      </c>
      <c r="D699" s="3">
        <v>5.0</v>
      </c>
      <c r="E699" s="3" t="s">
        <v>891</v>
      </c>
    </row>
    <row r="700" ht="14.25" customHeight="1">
      <c r="A700" s="3" t="s">
        <v>958</v>
      </c>
      <c r="B700" s="3" t="s">
        <v>959</v>
      </c>
      <c r="C700" s="3" t="s">
        <v>968</v>
      </c>
      <c r="D700" s="3">
        <v>5.0</v>
      </c>
      <c r="E700" s="3" t="s">
        <v>891</v>
      </c>
    </row>
    <row r="701" ht="14.25" customHeight="1">
      <c r="A701" s="3" t="s">
        <v>958</v>
      </c>
      <c r="B701" s="3" t="s">
        <v>959</v>
      </c>
      <c r="C701" s="3" t="s">
        <v>969</v>
      </c>
      <c r="D701" s="3">
        <v>5.0</v>
      </c>
      <c r="E701" s="3" t="s">
        <v>891</v>
      </c>
    </row>
    <row r="702" ht="14.25" customHeight="1">
      <c r="A702" s="3" t="s">
        <v>958</v>
      </c>
      <c r="B702" s="3" t="s">
        <v>959</v>
      </c>
      <c r="C702" s="3" t="s">
        <v>970</v>
      </c>
      <c r="D702" s="3">
        <v>5.0</v>
      </c>
      <c r="E702" s="3" t="s">
        <v>891</v>
      </c>
    </row>
    <row r="703" ht="14.25" customHeight="1">
      <c r="A703" s="3" t="s">
        <v>958</v>
      </c>
      <c r="B703" s="3" t="s">
        <v>959</v>
      </c>
      <c r="C703" s="3" t="s">
        <v>971</v>
      </c>
      <c r="D703" s="3">
        <v>5.0</v>
      </c>
      <c r="E703" s="3" t="s">
        <v>891</v>
      </c>
    </row>
    <row r="704" ht="14.25" customHeight="1">
      <c r="A704" s="3" t="s">
        <v>958</v>
      </c>
      <c r="B704" s="3" t="s">
        <v>959</v>
      </c>
      <c r="C704" s="3" t="s">
        <v>972</v>
      </c>
      <c r="D704" s="3">
        <v>5.0</v>
      </c>
      <c r="E704" s="3" t="s">
        <v>891</v>
      </c>
    </row>
    <row r="705" ht="14.25" customHeight="1">
      <c r="A705" s="3" t="s">
        <v>958</v>
      </c>
      <c r="B705" s="3" t="s">
        <v>959</v>
      </c>
      <c r="C705" s="3" t="s">
        <v>973</v>
      </c>
      <c r="D705" s="3">
        <v>5.0</v>
      </c>
      <c r="E705" s="3" t="s">
        <v>891</v>
      </c>
    </row>
    <row r="706" ht="14.25" customHeight="1">
      <c r="A706" s="3" t="s">
        <v>958</v>
      </c>
      <c r="B706" s="3" t="s">
        <v>959</v>
      </c>
      <c r="C706" s="3" t="s">
        <v>974</v>
      </c>
      <c r="D706" s="3">
        <v>5.0</v>
      </c>
      <c r="E706" s="3" t="s">
        <v>891</v>
      </c>
    </row>
    <row r="707" ht="14.25" customHeight="1">
      <c r="A707" s="3" t="s">
        <v>958</v>
      </c>
      <c r="B707" s="3" t="s">
        <v>959</v>
      </c>
      <c r="C707" s="3" t="s">
        <v>975</v>
      </c>
      <c r="D707" s="3">
        <v>5.0</v>
      </c>
      <c r="E707" s="3" t="s">
        <v>891</v>
      </c>
    </row>
    <row r="708" ht="14.25" customHeight="1">
      <c r="A708" s="3" t="s">
        <v>958</v>
      </c>
      <c r="B708" s="3" t="s">
        <v>959</v>
      </c>
      <c r="C708" s="3" t="s">
        <v>976</v>
      </c>
      <c r="D708" s="3">
        <v>5.0</v>
      </c>
      <c r="E708" s="3" t="s">
        <v>891</v>
      </c>
    </row>
    <row r="709" ht="14.25" customHeight="1">
      <c r="A709" s="3" t="s">
        <v>958</v>
      </c>
      <c r="B709" s="3" t="s">
        <v>959</v>
      </c>
      <c r="C709" s="3" t="s">
        <v>977</v>
      </c>
      <c r="D709" s="3">
        <v>5.0</v>
      </c>
      <c r="E709" s="3" t="s">
        <v>891</v>
      </c>
    </row>
    <row r="710" ht="14.25" customHeight="1">
      <c r="A710" s="3" t="s">
        <v>978</v>
      </c>
      <c r="B710" s="3" t="s">
        <v>979</v>
      </c>
      <c r="C710" s="3" t="s">
        <v>980</v>
      </c>
      <c r="D710" s="3">
        <v>5.0</v>
      </c>
      <c r="E710" s="3" t="s">
        <v>891</v>
      </c>
    </row>
    <row r="711" ht="14.25" customHeight="1">
      <c r="A711" s="3" t="s">
        <v>978</v>
      </c>
      <c r="B711" s="3" t="s">
        <v>979</v>
      </c>
      <c r="C711" s="3" t="s">
        <v>981</v>
      </c>
      <c r="D711" s="3">
        <v>5.0</v>
      </c>
      <c r="E711" s="3" t="s">
        <v>891</v>
      </c>
    </row>
    <row r="712" ht="14.25" customHeight="1">
      <c r="A712" s="3" t="s">
        <v>978</v>
      </c>
      <c r="B712" s="3" t="s">
        <v>979</v>
      </c>
      <c r="C712" s="3" t="s">
        <v>982</v>
      </c>
      <c r="D712" s="3">
        <v>5.0</v>
      </c>
      <c r="E712" s="3" t="s">
        <v>891</v>
      </c>
    </row>
    <row r="713" ht="14.25" customHeight="1">
      <c r="A713" s="3" t="s">
        <v>978</v>
      </c>
      <c r="B713" s="3" t="s">
        <v>979</v>
      </c>
      <c r="C713" s="3" t="s">
        <v>983</v>
      </c>
      <c r="D713" s="3">
        <v>5.0</v>
      </c>
      <c r="E713" s="3" t="s">
        <v>891</v>
      </c>
    </row>
    <row r="714" ht="14.25" customHeight="1">
      <c r="A714" s="3" t="s">
        <v>978</v>
      </c>
      <c r="B714" s="3" t="s">
        <v>979</v>
      </c>
      <c r="C714" s="3" t="s">
        <v>984</v>
      </c>
      <c r="D714" s="3">
        <v>5.0</v>
      </c>
      <c r="E714" s="3" t="s">
        <v>891</v>
      </c>
    </row>
    <row r="715" ht="14.25" customHeight="1">
      <c r="A715" s="3" t="s">
        <v>978</v>
      </c>
      <c r="B715" s="3" t="s">
        <v>979</v>
      </c>
      <c r="C715" s="3" t="s">
        <v>985</v>
      </c>
      <c r="D715" s="3">
        <v>5.0</v>
      </c>
      <c r="E715" s="3" t="s">
        <v>891</v>
      </c>
    </row>
    <row r="716" ht="14.25" customHeight="1">
      <c r="A716" s="3" t="s">
        <v>986</v>
      </c>
      <c r="B716" s="3" t="s">
        <v>987</v>
      </c>
      <c r="C716" s="3" t="s">
        <v>988</v>
      </c>
      <c r="D716" s="3">
        <v>1.0</v>
      </c>
      <c r="E716" s="3" t="s">
        <v>891</v>
      </c>
    </row>
    <row r="717" ht="14.25" customHeight="1">
      <c r="A717" s="3" t="s">
        <v>986</v>
      </c>
      <c r="B717" s="3" t="s">
        <v>987</v>
      </c>
      <c r="C717" s="3" t="s">
        <v>989</v>
      </c>
      <c r="D717" s="3">
        <v>1.0</v>
      </c>
      <c r="E717" s="3" t="s">
        <v>891</v>
      </c>
    </row>
    <row r="718" ht="14.25" customHeight="1">
      <c r="A718" s="3" t="s">
        <v>986</v>
      </c>
      <c r="B718" s="3" t="s">
        <v>987</v>
      </c>
      <c r="C718" s="3" t="s">
        <v>990</v>
      </c>
      <c r="D718" s="3">
        <v>3.0</v>
      </c>
      <c r="E718" s="3" t="s">
        <v>891</v>
      </c>
    </row>
    <row r="719" ht="14.25" customHeight="1">
      <c r="A719" s="3" t="s">
        <v>986</v>
      </c>
      <c r="B719" s="3" t="s">
        <v>987</v>
      </c>
      <c r="C719" s="3" t="s">
        <v>991</v>
      </c>
      <c r="D719" s="3">
        <v>5.0</v>
      </c>
      <c r="E719" s="3" t="s">
        <v>891</v>
      </c>
    </row>
    <row r="720" ht="14.25" customHeight="1">
      <c r="A720" s="3" t="s">
        <v>986</v>
      </c>
      <c r="B720" s="3" t="s">
        <v>987</v>
      </c>
      <c r="C720" s="3" t="s">
        <v>992</v>
      </c>
      <c r="D720" s="3">
        <v>5.0</v>
      </c>
      <c r="E720" s="3" t="s">
        <v>891</v>
      </c>
    </row>
    <row r="721" ht="14.25" customHeight="1">
      <c r="A721" s="3" t="s">
        <v>986</v>
      </c>
      <c r="B721" s="3" t="s">
        <v>987</v>
      </c>
      <c r="C721" s="3" t="s">
        <v>993</v>
      </c>
      <c r="D721" s="3">
        <v>5.0</v>
      </c>
      <c r="E721" s="3" t="s">
        <v>891</v>
      </c>
    </row>
    <row r="722" ht="14.25" customHeight="1">
      <c r="A722" s="3" t="s">
        <v>986</v>
      </c>
      <c r="B722" s="3" t="s">
        <v>987</v>
      </c>
      <c r="C722" s="3" t="s">
        <v>994</v>
      </c>
      <c r="D722" s="3">
        <v>1.0</v>
      </c>
      <c r="E722" s="3" t="s">
        <v>891</v>
      </c>
    </row>
    <row r="723" ht="14.25" customHeight="1">
      <c r="A723" s="3" t="s">
        <v>986</v>
      </c>
      <c r="B723" s="3" t="s">
        <v>987</v>
      </c>
      <c r="C723" s="3" t="s">
        <v>995</v>
      </c>
      <c r="D723" s="3">
        <v>3.0</v>
      </c>
      <c r="E723" s="3" t="s">
        <v>891</v>
      </c>
    </row>
    <row r="724" ht="14.25" customHeight="1">
      <c r="A724" s="3" t="s">
        <v>986</v>
      </c>
      <c r="B724" s="3" t="s">
        <v>987</v>
      </c>
      <c r="C724" s="3" t="s">
        <v>996</v>
      </c>
      <c r="D724" s="3">
        <v>3.0</v>
      </c>
      <c r="E724" s="3" t="s">
        <v>891</v>
      </c>
    </row>
    <row r="725" ht="14.25" customHeight="1">
      <c r="A725" s="3" t="s">
        <v>986</v>
      </c>
      <c r="B725" s="3" t="s">
        <v>987</v>
      </c>
      <c r="C725" s="3" t="s">
        <v>997</v>
      </c>
      <c r="D725" s="3">
        <v>3.0</v>
      </c>
      <c r="E725" s="3" t="s">
        <v>891</v>
      </c>
    </row>
    <row r="726" ht="14.25" customHeight="1">
      <c r="A726" s="3" t="s">
        <v>986</v>
      </c>
      <c r="B726" s="3" t="s">
        <v>987</v>
      </c>
      <c r="C726" s="3" t="s">
        <v>998</v>
      </c>
      <c r="D726" s="3">
        <v>4.0</v>
      </c>
      <c r="E726" s="3" t="s">
        <v>891</v>
      </c>
    </row>
    <row r="727" ht="14.25" customHeight="1">
      <c r="A727" s="3" t="s">
        <v>986</v>
      </c>
      <c r="B727" s="3" t="s">
        <v>987</v>
      </c>
      <c r="C727" s="3" t="s">
        <v>999</v>
      </c>
      <c r="D727" s="3">
        <v>4.0</v>
      </c>
      <c r="E727" s="3" t="s">
        <v>891</v>
      </c>
    </row>
    <row r="728" ht="14.25" customHeight="1">
      <c r="A728" s="3" t="s">
        <v>986</v>
      </c>
      <c r="B728" s="3" t="s">
        <v>987</v>
      </c>
      <c r="C728" s="3" t="s">
        <v>1000</v>
      </c>
      <c r="D728" s="3">
        <v>4.0</v>
      </c>
      <c r="E728" s="3" t="s">
        <v>891</v>
      </c>
    </row>
    <row r="729" ht="14.25" customHeight="1">
      <c r="A729" s="3" t="s">
        <v>986</v>
      </c>
      <c r="B729" s="3" t="s">
        <v>987</v>
      </c>
      <c r="C729" s="3" t="s">
        <v>1001</v>
      </c>
      <c r="D729" s="3">
        <v>4.0</v>
      </c>
      <c r="E729" s="3" t="s">
        <v>891</v>
      </c>
    </row>
    <row r="730" ht="14.25" customHeight="1">
      <c r="A730" s="3" t="s">
        <v>986</v>
      </c>
      <c r="B730" s="3" t="s">
        <v>987</v>
      </c>
      <c r="C730" s="3" t="s">
        <v>1002</v>
      </c>
      <c r="D730" s="3">
        <v>1.0</v>
      </c>
      <c r="E730" s="3" t="s">
        <v>891</v>
      </c>
    </row>
    <row r="731" ht="14.25" customHeight="1">
      <c r="A731" s="3" t="s">
        <v>986</v>
      </c>
      <c r="B731" s="3" t="s">
        <v>987</v>
      </c>
      <c r="C731" s="3" t="s">
        <v>1003</v>
      </c>
      <c r="D731" s="3">
        <v>5.0</v>
      </c>
      <c r="E731" s="3" t="s">
        <v>891</v>
      </c>
    </row>
    <row r="732" ht="14.25" customHeight="1">
      <c r="A732" s="3" t="s">
        <v>986</v>
      </c>
      <c r="B732" s="3" t="s">
        <v>987</v>
      </c>
      <c r="C732" s="3" t="s">
        <v>1004</v>
      </c>
      <c r="D732" s="3">
        <v>4.0</v>
      </c>
      <c r="E732" s="3" t="s">
        <v>891</v>
      </c>
    </row>
    <row r="733" ht="14.25" customHeight="1">
      <c r="A733" s="3" t="s">
        <v>986</v>
      </c>
      <c r="B733" s="3" t="s">
        <v>987</v>
      </c>
      <c r="C733" s="3" t="s">
        <v>1005</v>
      </c>
      <c r="D733" s="3">
        <v>2.0</v>
      </c>
      <c r="E733" s="3" t="s">
        <v>891</v>
      </c>
    </row>
    <row r="734" ht="14.25" customHeight="1">
      <c r="A734" s="3" t="s">
        <v>986</v>
      </c>
      <c r="B734" s="3" t="s">
        <v>987</v>
      </c>
      <c r="C734" s="3" t="s">
        <v>1006</v>
      </c>
      <c r="D734" s="3">
        <v>2.0</v>
      </c>
      <c r="E734" s="3" t="s">
        <v>891</v>
      </c>
    </row>
    <row r="735" ht="14.25" customHeight="1">
      <c r="A735" s="3" t="s">
        <v>986</v>
      </c>
      <c r="B735" s="3" t="s">
        <v>987</v>
      </c>
      <c r="C735" s="3" t="s">
        <v>1007</v>
      </c>
      <c r="D735" s="3">
        <v>2.0</v>
      </c>
      <c r="E735" s="3" t="s">
        <v>891</v>
      </c>
    </row>
    <row r="736" ht="14.25" customHeight="1">
      <c r="A736" s="3" t="s">
        <v>986</v>
      </c>
      <c r="B736" s="3" t="s">
        <v>987</v>
      </c>
      <c r="C736" s="3" t="s">
        <v>1008</v>
      </c>
      <c r="D736" s="3">
        <v>1.0</v>
      </c>
      <c r="E736" s="3" t="s">
        <v>891</v>
      </c>
    </row>
    <row r="737" ht="14.25" customHeight="1">
      <c r="A737" s="3" t="s">
        <v>1009</v>
      </c>
      <c r="B737" s="3" t="s">
        <v>1010</v>
      </c>
      <c r="C737" s="3" t="s">
        <v>1011</v>
      </c>
      <c r="D737" s="3">
        <v>3.0</v>
      </c>
      <c r="E737" s="3" t="s">
        <v>891</v>
      </c>
    </row>
    <row r="738" ht="14.25" customHeight="1">
      <c r="A738" s="3" t="s">
        <v>1009</v>
      </c>
      <c r="B738" s="3" t="s">
        <v>1010</v>
      </c>
      <c r="C738" s="3" t="s">
        <v>1012</v>
      </c>
      <c r="D738" s="3">
        <v>5.0</v>
      </c>
      <c r="E738" s="3" t="s">
        <v>891</v>
      </c>
    </row>
    <row r="739" ht="14.25" customHeight="1">
      <c r="A739" s="3" t="s">
        <v>1009</v>
      </c>
      <c r="B739" s="3" t="s">
        <v>1010</v>
      </c>
      <c r="C739" s="3" t="s">
        <v>1013</v>
      </c>
      <c r="D739" s="3">
        <v>5.0</v>
      </c>
      <c r="E739" s="3" t="s">
        <v>891</v>
      </c>
    </row>
    <row r="740" ht="14.25" customHeight="1">
      <c r="A740" s="3" t="s">
        <v>1009</v>
      </c>
      <c r="B740" s="3" t="s">
        <v>1010</v>
      </c>
      <c r="C740" s="3" t="s">
        <v>1014</v>
      </c>
      <c r="D740" s="3">
        <v>5.0</v>
      </c>
      <c r="E740" s="3" t="s">
        <v>891</v>
      </c>
    </row>
    <row r="741" ht="14.25" customHeight="1">
      <c r="A741" s="3" t="s">
        <v>1009</v>
      </c>
      <c r="B741" s="3" t="s">
        <v>1010</v>
      </c>
      <c r="C741" s="3" t="s">
        <v>1015</v>
      </c>
      <c r="D741" s="3">
        <v>3.0</v>
      </c>
      <c r="E741" s="3" t="s">
        <v>891</v>
      </c>
    </row>
    <row r="742" ht="14.25" customHeight="1">
      <c r="A742" s="3" t="s">
        <v>1009</v>
      </c>
      <c r="B742" s="3" t="s">
        <v>1010</v>
      </c>
      <c r="C742" s="3" t="s">
        <v>1016</v>
      </c>
      <c r="D742" s="3">
        <v>2.0</v>
      </c>
      <c r="E742" s="3" t="s">
        <v>891</v>
      </c>
    </row>
    <row r="743" ht="14.25" customHeight="1">
      <c r="A743" s="3" t="s">
        <v>1009</v>
      </c>
      <c r="B743" s="3" t="s">
        <v>1010</v>
      </c>
      <c r="C743" s="3" t="s">
        <v>1017</v>
      </c>
      <c r="D743" s="3">
        <v>5.0</v>
      </c>
      <c r="E743" s="3" t="s">
        <v>891</v>
      </c>
    </row>
    <row r="744" ht="14.25" customHeight="1">
      <c r="A744" s="3" t="s">
        <v>1009</v>
      </c>
      <c r="B744" s="3" t="s">
        <v>1010</v>
      </c>
      <c r="C744" s="3" t="s">
        <v>1018</v>
      </c>
      <c r="D744" s="3">
        <v>5.0</v>
      </c>
      <c r="E744" s="3" t="s">
        <v>891</v>
      </c>
    </row>
    <row r="745" ht="14.25" customHeight="1">
      <c r="A745" s="3" t="s">
        <v>1009</v>
      </c>
      <c r="B745" s="3" t="s">
        <v>1010</v>
      </c>
      <c r="C745" s="3" t="s">
        <v>1019</v>
      </c>
      <c r="D745" s="3">
        <v>4.0</v>
      </c>
      <c r="E745" s="3" t="s">
        <v>891</v>
      </c>
    </row>
    <row r="746" ht="14.25" customHeight="1">
      <c r="A746" s="3" t="s">
        <v>1009</v>
      </c>
      <c r="B746" s="3" t="s">
        <v>1010</v>
      </c>
      <c r="C746" s="3" t="s">
        <v>1020</v>
      </c>
      <c r="D746" s="3">
        <v>2.0</v>
      </c>
      <c r="E746" s="3" t="s">
        <v>891</v>
      </c>
    </row>
    <row r="747" ht="14.25" customHeight="1">
      <c r="A747" s="3" t="s">
        <v>1009</v>
      </c>
      <c r="B747" s="3" t="s">
        <v>1010</v>
      </c>
      <c r="C747" s="3" t="s">
        <v>1021</v>
      </c>
      <c r="D747" s="3">
        <v>4.0</v>
      </c>
      <c r="E747" s="3" t="s">
        <v>891</v>
      </c>
    </row>
    <row r="748" ht="14.25" customHeight="1">
      <c r="A748" s="3" t="s">
        <v>1009</v>
      </c>
      <c r="B748" s="3" t="s">
        <v>1010</v>
      </c>
      <c r="C748" s="3" t="s">
        <v>1022</v>
      </c>
      <c r="D748" s="3">
        <v>3.0</v>
      </c>
      <c r="E748" s="3" t="s">
        <v>891</v>
      </c>
    </row>
    <row r="749" ht="14.25" customHeight="1">
      <c r="A749" s="3" t="s">
        <v>1009</v>
      </c>
      <c r="B749" s="3" t="s">
        <v>1010</v>
      </c>
      <c r="C749" s="3" t="s">
        <v>1023</v>
      </c>
      <c r="D749" s="3">
        <v>4.0</v>
      </c>
      <c r="E749" s="3" t="s">
        <v>891</v>
      </c>
    </row>
    <row r="750" ht="14.25" customHeight="1">
      <c r="A750" s="3" t="s">
        <v>1009</v>
      </c>
      <c r="B750" s="3" t="s">
        <v>1010</v>
      </c>
      <c r="C750" s="3" t="s">
        <v>1024</v>
      </c>
      <c r="D750" s="3">
        <v>3.0</v>
      </c>
      <c r="E750" s="3" t="s">
        <v>891</v>
      </c>
    </row>
    <row r="751" ht="14.25" customHeight="1">
      <c r="A751" s="3" t="s">
        <v>1009</v>
      </c>
      <c r="B751" s="3" t="s">
        <v>1010</v>
      </c>
      <c r="C751" s="3" t="s">
        <v>1025</v>
      </c>
      <c r="D751" s="3">
        <v>4.0</v>
      </c>
      <c r="E751" s="3" t="s">
        <v>891</v>
      </c>
    </row>
    <row r="752" ht="14.25" customHeight="1">
      <c r="A752" s="3" t="s">
        <v>1026</v>
      </c>
      <c r="B752" s="3" t="s">
        <v>910</v>
      </c>
      <c r="C752" s="3" t="s">
        <v>1027</v>
      </c>
      <c r="D752" s="3">
        <v>5.0</v>
      </c>
      <c r="E752" s="3" t="str">
        <f>IF(ISNUMBER(SEARCH("ạ", A752)), "phụ kiện điện thoại", "")</f>
        <v>phụ kiện điện thoại</v>
      </c>
    </row>
    <row r="753" ht="14.25" customHeight="1">
      <c r="A753" s="3" t="s">
        <v>1028</v>
      </c>
      <c r="B753" s="3" t="s">
        <v>1029</v>
      </c>
      <c r="C753" s="3" t="s">
        <v>1030</v>
      </c>
      <c r="D753" s="3">
        <v>1.0</v>
      </c>
      <c r="E753" s="3" t="s">
        <v>891</v>
      </c>
    </row>
    <row r="754" ht="14.25" customHeight="1">
      <c r="A754" s="3" t="s">
        <v>1031</v>
      </c>
      <c r="B754" s="3" t="s">
        <v>1029</v>
      </c>
      <c r="C754" s="3" t="s">
        <v>1032</v>
      </c>
      <c r="D754" s="3">
        <v>2.0</v>
      </c>
      <c r="E754" s="3" t="s">
        <v>891</v>
      </c>
    </row>
    <row r="755" ht="14.25" customHeight="1">
      <c r="A755" s="3" t="s">
        <v>1033</v>
      </c>
      <c r="B755" s="3" t="s">
        <v>1029</v>
      </c>
      <c r="C755" s="3" t="s">
        <v>1034</v>
      </c>
      <c r="D755" s="3">
        <v>5.0</v>
      </c>
      <c r="E755" s="3" t="s">
        <v>891</v>
      </c>
    </row>
    <row r="756" ht="14.25" customHeight="1">
      <c r="A756" s="3" t="s">
        <v>1035</v>
      </c>
      <c r="B756" s="3" t="s">
        <v>1029</v>
      </c>
      <c r="C756" s="3" t="s">
        <v>1036</v>
      </c>
      <c r="D756" s="3">
        <v>3.0</v>
      </c>
      <c r="E756" s="3" t="s">
        <v>891</v>
      </c>
    </row>
    <row r="757" ht="14.25" customHeight="1">
      <c r="A757" s="3" t="s">
        <v>1037</v>
      </c>
      <c r="B757" s="3" t="s">
        <v>1029</v>
      </c>
      <c r="C757" s="3" t="s">
        <v>1038</v>
      </c>
      <c r="D757" s="3">
        <v>1.0</v>
      </c>
      <c r="E757" s="3" t="s">
        <v>891</v>
      </c>
    </row>
    <row r="758" ht="14.25" customHeight="1">
      <c r="A758" s="3" t="s">
        <v>1039</v>
      </c>
      <c r="B758" s="3" t="s">
        <v>701</v>
      </c>
      <c r="C758" s="3" t="s">
        <v>1040</v>
      </c>
      <c r="D758" s="3">
        <v>1.0</v>
      </c>
      <c r="E758" s="3" t="s">
        <v>1041</v>
      </c>
    </row>
    <row r="759" ht="14.25" customHeight="1">
      <c r="A759" s="3" t="s">
        <v>1039</v>
      </c>
      <c r="B759" s="3" t="s">
        <v>701</v>
      </c>
      <c r="C759" s="3" t="s">
        <v>1042</v>
      </c>
      <c r="D759" s="3">
        <v>5.0</v>
      </c>
      <c r="E759" s="3" t="s">
        <v>1041</v>
      </c>
    </row>
    <row r="760" ht="14.25" customHeight="1">
      <c r="A760" s="3" t="s">
        <v>1039</v>
      </c>
      <c r="B760" s="3" t="s">
        <v>701</v>
      </c>
      <c r="C760" s="3" t="s">
        <v>1043</v>
      </c>
      <c r="D760" s="3">
        <v>5.0</v>
      </c>
      <c r="E760" s="3" t="s">
        <v>1041</v>
      </c>
    </row>
    <row r="761" ht="14.25" customHeight="1">
      <c r="A761" s="3" t="s">
        <v>1039</v>
      </c>
      <c r="B761" s="3" t="s">
        <v>701</v>
      </c>
      <c r="C761" s="3" t="s">
        <v>1044</v>
      </c>
      <c r="D761" s="3">
        <v>3.0</v>
      </c>
      <c r="E761" s="3" t="s">
        <v>1041</v>
      </c>
    </row>
    <row r="762" ht="14.25" customHeight="1">
      <c r="A762" s="3" t="s">
        <v>716</v>
      </c>
      <c r="B762" s="3" t="s">
        <v>717</v>
      </c>
      <c r="C762" s="3" t="s">
        <v>1045</v>
      </c>
      <c r="D762" s="3">
        <v>5.0</v>
      </c>
      <c r="E762" s="3" t="s">
        <v>1041</v>
      </c>
    </row>
    <row r="763" ht="14.25" customHeight="1">
      <c r="A763" s="3" t="s">
        <v>716</v>
      </c>
      <c r="B763" s="3" t="s">
        <v>717</v>
      </c>
      <c r="C763" s="3" t="s">
        <v>1046</v>
      </c>
      <c r="D763" s="3">
        <v>1.0</v>
      </c>
      <c r="E763" s="3" t="s">
        <v>1041</v>
      </c>
    </row>
    <row r="764" ht="14.25" customHeight="1">
      <c r="A764" s="3" t="s">
        <v>716</v>
      </c>
      <c r="B764" s="3" t="s">
        <v>717</v>
      </c>
      <c r="C764" s="3" t="s">
        <v>1047</v>
      </c>
      <c r="D764" s="3">
        <v>5.0</v>
      </c>
      <c r="E764" s="3" t="s">
        <v>1041</v>
      </c>
    </row>
    <row r="765" ht="14.25" customHeight="1">
      <c r="A765" s="3" t="s">
        <v>716</v>
      </c>
      <c r="B765" s="3" t="s">
        <v>717</v>
      </c>
      <c r="C765" s="3" t="s">
        <v>1048</v>
      </c>
      <c r="D765" s="3">
        <v>1.0</v>
      </c>
      <c r="E765" s="3" t="s">
        <v>1041</v>
      </c>
    </row>
    <row r="766" ht="14.25" customHeight="1">
      <c r="A766" s="3" t="s">
        <v>1049</v>
      </c>
      <c r="B766" s="3" t="s">
        <v>1050</v>
      </c>
      <c r="C766" s="3" t="s">
        <v>1051</v>
      </c>
      <c r="D766" s="3">
        <v>1.0</v>
      </c>
      <c r="E766" s="3" t="s">
        <v>1041</v>
      </c>
    </row>
    <row r="767" ht="14.25" customHeight="1">
      <c r="A767" s="3" t="s">
        <v>1049</v>
      </c>
      <c r="B767" s="3" t="s">
        <v>1050</v>
      </c>
      <c r="C767" s="3" t="s">
        <v>1052</v>
      </c>
      <c r="D767" s="3">
        <v>5.0</v>
      </c>
      <c r="E767" s="3" t="s">
        <v>1041</v>
      </c>
    </row>
    <row r="768" ht="14.25" customHeight="1">
      <c r="A768" s="3" t="s">
        <v>1049</v>
      </c>
      <c r="B768" s="3" t="s">
        <v>1050</v>
      </c>
      <c r="C768" s="3" t="s">
        <v>1053</v>
      </c>
      <c r="D768" s="3">
        <v>4.0</v>
      </c>
      <c r="E768" s="3" t="s">
        <v>1041</v>
      </c>
    </row>
    <row r="769" ht="14.25" customHeight="1">
      <c r="A769" s="3" t="s">
        <v>1049</v>
      </c>
      <c r="B769" s="3" t="s">
        <v>1050</v>
      </c>
      <c r="C769" s="3" t="s">
        <v>1054</v>
      </c>
      <c r="D769" s="3">
        <v>3.0</v>
      </c>
      <c r="E769" s="3" t="s">
        <v>1041</v>
      </c>
    </row>
    <row r="770" ht="14.25" customHeight="1">
      <c r="A770" s="3" t="s">
        <v>1049</v>
      </c>
      <c r="B770" s="3" t="s">
        <v>1050</v>
      </c>
      <c r="C770" s="3" t="s">
        <v>1055</v>
      </c>
      <c r="D770" s="3">
        <v>3.0</v>
      </c>
      <c r="E770" s="3" t="s">
        <v>1041</v>
      </c>
    </row>
    <row r="771" ht="14.25" customHeight="1">
      <c r="A771" s="3" t="s">
        <v>1049</v>
      </c>
      <c r="B771" s="3" t="s">
        <v>1050</v>
      </c>
      <c r="C771" s="3" t="s">
        <v>1056</v>
      </c>
      <c r="D771" s="3">
        <v>2.0</v>
      </c>
      <c r="E771" s="3" t="s">
        <v>1041</v>
      </c>
    </row>
    <row r="772" ht="14.25" customHeight="1">
      <c r="A772" s="3" t="s">
        <v>1049</v>
      </c>
      <c r="B772" s="3" t="s">
        <v>1050</v>
      </c>
      <c r="C772" s="3" t="s">
        <v>1057</v>
      </c>
      <c r="D772" s="3">
        <v>5.0</v>
      </c>
      <c r="E772" s="3" t="s">
        <v>1041</v>
      </c>
    </row>
    <row r="773" ht="14.25" customHeight="1">
      <c r="A773" s="3" t="s">
        <v>1049</v>
      </c>
      <c r="B773" s="3" t="s">
        <v>1050</v>
      </c>
      <c r="C773" s="3" t="s">
        <v>1058</v>
      </c>
      <c r="D773" s="3">
        <v>4.0</v>
      </c>
      <c r="E773" s="3" t="s">
        <v>1041</v>
      </c>
    </row>
    <row r="774" ht="14.25" customHeight="1">
      <c r="A774" s="3" t="s">
        <v>1049</v>
      </c>
      <c r="B774" s="3" t="s">
        <v>1050</v>
      </c>
      <c r="C774" s="3" t="s">
        <v>1059</v>
      </c>
      <c r="D774" s="3">
        <v>1.0</v>
      </c>
      <c r="E774" s="3" t="s">
        <v>1041</v>
      </c>
    </row>
    <row r="775" ht="14.25" customHeight="1">
      <c r="A775" s="3" t="s">
        <v>741</v>
      </c>
      <c r="B775" s="3" t="s">
        <v>742</v>
      </c>
      <c r="C775" s="3" t="s">
        <v>1060</v>
      </c>
      <c r="D775" s="3">
        <v>3.0</v>
      </c>
      <c r="E775" s="3" t="s">
        <v>1041</v>
      </c>
    </row>
    <row r="776" ht="14.25" customHeight="1">
      <c r="A776" s="3" t="s">
        <v>741</v>
      </c>
      <c r="B776" s="3" t="s">
        <v>742</v>
      </c>
      <c r="C776" s="3" t="s">
        <v>1061</v>
      </c>
      <c r="D776" s="3">
        <v>4.0</v>
      </c>
      <c r="E776" s="3" t="s">
        <v>1041</v>
      </c>
    </row>
    <row r="777" ht="14.25" customHeight="1">
      <c r="A777" s="3" t="s">
        <v>741</v>
      </c>
      <c r="B777" s="3" t="s">
        <v>742</v>
      </c>
      <c r="C777" s="3" t="s">
        <v>1062</v>
      </c>
      <c r="D777" s="3">
        <v>4.0</v>
      </c>
      <c r="E777" s="3" t="s">
        <v>1041</v>
      </c>
    </row>
    <row r="778" ht="14.25" customHeight="1">
      <c r="A778" s="3" t="s">
        <v>741</v>
      </c>
      <c r="B778" s="3" t="s">
        <v>742</v>
      </c>
      <c r="C778" s="3" t="s">
        <v>1063</v>
      </c>
      <c r="D778" s="3">
        <v>3.0</v>
      </c>
      <c r="E778" s="3" t="s">
        <v>1041</v>
      </c>
    </row>
    <row r="779" ht="14.25" customHeight="1">
      <c r="A779" s="3" t="s">
        <v>741</v>
      </c>
      <c r="B779" s="3" t="s">
        <v>742</v>
      </c>
      <c r="C779" s="3" t="s">
        <v>1064</v>
      </c>
      <c r="D779" s="3">
        <v>4.0</v>
      </c>
      <c r="E779" s="3" t="s">
        <v>1041</v>
      </c>
    </row>
    <row r="780" ht="14.25" customHeight="1">
      <c r="A780" s="3" t="s">
        <v>741</v>
      </c>
      <c r="B780" s="3" t="s">
        <v>742</v>
      </c>
      <c r="C780" s="3" t="s">
        <v>1065</v>
      </c>
      <c r="D780" s="3">
        <v>4.0</v>
      </c>
      <c r="E780" s="3" t="s">
        <v>1041</v>
      </c>
    </row>
    <row r="781" ht="14.25" customHeight="1">
      <c r="A781" s="3" t="s">
        <v>1066</v>
      </c>
      <c r="B781" s="3" t="s">
        <v>910</v>
      </c>
      <c r="C781" s="3" t="s">
        <v>1067</v>
      </c>
      <c r="D781" s="3">
        <v>1.0</v>
      </c>
      <c r="E781" s="3" t="s">
        <v>1041</v>
      </c>
    </row>
    <row r="782" ht="14.25" customHeight="1">
      <c r="A782" s="3" t="s">
        <v>1066</v>
      </c>
      <c r="B782" s="3" t="s">
        <v>910</v>
      </c>
      <c r="C782" s="3" t="s">
        <v>1068</v>
      </c>
      <c r="D782" s="3">
        <v>5.0</v>
      </c>
      <c r="E782" s="3" t="s">
        <v>1041</v>
      </c>
    </row>
    <row r="783" ht="14.25" customHeight="1">
      <c r="A783" s="3" t="s">
        <v>1066</v>
      </c>
      <c r="B783" s="3" t="s">
        <v>910</v>
      </c>
      <c r="C783" s="3" t="s">
        <v>1069</v>
      </c>
      <c r="D783" s="3">
        <v>5.0</v>
      </c>
      <c r="E783" s="3" t="s">
        <v>1041</v>
      </c>
    </row>
    <row r="784" ht="14.25" customHeight="1">
      <c r="A784" s="3" t="s">
        <v>1066</v>
      </c>
      <c r="B784" s="3" t="s">
        <v>910</v>
      </c>
      <c r="C784" s="3" t="s">
        <v>1070</v>
      </c>
      <c r="D784" s="3">
        <v>2.0</v>
      </c>
      <c r="E784" s="3" t="s">
        <v>1041</v>
      </c>
    </row>
    <row r="785" ht="14.25" customHeight="1">
      <c r="A785" s="3" t="s">
        <v>1066</v>
      </c>
      <c r="B785" s="3" t="s">
        <v>910</v>
      </c>
      <c r="C785" s="3" t="s">
        <v>1071</v>
      </c>
      <c r="D785" s="3">
        <v>3.0</v>
      </c>
      <c r="E785" s="3" t="s">
        <v>1041</v>
      </c>
    </row>
    <row r="786" ht="14.25" customHeight="1">
      <c r="A786" s="3" t="s">
        <v>1072</v>
      </c>
      <c r="B786" s="3" t="s">
        <v>1073</v>
      </c>
      <c r="C786" s="3" t="s">
        <v>1074</v>
      </c>
      <c r="D786" s="3">
        <v>3.0</v>
      </c>
      <c r="E786" s="3" t="s">
        <v>1041</v>
      </c>
    </row>
    <row r="787" ht="14.25" customHeight="1">
      <c r="A787" s="3" t="s">
        <v>1072</v>
      </c>
      <c r="B787" s="3" t="s">
        <v>1073</v>
      </c>
      <c r="C787" s="3" t="s">
        <v>1075</v>
      </c>
      <c r="D787" s="3">
        <v>5.0</v>
      </c>
      <c r="E787" s="3" t="s">
        <v>1041</v>
      </c>
    </row>
    <row r="788" ht="14.25" customHeight="1">
      <c r="A788" s="3" t="s">
        <v>1072</v>
      </c>
      <c r="B788" s="3" t="s">
        <v>1073</v>
      </c>
      <c r="C788" s="3" t="s">
        <v>1076</v>
      </c>
      <c r="D788" s="3">
        <v>5.0</v>
      </c>
      <c r="E788" s="3" t="s">
        <v>1041</v>
      </c>
    </row>
    <row r="789" ht="14.25" customHeight="1">
      <c r="A789" s="3" t="s">
        <v>1077</v>
      </c>
      <c r="B789" s="3" t="s">
        <v>184</v>
      </c>
      <c r="C789" s="3" t="s">
        <v>1078</v>
      </c>
      <c r="D789" s="3">
        <v>3.0</v>
      </c>
      <c r="E789" s="3" t="s">
        <v>1041</v>
      </c>
    </row>
    <row r="790" ht="14.25" customHeight="1">
      <c r="A790" s="3" t="s">
        <v>1077</v>
      </c>
      <c r="B790" s="3" t="s">
        <v>184</v>
      </c>
      <c r="C790" s="3" t="s">
        <v>1079</v>
      </c>
      <c r="D790" s="3">
        <v>5.0</v>
      </c>
      <c r="E790" s="3" t="s">
        <v>1041</v>
      </c>
    </row>
    <row r="791" ht="14.25" customHeight="1">
      <c r="A791" s="3" t="s">
        <v>1077</v>
      </c>
      <c r="B791" s="3" t="s">
        <v>184</v>
      </c>
      <c r="C791" s="3" t="s">
        <v>1080</v>
      </c>
      <c r="D791" s="3">
        <v>5.0</v>
      </c>
      <c r="E791" s="3" t="s">
        <v>1041</v>
      </c>
    </row>
    <row r="792" ht="14.25" customHeight="1">
      <c r="A792" s="3" t="s">
        <v>1077</v>
      </c>
      <c r="B792" s="3" t="s">
        <v>184</v>
      </c>
      <c r="C792" s="3" t="s">
        <v>1081</v>
      </c>
      <c r="D792" s="3">
        <v>5.0</v>
      </c>
      <c r="E792" s="3" t="s">
        <v>1041</v>
      </c>
    </row>
    <row r="793" ht="14.25" customHeight="1">
      <c r="A793" s="3" t="s">
        <v>1077</v>
      </c>
      <c r="B793" s="3" t="s">
        <v>184</v>
      </c>
      <c r="C793" s="3" t="s">
        <v>1082</v>
      </c>
      <c r="D793" s="3">
        <v>5.0</v>
      </c>
      <c r="E793" s="3" t="s">
        <v>1041</v>
      </c>
    </row>
    <row r="794" ht="14.25" customHeight="1">
      <c r="A794" s="3" t="s">
        <v>1083</v>
      </c>
      <c r="B794" s="3" t="s">
        <v>522</v>
      </c>
      <c r="C794" s="3" t="s">
        <v>1084</v>
      </c>
      <c r="D794" s="3">
        <v>3.0</v>
      </c>
      <c r="E794" s="3" t="s">
        <v>1041</v>
      </c>
    </row>
    <row r="795" ht="14.25" customHeight="1">
      <c r="A795" s="3" t="s">
        <v>1083</v>
      </c>
      <c r="B795" s="3" t="s">
        <v>522</v>
      </c>
      <c r="C795" s="3" t="s">
        <v>1085</v>
      </c>
      <c r="D795" s="3">
        <v>3.0</v>
      </c>
      <c r="E795" s="3" t="s">
        <v>1041</v>
      </c>
    </row>
    <row r="796" ht="14.25" customHeight="1">
      <c r="A796" s="3" t="s">
        <v>1083</v>
      </c>
      <c r="B796" s="3" t="s">
        <v>522</v>
      </c>
      <c r="C796" s="3" t="s">
        <v>1086</v>
      </c>
      <c r="D796" s="3">
        <v>2.0</v>
      </c>
      <c r="E796" s="3" t="s">
        <v>1041</v>
      </c>
    </row>
    <row r="797" ht="14.25" customHeight="1">
      <c r="A797" s="3" t="s">
        <v>1083</v>
      </c>
      <c r="B797" s="3" t="s">
        <v>522</v>
      </c>
      <c r="C797" s="3" t="s">
        <v>1087</v>
      </c>
      <c r="D797" s="3">
        <v>1.0</v>
      </c>
      <c r="E797" s="3" t="s">
        <v>1041</v>
      </c>
    </row>
    <row r="798" ht="14.25" customHeight="1">
      <c r="A798" s="3" t="s">
        <v>1083</v>
      </c>
      <c r="B798" s="3" t="s">
        <v>522</v>
      </c>
      <c r="C798" s="3" t="s">
        <v>1088</v>
      </c>
      <c r="D798" s="3">
        <v>3.0</v>
      </c>
      <c r="E798" s="3" t="s">
        <v>1041</v>
      </c>
    </row>
    <row r="799" ht="14.25" customHeight="1">
      <c r="A799" s="3" t="s">
        <v>1083</v>
      </c>
      <c r="B799" s="3" t="s">
        <v>522</v>
      </c>
      <c r="C799" s="3" t="s">
        <v>1089</v>
      </c>
      <c r="D799" s="3">
        <v>2.0</v>
      </c>
      <c r="E799" s="3" t="s">
        <v>1041</v>
      </c>
    </row>
    <row r="800" ht="14.25" customHeight="1">
      <c r="A800" s="3" t="s">
        <v>1083</v>
      </c>
      <c r="B800" s="3" t="s">
        <v>522</v>
      </c>
      <c r="C800" s="3" t="s">
        <v>1090</v>
      </c>
      <c r="D800" s="3">
        <v>2.0</v>
      </c>
      <c r="E800" s="3" t="s">
        <v>1041</v>
      </c>
    </row>
    <row r="801" ht="14.25" customHeight="1">
      <c r="A801" s="3" t="s">
        <v>1083</v>
      </c>
      <c r="B801" s="3" t="s">
        <v>522</v>
      </c>
      <c r="C801" s="3" t="s">
        <v>1091</v>
      </c>
      <c r="D801" s="3">
        <v>5.0</v>
      </c>
      <c r="E801" s="3" t="s">
        <v>1041</v>
      </c>
    </row>
    <row r="802" ht="14.25" customHeight="1">
      <c r="A802" s="3" t="s">
        <v>1092</v>
      </c>
      <c r="B802" s="3" t="s">
        <v>210</v>
      </c>
      <c r="C802" s="3" t="s">
        <v>1093</v>
      </c>
      <c r="D802" s="3">
        <v>4.0</v>
      </c>
      <c r="E802" s="3" t="s">
        <v>1041</v>
      </c>
    </row>
    <row r="803" ht="14.25" customHeight="1">
      <c r="A803" s="3" t="s">
        <v>1092</v>
      </c>
      <c r="B803" s="3" t="s">
        <v>210</v>
      </c>
      <c r="C803" s="3" t="s">
        <v>1094</v>
      </c>
      <c r="D803" s="3">
        <v>5.0</v>
      </c>
      <c r="E803" s="3" t="s">
        <v>1041</v>
      </c>
    </row>
    <row r="804" ht="14.25" customHeight="1">
      <c r="A804" s="3" t="s">
        <v>1092</v>
      </c>
      <c r="B804" s="3" t="s">
        <v>210</v>
      </c>
      <c r="C804" s="3" t="s">
        <v>1095</v>
      </c>
      <c r="D804" s="3">
        <v>4.0</v>
      </c>
      <c r="E804" s="3" t="s">
        <v>1041</v>
      </c>
    </row>
    <row r="805" ht="14.25" customHeight="1">
      <c r="A805" s="3" t="s">
        <v>1092</v>
      </c>
      <c r="B805" s="3" t="s">
        <v>210</v>
      </c>
      <c r="C805" s="3" t="s">
        <v>1096</v>
      </c>
      <c r="D805" s="3">
        <v>4.0</v>
      </c>
      <c r="E805" s="3" t="s">
        <v>1041</v>
      </c>
    </row>
    <row r="806" ht="14.25" customHeight="1">
      <c r="A806" s="3" t="s">
        <v>1097</v>
      </c>
      <c r="B806" s="3" t="s">
        <v>1098</v>
      </c>
      <c r="C806" s="3" t="s">
        <v>1099</v>
      </c>
      <c r="D806" s="3">
        <v>1.0</v>
      </c>
      <c r="E806" s="3" t="s">
        <v>1041</v>
      </c>
    </row>
    <row r="807" ht="14.25" customHeight="1">
      <c r="A807" s="3" t="s">
        <v>1100</v>
      </c>
      <c r="B807" s="3" t="s">
        <v>1101</v>
      </c>
      <c r="C807" s="3" t="s">
        <v>1102</v>
      </c>
      <c r="D807" s="3">
        <v>4.0</v>
      </c>
      <c r="E807" s="3" t="s">
        <v>1041</v>
      </c>
    </row>
    <row r="808" ht="14.25" customHeight="1">
      <c r="A808" s="3" t="s">
        <v>1100</v>
      </c>
      <c r="B808" s="3" t="s">
        <v>1101</v>
      </c>
      <c r="C808" s="3" t="s">
        <v>1103</v>
      </c>
      <c r="D808" s="3">
        <v>5.0</v>
      </c>
      <c r="E808" s="3" t="s">
        <v>1041</v>
      </c>
    </row>
    <row r="809" ht="14.25" customHeight="1">
      <c r="A809" s="3" t="s">
        <v>1100</v>
      </c>
      <c r="B809" s="3" t="s">
        <v>1101</v>
      </c>
      <c r="C809" s="3" t="s">
        <v>1104</v>
      </c>
      <c r="D809" s="3">
        <v>4.0</v>
      </c>
      <c r="E809" s="3" t="s">
        <v>1041</v>
      </c>
    </row>
    <row r="810" ht="14.25" customHeight="1">
      <c r="A810" s="3" t="s">
        <v>1100</v>
      </c>
      <c r="B810" s="3" t="s">
        <v>1101</v>
      </c>
      <c r="C810" s="3" t="s">
        <v>1105</v>
      </c>
      <c r="D810" s="3">
        <v>3.0</v>
      </c>
      <c r="E810" s="3" t="s">
        <v>1041</v>
      </c>
    </row>
    <row r="811" ht="14.25" customHeight="1">
      <c r="A811" s="3" t="s">
        <v>1100</v>
      </c>
      <c r="B811" s="3" t="s">
        <v>1101</v>
      </c>
      <c r="C811" s="3" t="s">
        <v>1106</v>
      </c>
      <c r="D811" s="3">
        <v>4.0</v>
      </c>
      <c r="E811" s="3" t="s">
        <v>1041</v>
      </c>
    </row>
    <row r="812" ht="14.25" customHeight="1">
      <c r="A812" s="3" t="s">
        <v>1100</v>
      </c>
      <c r="B812" s="3" t="s">
        <v>1101</v>
      </c>
      <c r="C812" s="3" t="s">
        <v>1107</v>
      </c>
      <c r="D812" s="3">
        <v>3.0</v>
      </c>
      <c r="E812" s="3" t="s">
        <v>1041</v>
      </c>
    </row>
    <row r="813" ht="14.25" customHeight="1">
      <c r="A813" s="3" t="s">
        <v>1100</v>
      </c>
      <c r="B813" s="3" t="s">
        <v>1101</v>
      </c>
      <c r="C813" s="3" t="s">
        <v>1108</v>
      </c>
      <c r="D813" s="3">
        <v>1.0</v>
      </c>
      <c r="E813" s="3" t="s">
        <v>1041</v>
      </c>
    </row>
    <row r="814" ht="14.25" customHeight="1">
      <c r="A814" s="3" t="s">
        <v>1100</v>
      </c>
      <c r="B814" s="3" t="s">
        <v>1101</v>
      </c>
      <c r="C814" s="3" t="s">
        <v>1109</v>
      </c>
      <c r="D814" s="3">
        <v>3.0</v>
      </c>
      <c r="E814" s="3" t="s">
        <v>1041</v>
      </c>
    </row>
    <row r="815" ht="14.25" customHeight="1">
      <c r="A815" s="3" t="s">
        <v>1100</v>
      </c>
      <c r="B815" s="3" t="s">
        <v>1101</v>
      </c>
      <c r="C815" s="3" t="s">
        <v>1110</v>
      </c>
      <c r="D815" s="3">
        <v>5.0</v>
      </c>
      <c r="E815" s="3" t="s">
        <v>1041</v>
      </c>
    </row>
    <row r="816" ht="14.25" customHeight="1">
      <c r="A816" s="3" t="s">
        <v>1100</v>
      </c>
      <c r="B816" s="3" t="s">
        <v>1101</v>
      </c>
      <c r="C816" s="3" t="s">
        <v>1111</v>
      </c>
      <c r="D816" s="3">
        <v>3.0</v>
      </c>
      <c r="E816" s="3" t="s">
        <v>1041</v>
      </c>
    </row>
    <row r="817" ht="14.25" customHeight="1">
      <c r="A817" s="3" t="s">
        <v>1100</v>
      </c>
      <c r="B817" s="3" t="s">
        <v>1101</v>
      </c>
      <c r="C817" s="3" t="s">
        <v>1112</v>
      </c>
      <c r="D817" s="3">
        <v>5.0</v>
      </c>
      <c r="E817" s="3" t="s">
        <v>1041</v>
      </c>
    </row>
    <row r="818" ht="14.25" customHeight="1">
      <c r="A818" s="3" t="s">
        <v>1100</v>
      </c>
      <c r="B818" s="3" t="s">
        <v>1101</v>
      </c>
      <c r="C818" s="3" t="s">
        <v>1113</v>
      </c>
      <c r="D818" s="3">
        <v>2.0</v>
      </c>
      <c r="E818" s="3" t="s">
        <v>1041</v>
      </c>
    </row>
    <row r="819" ht="14.25" customHeight="1">
      <c r="A819" s="3" t="s">
        <v>1114</v>
      </c>
      <c r="B819" s="3" t="s">
        <v>1115</v>
      </c>
      <c r="C819" s="3" t="s">
        <v>1116</v>
      </c>
      <c r="D819" s="3">
        <v>3.0</v>
      </c>
      <c r="E819" s="3" t="s">
        <v>1041</v>
      </c>
    </row>
    <row r="820" ht="14.25" customHeight="1">
      <c r="A820" s="3" t="s">
        <v>1114</v>
      </c>
      <c r="B820" s="3" t="s">
        <v>1115</v>
      </c>
      <c r="C820" s="3" t="s">
        <v>1117</v>
      </c>
      <c r="D820" s="3">
        <v>3.0</v>
      </c>
      <c r="E820" s="3" t="s">
        <v>1041</v>
      </c>
    </row>
    <row r="821" ht="14.25" customHeight="1">
      <c r="A821" s="3" t="s">
        <v>1114</v>
      </c>
      <c r="B821" s="3" t="s">
        <v>1115</v>
      </c>
      <c r="C821" s="3" t="s">
        <v>1118</v>
      </c>
      <c r="D821" s="3">
        <v>2.0</v>
      </c>
      <c r="E821" s="3" t="s">
        <v>1041</v>
      </c>
    </row>
    <row r="822" ht="14.25" customHeight="1">
      <c r="A822" s="3" t="s">
        <v>1114</v>
      </c>
      <c r="B822" s="3" t="s">
        <v>1115</v>
      </c>
      <c r="C822" s="3" t="s">
        <v>1119</v>
      </c>
      <c r="D822" s="3">
        <v>1.0</v>
      </c>
      <c r="E822" s="3" t="s">
        <v>1041</v>
      </c>
    </row>
    <row r="823" ht="14.25" customHeight="1">
      <c r="A823" s="3" t="s">
        <v>1114</v>
      </c>
      <c r="B823" s="3" t="s">
        <v>1115</v>
      </c>
      <c r="C823" s="3" t="s">
        <v>1120</v>
      </c>
      <c r="D823" s="3">
        <v>4.0</v>
      </c>
      <c r="E823" s="3" t="s">
        <v>1041</v>
      </c>
    </row>
    <row r="824" ht="14.25" customHeight="1">
      <c r="A824" s="3" t="s">
        <v>1114</v>
      </c>
      <c r="B824" s="3" t="s">
        <v>1115</v>
      </c>
      <c r="C824" s="3" t="s">
        <v>1121</v>
      </c>
      <c r="D824" s="3">
        <v>3.0</v>
      </c>
      <c r="E824" s="3" t="s">
        <v>1041</v>
      </c>
    </row>
    <row r="825" ht="14.25" customHeight="1">
      <c r="A825" s="3" t="s">
        <v>1114</v>
      </c>
      <c r="B825" s="3" t="s">
        <v>1115</v>
      </c>
      <c r="C825" s="3" t="s">
        <v>1122</v>
      </c>
      <c r="D825" s="3">
        <v>3.0</v>
      </c>
      <c r="E825" s="3" t="s">
        <v>1041</v>
      </c>
    </row>
    <row r="826" ht="14.25" customHeight="1">
      <c r="A826" s="3" t="s">
        <v>1123</v>
      </c>
      <c r="B826" s="3" t="s">
        <v>1124</v>
      </c>
      <c r="C826" s="3" t="s">
        <v>1125</v>
      </c>
      <c r="D826" s="3">
        <v>4.0</v>
      </c>
      <c r="E826" s="3" t="s">
        <v>1041</v>
      </c>
    </row>
    <row r="827" ht="14.25" customHeight="1">
      <c r="A827" s="3" t="s">
        <v>1123</v>
      </c>
      <c r="B827" s="3" t="s">
        <v>1124</v>
      </c>
      <c r="C827" s="3" t="s">
        <v>1126</v>
      </c>
      <c r="D827" s="3">
        <v>2.0</v>
      </c>
      <c r="E827" s="3" t="s">
        <v>1041</v>
      </c>
    </row>
    <row r="828" ht="14.25" customHeight="1">
      <c r="A828" s="3" t="s">
        <v>1123</v>
      </c>
      <c r="B828" s="3" t="s">
        <v>1124</v>
      </c>
      <c r="C828" s="3" t="s">
        <v>1127</v>
      </c>
      <c r="D828" s="3">
        <v>5.0</v>
      </c>
      <c r="E828" s="3" t="s">
        <v>1041</v>
      </c>
    </row>
    <row r="829" ht="14.25" customHeight="1">
      <c r="A829" s="3" t="s">
        <v>1123</v>
      </c>
      <c r="B829" s="3" t="s">
        <v>1124</v>
      </c>
      <c r="C829" s="3" t="s">
        <v>1128</v>
      </c>
      <c r="D829" s="3">
        <v>4.0</v>
      </c>
      <c r="E829" s="3" t="s">
        <v>1041</v>
      </c>
    </row>
    <row r="830" ht="14.25" customHeight="1">
      <c r="A830" s="3" t="s">
        <v>1123</v>
      </c>
      <c r="B830" s="3" t="s">
        <v>1124</v>
      </c>
      <c r="C830" s="3" t="s">
        <v>1129</v>
      </c>
      <c r="D830" s="3">
        <v>1.0</v>
      </c>
      <c r="E830" s="3" t="s">
        <v>1041</v>
      </c>
    </row>
    <row r="831" ht="14.25" customHeight="1">
      <c r="A831" s="3" t="s">
        <v>1123</v>
      </c>
      <c r="B831" s="3" t="s">
        <v>1124</v>
      </c>
      <c r="C831" s="3" t="s">
        <v>1130</v>
      </c>
      <c r="D831" s="3">
        <v>3.0</v>
      </c>
      <c r="E831" s="3" t="s">
        <v>1041</v>
      </c>
    </row>
    <row r="832" ht="14.25" customHeight="1">
      <c r="A832" s="3" t="s">
        <v>1123</v>
      </c>
      <c r="B832" s="3" t="s">
        <v>1124</v>
      </c>
      <c r="C832" s="3" t="s">
        <v>1131</v>
      </c>
      <c r="D832" s="3">
        <v>2.0</v>
      </c>
      <c r="E832" s="3" t="s">
        <v>1041</v>
      </c>
    </row>
    <row r="833" ht="14.25" customHeight="1">
      <c r="A833" s="3" t="s">
        <v>1123</v>
      </c>
      <c r="B833" s="3" t="s">
        <v>1124</v>
      </c>
      <c r="C833" s="3" t="s">
        <v>1132</v>
      </c>
      <c r="D833" s="3">
        <v>5.0</v>
      </c>
      <c r="E833" s="3" t="s">
        <v>1041</v>
      </c>
    </row>
    <row r="834" ht="14.25" customHeight="1">
      <c r="A834" s="3" t="s">
        <v>1123</v>
      </c>
      <c r="B834" s="3" t="s">
        <v>1124</v>
      </c>
      <c r="C834" s="3" t="s">
        <v>1133</v>
      </c>
      <c r="D834" s="3">
        <v>2.0</v>
      </c>
      <c r="E834" s="3" t="s">
        <v>1041</v>
      </c>
    </row>
    <row r="835" ht="14.25" customHeight="1">
      <c r="A835" s="3" t="s">
        <v>1123</v>
      </c>
      <c r="B835" s="3" t="s">
        <v>1124</v>
      </c>
      <c r="C835" s="3" t="s">
        <v>1134</v>
      </c>
      <c r="D835" s="3">
        <v>4.0</v>
      </c>
      <c r="E835" s="3" t="s">
        <v>1041</v>
      </c>
    </row>
    <row r="836" ht="14.25" customHeight="1">
      <c r="A836" s="3" t="s">
        <v>1123</v>
      </c>
      <c r="B836" s="3" t="s">
        <v>1124</v>
      </c>
      <c r="C836" s="3" t="s">
        <v>1135</v>
      </c>
      <c r="D836" s="3">
        <v>1.0</v>
      </c>
      <c r="E836" s="3" t="s">
        <v>1041</v>
      </c>
    </row>
    <row r="837" ht="14.25" customHeight="1">
      <c r="A837" s="3" t="s">
        <v>1123</v>
      </c>
      <c r="B837" s="3" t="s">
        <v>1124</v>
      </c>
      <c r="C837" s="3" t="s">
        <v>1136</v>
      </c>
      <c r="D837" s="3">
        <v>1.0</v>
      </c>
      <c r="E837" s="3" t="s">
        <v>1041</v>
      </c>
    </row>
    <row r="838" ht="14.25" customHeight="1">
      <c r="A838" s="3" t="s">
        <v>1123</v>
      </c>
      <c r="B838" s="3" t="s">
        <v>1124</v>
      </c>
      <c r="C838" s="3" t="s">
        <v>1137</v>
      </c>
      <c r="D838" s="3">
        <v>2.0</v>
      </c>
      <c r="E838" s="3" t="s">
        <v>1041</v>
      </c>
    </row>
    <row r="839" ht="14.25" customHeight="1">
      <c r="A839" s="3" t="s">
        <v>1138</v>
      </c>
      <c r="B839" s="3" t="s">
        <v>1139</v>
      </c>
      <c r="C839" s="3" t="s">
        <v>1140</v>
      </c>
      <c r="D839" s="3">
        <v>3.0</v>
      </c>
      <c r="E839" s="3" t="s">
        <v>1041</v>
      </c>
    </row>
    <row r="840" ht="14.25" customHeight="1">
      <c r="A840" s="3" t="s">
        <v>1141</v>
      </c>
      <c r="B840" s="3" t="s">
        <v>1142</v>
      </c>
      <c r="C840" s="3" t="s">
        <v>1143</v>
      </c>
      <c r="D840" s="3">
        <v>1.0</v>
      </c>
      <c r="E840" s="3" t="s">
        <v>1041</v>
      </c>
    </row>
    <row r="841" ht="14.25" customHeight="1">
      <c r="A841" s="3" t="s">
        <v>1141</v>
      </c>
      <c r="B841" s="3" t="s">
        <v>1142</v>
      </c>
      <c r="C841" s="3" t="s">
        <v>1144</v>
      </c>
      <c r="D841" s="3">
        <v>3.0</v>
      </c>
      <c r="E841" s="3" t="s">
        <v>1041</v>
      </c>
    </row>
    <row r="842" ht="14.25" customHeight="1">
      <c r="A842" s="3" t="s">
        <v>1141</v>
      </c>
      <c r="B842" s="3" t="s">
        <v>1142</v>
      </c>
      <c r="C842" s="3" t="s">
        <v>1145</v>
      </c>
      <c r="D842" s="3">
        <v>5.0</v>
      </c>
      <c r="E842" s="3" t="s">
        <v>1041</v>
      </c>
    </row>
    <row r="843" ht="14.25" customHeight="1">
      <c r="A843" s="3" t="s">
        <v>1141</v>
      </c>
      <c r="B843" s="3" t="s">
        <v>1142</v>
      </c>
      <c r="C843" s="3" t="s">
        <v>1146</v>
      </c>
      <c r="D843" s="3">
        <v>5.0</v>
      </c>
      <c r="E843" s="3" t="s">
        <v>1041</v>
      </c>
    </row>
    <row r="844" ht="14.25" customHeight="1">
      <c r="A844" s="3" t="s">
        <v>1141</v>
      </c>
      <c r="B844" s="3" t="s">
        <v>1142</v>
      </c>
      <c r="C844" s="3" t="s">
        <v>1147</v>
      </c>
      <c r="D844" s="3">
        <v>4.0</v>
      </c>
      <c r="E844" s="3" t="s">
        <v>1041</v>
      </c>
    </row>
    <row r="845" ht="14.25" customHeight="1">
      <c r="A845" s="3" t="s">
        <v>1141</v>
      </c>
      <c r="B845" s="3" t="s">
        <v>1142</v>
      </c>
      <c r="C845" s="3" t="s">
        <v>1148</v>
      </c>
      <c r="D845" s="3">
        <v>4.0</v>
      </c>
      <c r="E845" s="3" t="s">
        <v>1041</v>
      </c>
    </row>
    <row r="846" ht="14.25" customHeight="1">
      <c r="A846" s="3" t="s">
        <v>1141</v>
      </c>
      <c r="B846" s="3" t="s">
        <v>1142</v>
      </c>
      <c r="C846" s="3" t="s">
        <v>1149</v>
      </c>
      <c r="D846" s="3">
        <v>4.0</v>
      </c>
      <c r="E846" s="3" t="s">
        <v>1041</v>
      </c>
    </row>
    <row r="847" ht="14.25" customHeight="1">
      <c r="A847" s="3" t="s">
        <v>1141</v>
      </c>
      <c r="B847" s="3" t="s">
        <v>1142</v>
      </c>
      <c r="C847" s="3" t="s">
        <v>1150</v>
      </c>
      <c r="D847" s="3">
        <v>4.0</v>
      </c>
      <c r="E847" s="3" t="s">
        <v>1041</v>
      </c>
    </row>
    <row r="848" ht="14.25" customHeight="1">
      <c r="A848" s="3" t="s">
        <v>1141</v>
      </c>
      <c r="B848" s="3" t="s">
        <v>1142</v>
      </c>
      <c r="C848" s="3" t="s">
        <v>1151</v>
      </c>
      <c r="D848" s="3">
        <v>1.0</v>
      </c>
      <c r="E848" s="3" t="s">
        <v>1041</v>
      </c>
    </row>
    <row r="849" ht="14.25" customHeight="1">
      <c r="A849" s="3" t="s">
        <v>1141</v>
      </c>
      <c r="B849" s="3" t="s">
        <v>1142</v>
      </c>
      <c r="C849" s="3" t="s">
        <v>1152</v>
      </c>
      <c r="D849" s="3">
        <v>2.0</v>
      </c>
      <c r="E849" s="3" t="s">
        <v>1041</v>
      </c>
    </row>
    <row r="850" ht="14.25" customHeight="1">
      <c r="A850" s="3" t="s">
        <v>1153</v>
      </c>
      <c r="B850" s="3" t="s">
        <v>1154</v>
      </c>
      <c r="C850" s="3" t="s">
        <v>1155</v>
      </c>
      <c r="D850" s="3">
        <v>2.0</v>
      </c>
      <c r="E850" s="3" t="s">
        <v>1156</v>
      </c>
    </row>
    <row r="851" ht="14.25" customHeight="1">
      <c r="A851" s="3" t="s">
        <v>1153</v>
      </c>
      <c r="B851" s="3" t="s">
        <v>1154</v>
      </c>
      <c r="C851" s="3" t="s">
        <v>1157</v>
      </c>
      <c r="D851" s="3">
        <v>2.0</v>
      </c>
      <c r="E851" s="3" t="s">
        <v>1156</v>
      </c>
    </row>
    <row r="852" ht="14.25" customHeight="1">
      <c r="A852" s="3" t="s">
        <v>1153</v>
      </c>
      <c r="B852" s="3" t="s">
        <v>1154</v>
      </c>
      <c r="C852" s="3" t="s">
        <v>1158</v>
      </c>
      <c r="D852" s="3">
        <v>1.0</v>
      </c>
      <c r="E852" s="3" t="s">
        <v>1156</v>
      </c>
    </row>
    <row r="853" ht="14.25" customHeight="1">
      <c r="A853" s="3" t="s">
        <v>1153</v>
      </c>
      <c r="B853" s="3" t="s">
        <v>1154</v>
      </c>
      <c r="C853" s="3" t="s">
        <v>1159</v>
      </c>
      <c r="D853" s="3">
        <v>3.0</v>
      </c>
      <c r="E853" s="3" t="s">
        <v>1156</v>
      </c>
    </row>
    <row r="854" ht="14.25" customHeight="1">
      <c r="A854" s="3" t="s">
        <v>1153</v>
      </c>
      <c r="B854" s="3" t="s">
        <v>1154</v>
      </c>
      <c r="C854" s="3" t="s">
        <v>1160</v>
      </c>
      <c r="D854" s="3">
        <v>4.0</v>
      </c>
      <c r="E854" s="3" t="s">
        <v>1156</v>
      </c>
    </row>
    <row r="855" ht="14.25" customHeight="1">
      <c r="A855" s="3" t="s">
        <v>1153</v>
      </c>
      <c r="B855" s="3" t="s">
        <v>1154</v>
      </c>
      <c r="C855" s="3" t="s">
        <v>1161</v>
      </c>
      <c r="D855" s="3">
        <v>2.0</v>
      </c>
      <c r="E855" s="3" t="s">
        <v>1156</v>
      </c>
    </row>
    <row r="856" ht="14.25" customHeight="1">
      <c r="A856" s="3" t="s">
        <v>1153</v>
      </c>
      <c r="B856" s="3" t="s">
        <v>1154</v>
      </c>
      <c r="C856" s="3" t="s">
        <v>1162</v>
      </c>
      <c r="D856" s="3">
        <v>4.0</v>
      </c>
      <c r="E856" s="3" t="s">
        <v>1156</v>
      </c>
    </row>
    <row r="857" ht="14.25" customHeight="1">
      <c r="A857" s="3" t="s">
        <v>1153</v>
      </c>
      <c r="B857" s="3" t="s">
        <v>1154</v>
      </c>
      <c r="C857" s="3" t="s">
        <v>1163</v>
      </c>
      <c r="D857" s="3">
        <v>2.0</v>
      </c>
      <c r="E857" s="3" t="s">
        <v>1156</v>
      </c>
    </row>
    <row r="858" ht="14.25" customHeight="1">
      <c r="A858" s="3" t="s">
        <v>1153</v>
      </c>
      <c r="B858" s="3" t="s">
        <v>1154</v>
      </c>
      <c r="C858" s="3" t="s">
        <v>1164</v>
      </c>
      <c r="D858" s="3">
        <v>1.0</v>
      </c>
      <c r="E858" s="3" t="s">
        <v>1156</v>
      </c>
    </row>
    <row r="859" ht="14.25" customHeight="1">
      <c r="A859" s="3" t="s">
        <v>1153</v>
      </c>
      <c r="B859" s="3" t="s">
        <v>1154</v>
      </c>
      <c r="C859" s="3" t="s">
        <v>1165</v>
      </c>
      <c r="D859" s="3">
        <v>5.0</v>
      </c>
      <c r="E859" s="3" t="s">
        <v>1156</v>
      </c>
    </row>
    <row r="860" ht="14.25" customHeight="1">
      <c r="A860" s="3" t="s">
        <v>1153</v>
      </c>
      <c r="B860" s="3" t="s">
        <v>1154</v>
      </c>
      <c r="C860" s="3" t="s">
        <v>1166</v>
      </c>
      <c r="D860" s="3">
        <v>1.0</v>
      </c>
      <c r="E860" s="3" t="s">
        <v>1156</v>
      </c>
    </row>
    <row r="861" ht="14.25" customHeight="1">
      <c r="A861" s="3" t="s">
        <v>1153</v>
      </c>
      <c r="B861" s="3" t="s">
        <v>1154</v>
      </c>
      <c r="C861" s="3" t="s">
        <v>1167</v>
      </c>
      <c r="D861" s="3">
        <v>3.0</v>
      </c>
      <c r="E861" s="3" t="s">
        <v>1156</v>
      </c>
    </row>
    <row r="862" ht="14.25" customHeight="1">
      <c r="A862" s="3" t="s">
        <v>1153</v>
      </c>
      <c r="B862" s="3" t="s">
        <v>1154</v>
      </c>
      <c r="C862" s="3" t="s">
        <v>1168</v>
      </c>
      <c r="D862" s="3">
        <v>5.0</v>
      </c>
      <c r="E862" s="3" t="s">
        <v>1156</v>
      </c>
    </row>
    <row r="863" ht="14.25" customHeight="1">
      <c r="A863" s="3" t="s">
        <v>1169</v>
      </c>
      <c r="B863" s="3" t="s">
        <v>1170</v>
      </c>
      <c r="C863" s="3" t="s">
        <v>1171</v>
      </c>
      <c r="D863" s="3">
        <v>3.0</v>
      </c>
      <c r="E863" s="3" t="s">
        <v>1156</v>
      </c>
    </row>
    <row r="864" ht="14.25" customHeight="1">
      <c r="A864" s="3" t="s">
        <v>1169</v>
      </c>
      <c r="B864" s="3" t="s">
        <v>1170</v>
      </c>
      <c r="C864" s="3" t="s">
        <v>1172</v>
      </c>
      <c r="D864" s="3">
        <v>3.0</v>
      </c>
      <c r="E864" s="3" t="s">
        <v>1156</v>
      </c>
    </row>
    <row r="865" ht="14.25" customHeight="1">
      <c r="A865" s="3" t="s">
        <v>1169</v>
      </c>
      <c r="B865" s="3" t="s">
        <v>1170</v>
      </c>
      <c r="C865" s="3" t="s">
        <v>1173</v>
      </c>
      <c r="D865" s="3">
        <v>3.0</v>
      </c>
      <c r="E865" s="3" t="s">
        <v>1156</v>
      </c>
    </row>
    <row r="866" ht="14.25" customHeight="1">
      <c r="A866" s="3" t="s">
        <v>1169</v>
      </c>
      <c r="B866" s="3" t="s">
        <v>1170</v>
      </c>
      <c r="C866" s="3" t="s">
        <v>1174</v>
      </c>
      <c r="D866" s="3">
        <v>5.0</v>
      </c>
      <c r="E866" s="3" t="s">
        <v>1156</v>
      </c>
    </row>
    <row r="867" ht="14.25" customHeight="1">
      <c r="A867" s="3" t="s">
        <v>1169</v>
      </c>
      <c r="B867" s="3" t="s">
        <v>1170</v>
      </c>
      <c r="C867" s="3" t="s">
        <v>1175</v>
      </c>
      <c r="D867" s="3">
        <v>5.0</v>
      </c>
      <c r="E867" s="3" t="s">
        <v>1156</v>
      </c>
    </row>
    <row r="868" ht="14.25" customHeight="1">
      <c r="A868" s="3" t="s">
        <v>1169</v>
      </c>
      <c r="B868" s="3" t="s">
        <v>1170</v>
      </c>
      <c r="C868" s="3" t="s">
        <v>1176</v>
      </c>
      <c r="D868" s="3">
        <v>5.0</v>
      </c>
      <c r="E868" s="3" t="s">
        <v>1156</v>
      </c>
    </row>
    <row r="869" ht="14.25" customHeight="1">
      <c r="A869" s="3" t="s">
        <v>1169</v>
      </c>
      <c r="B869" s="3" t="s">
        <v>1170</v>
      </c>
      <c r="C869" s="3" t="s">
        <v>1177</v>
      </c>
      <c r="D869" s="3">
        <v>2.0</v>
      </c>
      <c r="E869" s="3" t="s">
        <v>1156</v>
      </c>
    </row>
    <row r="870" ht="14.25" customHeight="1">
      <c r="A870" s="3" t="s">
        <v>1169</v>
      </c>
      <c r="B870" s="3" t="s">
        <v>1170</v>
      </c>
      <c r="C870" s="3" t="s">
        <v>1178</v>
      </c>
      <c r="D870" s="3">
        <v>2.0</v>
      </c>
      <c r="E870" s="3" t="s">
        <v>1156</v>
      </c>
    </row>
    <row r="871" ht="14.25" customHeight="1">
      <c r="A871" s="3" t="s">
        <v>1169</v>
      </c>
      <c r="B871" s="3" t="s">
        <v>1170</v>
      </c>
      <c r="C871" s="3" t="s">
        <v>1179</v>
      </c>
      <c r="D871" s="3">
        <v>1.0</v>
      </c>
      <c r="E871" s="3" t="s">
        <v>1156</v>
      </c>
    </row>
    <row r="872" ht="14.25" customHeight="1">
      <c r="A872" s="3" t="s">
        <v>1169</v>
      </c>
      <c r="B872" s="3" t="s">
        <v>1170</v>
      </c>
      <c r="C872" s="3" t="s">
        <v>1180</v>
      </c>
      <c r="D872" s="3">
        <v>5.0</v>
      </c>
      <c r="E872" s="3" t="s">
        <v>1156</v>
      </c>
    </row>
    <row r="873" ht="14.25" customHeight="1">
      <c r="A873" s="3" t="s">
        <v>1169</v>
      </c>
      <c r="B873" s="3" t="s">
        <v>1170</v>
      </c>
      <c r="C873" s="3" t="s">
        <v>1181</v>
      </c>
      <c r="D873" s="3">
        <v>3.0</v>
      </c>
      <c r="E873" s="3" t="s">
        <v>1156</v>
      </c>
    </row>
    <row r="874" ht="14.25" customHeight="1">
      <c r="A874" s="3" t="s">
        <v>1169</v>
      </c>
      <c r="B874" s="3" t="s">
        <v>1170</v>
      </c>
      <c r="C874" s="3" t="s">
        <v>1182</v>
      </c>
      <c r="D874" s="3">
        <v>2.0</v>
      </c>
      <c r="E874" s="3" t="s">
        <v>1156</v>
      </c>
    </row>
    <row r="875" ht="14.25" customHeight="1">
      <c r="A875" s="3" t="s">
        <v>1169</v>
      </c>
      <c r="B875" s="3" t="s">
        <v>1170</v>
      </c>
      <c r="C875" s="3" t="s">
        <v>1183</v>
      </c>
      <c r="D875" s="3">
        <v>5.0</v>
      </c>
      <c r="E875" s="3" t="s">
        <v>1156</v>
      </c>
    </row>
    <row r="876" ht="14.25" customHeight="1">
      <c r="A876" s="3" t="s">
        <v>1169</v>
      </c>
      <c r="B876" s="3" t="s">
        <v>1170</v>
      </c>
      <c r="C876" s="3" t="s">
        <v>1184</v>
      </c>
      <c r="D876" s="3">
        <v>2.0</v>
      </c>
      <c r="E876" s="3" t="s">
        <v>1156</v>
      </c>
    </row>
    <row r="877" ht="14.25" customHeight="1">
      <c r="A877" s="3" t="s">
        <v>1169</v>
      </c>
      <c r="B877" s="3" t="s">
        <v>1170</v>
      </c>
      <c r="C877" s="3" t="s">
        <v>1185</v>
      </c>
      <c r="D877" s="3">
        <v>4.0</v>
      </c>
      <c r="E877" s="3" t="s">
        <v>1156</v>
      </c>
    </row>
    <row r="878" ht="14.25" customHeight="1">
      <c r="A878" s="3" t="s">
        <v>1169</v>
      </c>
      <c r="B878" s="3" t="s">
        <v>1170</v>
      </c>
      <c r="C878" s="3" t="s">
        <v>1186</v>
      </c>
      <c r="D878" s="3">
        <v>4.0</v>
      </c>
      <c r="E878" s="3" t="s">
        <v>1156</v>
      </c>
    </row>
    <row r="879" ht="14.25" customHeight="1">
      <c r="A879" s="3" t="s">
        <v>1169</v>
      </c>
      <c r="B879" s="3" t="s">
        <v>1170</v>
      </c>
      <c r="C879" s="3" t="s">
        <v>1187</v>
      </c>
      <c r="D879" s="3">
        <v>1.0</v>
      </c>
      <c r="E879" s="3" t="s">
        <v>1156</v>
      </c>
    </row>
    <row r="880" ht="14.25" customHeight="1">
      <c r="A880" s="3" t="s">
        <v>1169</v>
      </c>
      <c r="B880" s="3" t="s">
        <v>1170</v>
      </c>
      <c r="C880" s="3" t="s">
        <v>1188</v>
      </c>
      <c r="D880" s="3">
        <v>4.0</v>
      </c>
      <c r="E880" s="3" t="s">
        <v>1156</v>
      </c>
    </row>
    <row r="881" ht="14.25" customHeight="1">
      <c r="A881" s="3" t="s">
        <v>1169</v>
      </c>
      <c r="B881" s="3" t="s">
        <v>1170</v>
      </c>
      <c r="C881" s="3" t="s">
        <v>1189</v>
      </c>
      <c r="D881" s="3">
        <v>1.0</v>
      </c>
      <c r="E881" s="3" t="s">
        <v>1156</v>
      </c>
    </row>
    <row r="882" ht="14.25" customHeight="1">
      <c r="A882" s="3" t="s">
        <v>1169</v>
      </c>
      <c r="B882" s="3" t="s">
        <v>1170</v>
      </c>
      <c r="C882" s="3" t="s">
        <v>1190</v>
      </c>
      <c r="D882" s="3">
        <v>1.0</v>
      </c>
      <c r="E882" s="3" t="s">
        <v>1156</v>
      </c>
    </row>
    <row r="883" ht="14.25" customHeight="1">
      <c r="A883" s="3" t="s">
        <v>1169</v>
      </c>
      <c r="B883" s="3" t="s">
        <v>1170</v>
      </c>
      <c r="C883" s="3" t="s">
        <v>1191</v>
      </c>
      <c r="D883" s="3">
        <v>4.0</v>
      </c>
      <c r="E883" s="3" t="s">
        <v>1156</v>
      </c>
    </row>
    <row r="884" ht="14.25" customHeight="1">
      <c r="A884" s="3" t="s">
        <v>1169</v>
      </c>
      <c r="B884" s="3" t="s">
        <v>1170</v>
      </c>
      <c r="C884" s="3" t="s">
        <v>1192</v>
      </c>
      <c r="D884" s="3">
        <v>3.0</v>
      </c>
      <c r="E884" s="3" t="s">
        <v>1156</v>
      </c>
    </row>
    <row r="885" ht="14.25" customHeight="1">
      <c r="A885" s="3" t="s">
        <v>1169</v>
      </c>
      <c r="B885" s="3" t="s">
        <v>1170</v>
      </c>
      <c r="C885" s="3" t="s">
        <v>1193</v>
      </c>
      <c r="D885" s="3">
        <v>2.0</v>
      </c>
      <c r="E885" s="3" t="s">
        <v>1156</v>
      </c>
    </row>
    <row r="886" ht="14.25" customHeight="1">
      <c r="A886" s="3" t="s">
        <v>1169</v>
      </c>
      <c r="B886" s="3" t="s">
        <v>1170</v>
      </c>
      <c r="C886" s="3" t="s">
        <v>1194</v>
      </c>
      <c r="D886" s="3">
        <v>1.0</v>
      </c>
      <c r="E886" s="3" t="s">
        <v>1156</v>
      </c>
    </row>
    <row r="887" ht="14.25" customHeight="1">
      <c r="A887" s="3" t="s">
        <v>1169</v>
      </c>
      <c r="B887" s="3" t="s">
        <v>1170</v>
      </c>
      <c r="C887" s="3" t="s">
        <v>1195</v>
      </c>
      <c r="D887" s="3">
        <v>4.0</v>
      </c>
      <c r="E887" s="3" t="s">
        <v>1156</v>
      </c>
    </row>
    <row r="888" ht="14.25" customHeight="1">
      <c r="A888" s="3" t="s">
        <v>1169</v>
      </c>
      <c r="B888" s="3" t="s">
        <v>1170</v>
      </c>
      <c r="C888" s="3" t="s">
        <v>1196</v>
      </c>
      <c r="D888" s="3">
        <v>3.0</v>
      </c>
      <c r="E888" s="3" t="s">
        <v>1156</v>
      </c>
    </row>
    <row r="889" ht="14.25" customHeight="1">
      <c r="A889" s="3" t="s">
        <v>1197</v>
      </c>
      <c r="B889" s="3" t="s">
        <v>1198</v>
      </c>
      <c r="C889" s="3" t="s">
        <v>1199</v>
      </c>
      <c r="D889" s="3">
        <v>2.0</v>
      </c>
      <c r="E889" s="3" t="s">
        <v>1156</v>
      </c>
    </row>
    <row r="890" ht="14.25" customHeight="1">
      <c r="A890" s="3" t="s">
        <v>1197</v>
      </c>
      <c r="B890" s="3" t="s">
        <v>1198</v>
      </c>
      <c r="C890" s="3" t="s">
        <v>1200</v>
      </c>
      <c r="D890" s="3">
        <v>3.0</v>
      </c>
      <c r="E890" s="3" t="s">
        <v>1156</v>
      </c>
    </row>
    <row r="891" ht="14.25" customHeight="1">
      <c r="A891" s="3" t="s">
        <v>1197</v>
      </c>
      <c r="B891" s="3" t="s">
        <v>1198</v>
      </c>
      <c r="C891" s="3" t="s">
        <v>1201</v>
      </c>
      <c r="D891" s="3">
        <v>4.0</v>
      </c>
      <c r="E891" s="3" t="s">
        <v>1156</v>
      </c>
    </row>
    <row r="892" ht="14.25" customHeight="1">
      <c r="A892" s="3" t="s">
        <v>1197</v>
      </c>
      <c r="B892" s="3" t="s">
        <v>1198</v>
      </c>
      <c r="C892" s="3" t="s">
        <v>1202</v>
      </c>
      <c r="D892" s="3">
        <v>1.0</v>
      </c>
      <c r="E892" s="3" t="s">
        <v>1156</v>
      </c>
    </row>
    <row r="893" ht="14.25" customHeight="1">
      <c r="A893" s="3" t="s">
        <v>1197</v>
      </c>
      <c r="B893" s="3" t="s">
        <v>1198</v>
      </c>
      <c r="C893" s="3" t="s">
        <v>1203</v>
      </c>
      <c r="D893" s="3">
        <v>2.0</v>
      </c>
      <c r="E893" s="3" t="s">
        <v>1156</v>
      </c>
    </row>
    <row r="894" ht="14.25" customHeight="1">
      <c r="A894" s="3" t="s">
        <v>1197</v>
      </c>
      <c r="B894" s="3" t="s">
        <v>1198</v>
      </c>
      <c r="C894" s="3" t="s">
        <v>1204</v>
      </c>
      <c r="D894" s="3">
        <v>2.0</v>
      </c>
      <c r="E894" s="3" t="s">
        <v>1156</v>
      </c>
    </row>
    <row r="895" ht="14.25" customHeight="1">
      <c r="A895" s="3" t="s">
        <v>1197</v>
      </c>
      <c r="B895" s="3" t="s">
        <v>1198</v>
      </c>
      <c r="C895" s="3" t="s">
        <v>1205</v>
      </c>
      <c r="D895" s="3">
        <v>1.0</v>
      </c>
      <c r="E895" s="3" t="s">
        <v>1156</v>
      </c>
    </row>
    <row r="896" ht="14.25" customHeight="1">
      <c r="A896" s="3" t="s">
        <v>1197</v>
      </c>
      <c r="B896" s="3" t="s">
        <v>1198</v>
      </c>
      <c r="C896" s="3" t="s">
        <v>1206</v>
      </c>
      <c r="D896" s="3">
        <v>4.0</v>
      </c>
      <c r="E896" s="3" t="s">
        <v>1156</v>
      </c>
    </row>
    <row r="897" ht="14.25" customHeight="1">
      <c r="A897" s="3" t="s">
        <v>1197</v>
      </c>
      <c r="B897" s="3" t="s">
        <v>1198</v>
      </c>
      <c r="C897" s="3" t="s">
        <v>1207</v>
      </c>
      <c r="D897" s="3">
        <v>5.0</v>
      </c>
      <c r="E897" s="3" t="s">
        <v>1156</v>
      </c>
    </row>
    <row r="898" ht="14.25" customHeight="1">
      <c r="A898" s="3" t="s">
        <v>1197</v>
      </c>
      <c r="B898" s="3" t="s">
        <v>1198</v>
      </c>
      <c r="C898" s="3" t="s">
        <v>1208</v>
      </c>
      <c r="D898" s="3">
        <v>3.0</v>
      </c>
      <c r="E898" s="3" t="s">
        <v>1156</v>
      </c>
    </row>
    <row r="899" ht="14.25" customHeight="1">
      <c r="A899" s="3" t="s">
        <v>1197</v>
      </c>
      <c r="B899" s="3" t="s">
        <v>1198</v>
      </c>
      <c r="C899" s="3" t="s">
        <v>1209</v>
      </c>
      <c r="D899" s="3">
        <v>4.0</v>
      </c>
      <c r="E899" s="3" t="s">
        <v>1156</v>
      </c>
    </row>
    <row r="900" ht="14.25" customHeight="1">
      <c r="A900" s="3" t="s">
        <v>1197</v>
      </c>
      <c r="B900" s="3" t="s">
        <v>1198</v>
      </c>
      <c r="C900" s="3" t="s">
        <v>1210</v>
      </c>
      <c r="D900" s="3">
        <v>1.0</v>
      </c>
      <c r="E900" s="3" t="s">
        <v>1156</v>
      </c>
    </row>
    <row r="901" ht="14.25" customHeight="1">
      <c r="A901" s="3" t="s">
        <v>1197</v>
      </c>
      <c r="B901" s="3" t="s">
        <v>1198</v>
      </c>
      <c r="C901" s="3" t="s">
        <v>1211</v>
      </c>
      <c r="D901" s="3">
        <v>2.0</v>
      </c>
      <c r="E901" s="3" t="s">
        <v>1156</v>
      </c>
    </row>
    <row r="902" ht="14.25" customHeight="1">
      <c r="A902" s="3" t="s">
        <v>1197</v>
      </c>
      <c r="B902" s="3" t="s">
        <v>1198</v>
      </c>
      <c r="C902" s="3" t="s">
        <v>1212</v>
      </c>
      <c r="D902" s="3">
        <v>3.0</v>
      </c>
      <c r="E902" s="3" t="s">
        <v>1156</v>
      </c>
    </row>
    <row r="903" ht="14.25" customHeight="1">
      <c r="A903" s="3" t="s">
        <v>1197</v>
      </c>
      <c r="B903" s="3" t="s">
        <v>1198</v>
      </c>
      <c r="C903" s="3" t="s">
        <v>1213</v>
      </c>
      <c r="D903" s="3">
        <v>4.0</v>
      </c>
      <c r="E903" s="3" t="s">
        <v>1156</v>
      </c>
    </row>
    <row r="904" ht="14.25" customHeight="1">
      <c r="A904" s="3" t="s">
        <v>1197</v>
      </c>
      <c r="B904" s="3" t="s">
        <v>1198</v>
      </c>
      <c r="C904" s="3" t="s">
        <v>1214</v>
      </c>
      <c r="D904" s="3">
        <v>5.0</v>
      </c>
      <c r="E904" s="3" t="s">
        <v>1156</v>
      </c>
    </row>
    <row r="905" ht="14.25" customHeight="1">
      <c r="A905" s="3" t="s">
        <v>1197</v>
      </c>
      <c r="B905" s="3" t="s">
        <v>1198</v>
      </c>
      <c r="C905" s="3" t="s">
        <v>1215</v>
      </c>
      <c r="D905" s="3">
        <v>3.0</v>
      </c>
      <c r="E905" s="3" t="s">
        <v>1156</v>
      </c>
    </row>
    <row r="906" ht="14.25" customHeight="1">
      <c r="A906" s="3" t="s">
        <v>1197</v>
      </c>
      <c r="B906" s="3" t="s">
        <v>1198</v>
      </c>
      <c r="C906" s="3" t="s">
        <v>1216</v>
      </c>
      <c r="D906" s="3">
        <v>5.0</v>
      </c>
      <c r="E906" s="3" t="s">
        <v>1156</v>
      </c>
    </row>
    <row r="907" ht="14.25" customHeight="1">
      <c r="A907" s="3" t="s">
        <v>1197</v>
      </c>
      <c r="B907" s="3" t="s">
        <v>1198</v>
      </c>
      <c r="C907" s="3" t="s">
        <v>1217</v>
      </c>
      <c r="D907" s="3">
        <v>5.0</v>
      </c>
      <c r="E907" s="3" t="s">
        <v>1156</v>
      </c>
    </row>
    <row r="908" ht="14.25" customHeight="1">
      <c r="A908" s="3" t="s">
        <v>1197</v>
      </c>
      <c r="B908" s="3" t="s">
        <v>1198</v>
      </c>
      <c r="C908" s="3" t="s">
        <v>1218</v>
      </c>
      <c r="D908" s="3">
        <v>5.0</v>
      </c>
      <c r="E908" s="3" t="s">
        <v>1156</v>
      </c>
    </row>
    <row r="909" ht="14.25" customHeight="1">
      <c r="A909" s="3" t="s">
        <v>1219</v>
      </c>
      <c r="B909" s="3" t="s">
        <v>1220</v>
      </c>
      <c r="C909" s="3" t="s">
        <v>1221</v>
      </c>
      <c r="D909" s="3">
        <v>2.0</v>
      </c>
      <c r="E909" s="3" t="s">
        <v>1156</v>
      </c>
    </row>
    <row r="910" ht="14.25" customHeight="1">
      <c r="A910" s="3" t="s">
        <v>1219</v>
      </c>
      <c r="B910" s="3" t="s">
        <v>1220</v>
      </c>
      <c r="C910" s="3" t="s">
        <v>1222</v>
      </c>
      <c r="D910" s="3">
        <v>1.0</v>
      </c>
      <c r="E910" s="3" t="s">
        <v>1156</v>
      </c>
    </row>
    <row r="911" ht="14.25" customHeight="1">
      <c r="A911" s="3" t="s">
        <v>1219</v>
      </c>
      <c r="B911" s="3" t="s">
        <v>1220</v>
      </c>
      <c r="C911" s="3" t="s">
        <v>1223</v>
      </c>
      <c r="D911" s="3">
        <v>3.0</v>
      </c>
      <c r="E911" s="3" t="s">
        <v>1156</v>
      </c>
    </row>
    <row r="912" ht="14.25" customHeight="1">
      <c r="A912" s="3" t="s">
        <v>1219</v>
      </c>
      <c r="B912" s="3" t="s">
        <v>1220</v>
      </c>
      <c r="C912" s="3" t="s">
        <v>1224</v>
      </c>
      <c r="D912" s="3">
        <v>2.0</v>
      </c>
      <c r="E912" s="3" t="s">
        <v>1156</v>
      </c>
    </row>
    <row r="913" ht="14.25" customHeight="1">
      <c r="A913" s="3" t="s">
        <v>1219</v>
      </c>
      <c r="B913" s="3" t="s">
        <v>1220</v>
      </c>
      <c r="C913" s="3" t="s">
        <v>1225</v>
      </c>
      <c r="D913" s="3">
        <v>5.0</v>
      </c>
      <c r="E913" s="3" t="s">
        <v>1156</v>
      </c>
    </row>
    <row r="914" ht="14.25" customHeight="1">
      <c r="A914" s="3" t="s">
        <v>1219</v>
      </c>
      <c r="B914" s="3" t="s">
        <v>1220</v>
      </c>
      <c r="C914" s="3" t="s">
        <v>1226</v>
      </c>
      <c r="D914" s="3">
        <v>5.0</v>
      </c>
      <c r="E914" s="3" t="s">
        <v>1156</v>
      </c>
    </row>
    <row r="915" ht="14.25" customHeight="1">
      <c r="A915" s="3" t="s">
        <v>1219</v>
      </c>
      <c r="B915" s="3" t="s">
        <v>1220</v>
      </c>
      <c r="C915" s="3" t="s">
        <v>1227</v>
      </c>
      <c r="D915" s="3">
        <v>4.0</v>
      </c>
      <c r="E915" s="3" t="s">
        <v>1156</v>
      </c>
    </row>
    <row r="916" ht="14.25" customHeight="1">
      <c r="A916" s="3" t="s">
        <v>1219</v>
      </c>
      <c r="B916" s="3" t="s">
        <v>1220</v>
      </c>
      <c r="C916" s="3" t="s">
        <v>1228</v>
      </c>
      <c r="D916" s="3">
        <v>3.0</v>
      </c>
      <c r="E916" s="3" t="s">
        <v>1156</v>
      </c>
    </row>
    <row r="917" ht="14.25" customHeight="1">
      <c r="A917" s="3" t="s">
        <v>1229</v>
      </c>
      <c r="B917" s="3" t="s">
        <v>1230</v>
      </c>
      <c r="C917" s="3" t="s">
        <v>1231</v>
      </c>
      <c r="D917" s="3">
        <v>4.0</v>
      </c>
      <c r="E917" s="3" t="s">
        <v>1156</v>
      </c>
    </row>
    <row r="918" ht="14.25" customHeight="1">
      <c r="A918" s="3" t="s">
        <v>1229</v>
      </c>
      <c r="B918" s="3" t="s">
        <v>1230</v>
      </c>
      <c r="C918" s="3" t="s">
        <v>1232</v>
      </c>
      <c r="D918" s="3">
        <v>1.0</v>
      </c>
      <c r="E918" s="3" t="s">
        <v>1156</v>
      </c>
    </row>
    <row r="919" ht="14.25" customHeight="1">
      <c r="A919" s="3" t="s">
        <v>1229</v>
      </c>
      <c r="B919" s="3" t="s">
        <v>1230</v>
      </c>
      <c r="C919" s="3" t="s">
        <v>1233</v>
      </c>
      <c r="D919" s="3">
        <v>4.0</v>
      </c>
      <c r="E919" s="3" t="s">
        <v>1156</v>
      </c>
    </row>
    <row r="920" ht="14.25" customHeight="1">
      <c r="A920" s="3" t="s">
        <v>1229</v>
      </c>
      <c r="B920" s="3" t="s">
        <v>1230</v>
      </c>
      <c r="C920" s="3" t="s">
        <v>1234</v>
      </c>
      <c r="D920" s="3">
        <v>4.0</v>
      </c>
      <c r="E920" s="3" t="s">
        <v>1156</v>
      </c>
    </row>
    <row r="921" ht="14.25" customHeight="1">
      <c r="A921" s="3" t="s">
        <v>1229</v>
      </c>
      <c r="B921" s="3" t="s">
        <v>1230</v>
      </c>
      <c r="C921" s="3" t="s">
        <v>1235</v>
      </c>
      <c r="D921" s="3">
        <v>1.0</v>
      </c>
      <c r="E921" s="3" t="s">
        <v>1156</v>
      </c>
    </row>
    <row r="922" ht="14.25" customHeight="1">
      <c r="A922" s="3" t="s">
        <v>1229</v>
      </c>
      <c r="B922" s="3" t="s">
        <v>1230</v>
      </c>
      <c r="C922" s="3" t="s">
        <v>1236</v>
      </c>
      <c r="D922" s="3">
        <v>2.0</v>
      </c>
      <c r="E922" s="3" t="s">
        <v>1156</v>
      </c>
    </row>
    <row r="923" ht="14.25" customHeight="1">
      <c r="A923" s="3" t="s">
        <v>1237</v>
      </c>
      <c r="B923" s="3" t="s">
        <v>959</v>
      </c>
      <c r="C923" s="3" t="s">
        <v>1238</v>
      </c>
      <c r="D923" s="3">
        <v>3.0</v>
      </c>
      <c r="E923" s="3" t="str">
        <f t="shared" ref="E923:E1017" si="18">IF(ISNUMBER(SEARCH("pin", A923)), "pin", "")</f>
        <v>pin</v>
      </c>
    </row>
    <row r="924" ht="14.25" customHeight="1">
      <c r="A924" s="3" t="s">
        <v>1239</v>
      </c>
      <c r="B924" s="3" t="s">
        <v>959</v>
      </c>
      <c r="C924" s="3" t="s">
        <v>1240</v>
      </c>
      <c r="D924" s="3">
        <v>5.0</v>
      </c>
      <c r="E924" s="3" t="str">
        <f t="shared" si="18"/>
        <v>pin</v>
      </c>
    </row>
    <row r="925" ht="14.25" customHeight="1">
      <c r="A925" s="3" t="s">
        <v>1241</v>
      </c>
      <c r="B925" s="3" t="s">
        <v>959</v>
      </c>
      <c r="C925" s="3" t="s">
        <v>1242</v>
      </c>
      <c r="D925" s="3">
        <v>1.0</v>
      </c>
      <c r="E925" s="3" t="str">
        <f t="shared" si="18"/>
        <v>pin</v>
      </c>
    </row>
    <row r="926" ht="14.25" customHeight="1">
      <c r="A926" s="3" t="s">
        <v>1243</v>
      </c>
      <c r="B926" s="3" t="s">
        <v>959</v>
      </c>
      <c r="C926" s="3" t="s">
        <v>1244</v>
      </c>
      <c r="D926" s="3">
        <v>3.0</v>
      </c>
      <c r="E926" s="3" t="str">
        <f t="shared" si="18"/>
        <v>pin</v>
      </c>
    </row>
    <row r="927" ht="14.25" customHeight="1">
      <c r="A927" s="3" t="s">
        <v>1245</v>
      </c>
      <c r="B927" s="3" t="s">
        <v>959</v>
      </c>
      <c r="C927" s="3" t="s">
        <v>1246</v>
      </c>
      <c r="D927" s="3">
        <v>4.0</v>
      </c>
      <c r="E927" s="3" t="str">
        <f t="shared" si="18"/>
        <v>pin</v>
      </c>
    </row>
    <row r="928" ht="14.25" customHeight="1">
      <c r="A928" s="3" t="s">
        <v>1247</v>
      </c>
      <c r="B928" s="3" t="s">
        <v>959</v>
      </c>
      <c r="C928" s="3" t="s">
        <v>1248</v>
      </c>
      <c r="D928" s="3">
        <v>5.0</v>
      </c>
      <c r="E928" s="3" t="str">
        <f t="shared" si="18"/>
        <v>pin</v>
      </c>
    </row>
    <row r="929" ht="14.25" customHeight="1">
      <c r="A929" s="3" t="s">
        <v>1249</v>
      </c>
      <c r="B929" s="3" t="s">
        <v>959</v>
      </c>
      <c r="C929" s="3" t="s">
        <v>1250</v>
      </c>
      <c r="D929" s="3">
        <v>5.0</v>
      </c>
      <c r="E929" s="3" t="str">
        <f t="shared" si="18"/>
        <v>pin</v>
      </c>
    </row>
    <row r="930" ht="14.25" customHeight="1">
      <c r="A930" s="3" t="s">
        <v>1251</v>
      </c>
      <c r="B930" s="3" t="s">
        <v>959</v>
      </c>
      <c r="C930" s="3" t="s">
        <v>1252</v>
      </c>
      <c r="D930" s="3">
        <v>4.0</v>
      </c>
      <c r="E930" s="3" t="str">
        <f t="shared" si="18"/>
        <v>pin</v>
      </c>
    </row>
    <row r="931" ht="14.25" customHeight="1">
      <c r="A931" s="3" t="s">
        <v>1253</v>
      </c>
      <c r="B931" s="3" t="s">
        <v>959</v>
      </c>
      <c r="C931" s="3" t="s">
        <v>1254</v>
      </c>
      <c r="D931" s="3">
        <v>4.0</v>
      </c>
      <c r="E931" s="3" t="str">
        <f t="shared" si="18"/>
        <v>pin</v>
      </c>
    </row>
    <row r="932" ht="14.25" customHeight="1">
      <c r="A932" s="3" t="s">
        <v>1255</v>
      </c>
      <c r="B932" s="3" t="s">
        <v>959</v>
      </c>
      <c r="C932" s="3" t="s">
        <v>1256</v>
      </c>
      <c r="D932" s="3">
        <v>2.0</v>
      </c>
      <c r="E932" s="3" t="str">
        <f t="shared" si="18"/>
        <v>pin</v>
      </c>
    </row>
    <row r="933" ht="14.25" customHeight="1">
      <c r="A933" s="3" t="s">
        <v>1257</v>
      </c>
      <c r="B933" s="3" t="s">
        <v>959</v>
      </c>
      <c r="C933" s="3" t="s">
        <v>1258</v>
      </c>
      <c r="D933" s="3">
        <v>4.0</v>
      </c>
      <c r="E933" s="3" t="str">
        <f t="shared" si="18"/>
        <v>pin</v>
      </c>
    </row>
    <row r="934" ht="14.25" customHeight="1">
      <c r="A934" s="3" t="s">
        <v>1259</v>
      </c>
      <c r="B934" s="3" t="s">
        <v>959</v>
      </c>
      <c r="C934" s="3" t="s">
        <v>1260</v>
      </c>
      <c r="D934" s="3">
        <v>1.0</v>
      </c>
      <c r="E934" s="3" t="str">
        <f t="shared" si="18"/>
        <v>pin</v>
      </c>
    </row>
    <row r="935" ht="14.25" customHeight="1">
      <c r="A935" s="3" t="s">
        <v>1261</v>
      </c>
      <c r="B935" s="3" t="s">
        <v>959</v>
      </c>
      <c r="C935" s="3" t="s">
        <v>1262</v>
      </c>
      <c r="D935" s="3">
        <v>1.0</v>
      </c>
      <c r="E935" s="3" t="str">
        <f t="shared" si="18"/>
        <v>pin</v>
      </c>
    </row>
    <row r="936" ht="14.25" customHeight="1">
      <c r="A936" s="3" t="s">
        <v>1263</v>
      </c>
      <c r="B936" s="3" t="s">
        <v>959</v>
      </c>
      <c r="C936" s="3" t="s">
        <v>1264</v>
      </c>
      <c r="D936" s="3">
        <v>5.0</v>
      </c>
      <c r="E936" s="3" t="str">
        <f t="shared" si="18"/>
        <v>pin</v>
      </c>
    </row>
    <row r="937" ht="14.25" customHeight="1">
      <c r="A937" s="3" t="s">
        <v>1265</v>
      </c>
      <c r="B937" s="3" t="s">
        <v>959</v>
      </c>
      <c r="C937" s="3" t="s">
        <v>1266</v>
      </c>
      <c r="D937" s="3">
        <v>1.0</v>
      </c>
      <c r="E937" s="3" t="str">
        <f t="shared" si="18"/>
        <v>pin</v>
      </c>
    </row>
    <row r="938" ht="14.25" customHeight="1">
      <c r="A938" s="3" t="s">
        <v>1267</v>
      </c>
      <c r="B938" s="3" t="s">
        <v>959</v>
      </c>
      <c r="C938" s="3" t="s">
        <v>1268</v>
      </c>
      <c r="D938" s="3">
        <v>3.0</v>
      </c>
      <c r="E938" s="3" t="str">
        <f t="shared" si="18"/>
        <v>pin</v>
      </c>
    </row>
    <row r="939" ht="14.25" customHeight="1">
      <c r="A939" s="3" t="s">
        <v>1269</v>
      </c>
      <c r="B939" s="3" t="s">
        <v>959</v>
      </c>
      <c r="C939" s="3" t="s">
        <v>1270</v>
      </c>
      <c r="D939" s="3">
        <v>2.0</v>
      </c>
      <c r="E939" s="3" t="str">
        <f t="shared" si="18"/>
        <v>pin</v>
      </c>
    </row>
    <row r="940" ht="14.25" customHeight="1">
      <c r="A940" s="3" t="s">
        <v>1271</v>
      </c>
      <c r="B940" s="3" t="s">
        <v>959</v>
      </c>
      <c r="C940" s="3" t="s">
        <v>1272</v>
      </c>
      <c r="D940" s="3">
        <v>1.0</v>
      </c>
      <c r="E940" s="3" t="str">
        <f t="shared" si="18"/>
        <v>pin</v>
      </c>
    </row>
    <row r="941" ht="14.25" customHeight="1">
      <c r="A941" s="3" t="s">
        <v>1273</v>
      </c>
      <c r="B941" s="3" t="s">
        <v>959</v>
      </c>
      <c r="C941" s="3" t="s">
        <v>1274</v>
      </c>
      <c r="D941" s="3">
        <v>2.0</v>
      </c>
      <c r="E941" s="3" t="str">
        <f t="shared" si="18"/>
        <v>pin</v>
      </c>
    </row>
    <row r="942" ht="14.25" customHeight="1">
      <c r="A942" s="3" t="s">
        <v>1275</v>
      </c>
      <c r="B942" s="3" t="s">
        <v>959</v>
      </c>
      <c r="C942" s="3" t="s">
        <v>1276</v>
      </c>
      <c r="D942" s="3">
        <v>2.0</v>
      </c>
      <c r="E942" s="3" t="str">
        <f t="shared" si="18"/>
        <v>pin</v>
      </c>
    </row>
    <row r="943" ht="14.25" customHeight="1">
      <c r="A943" s="3" t="s">
        <v>1277</v>
      </c>
      <c r="B943" s="3" t="s">
        <v>959</v>
      </c>
      <c r="C943" s="3" t="s">
        <v>1278</v>
      </c>
      <c r="D943" s="3">
        <v>1.0</v>
      </c>
      <c r="E943" s="3" t="str">
        <f t="shared" si="18"/>
        <v>pin</v>
      </c>
    </row>
    <row r="944" ht="14.25" customHeight="1">
      <c r="A944" s="3" t="s">
        <v>1279</v>
      </c>
      <c r="B944" s="3" t="s">
        <v>959</v>
      </c>
      <c r="C944" s="3" t="s">
        <v>1280</v>
      </c>
      <c r="D944" s="3">
        <v>5.0</v>
      </c>
      <c r="E944" s="3" t="str">
        <f t="shared" si="18"/>
        <v>pin</v>
      </c>
    </row>
    <row r="945" ht="14.25" customHeight="1">
      <c r="A945" s="3" t="s">
        <v>1281</v>
      </c>
      <c r="B945" s="3" t="s">
        <v>959</v>
      </c>
      <c r="C945" s="3" t="s">
        <v>1282</v>
      </c>
      <c r="D945" s="3">
        <v>2.0</v>
      </c>
      <c r="E945" s="3" t="str">
        <f t="shared" si="18"/>
        <v>pin</v>
      </c>
    </row>
    <row r="946" ht="14.25" customHeight="1">
      <c r="A946" s="3" t="s">
        <v>1283</v>
      </c>
      <c r="B946" s="3" t="s">
        <v>959</v>
      </c>
      <c r="C946" s="3" t="s">
        <v>1284</v>
      </c>
      <c r="D946" s="3">
        <v>3.0</v>
      </c>
      <c r="E946" s="3" t="str">
        <f t="shared" si="18"/>
        <v>pin</v>
      </c>
    </row>
    <row r="947" ht="14.25" customHeight="1">
      <c r="A947" s="3" t="s">
        <v>1285</v>
      </c>
      <c r="B947" s="3" t="s">
        <v>959</v>
      </c>
      <c r="C947" s="3" t="s">
        <v>1286</v>
      </c>
      <c r="D947" s="3">
        <v>2.0</v>
      </c>
      <c r="E947" s="3" t="str">
        <f t="shared" si="18"/>
        <v>pin</v>
      </c>
    </row>
    <row r="948" ht="14.25" customHeight="1">
      <c r="A948" s="3" t="s">
        <v>1287</v>
      </c>
      <c r="B948" s="3" t="s">
        <v>1288</v>
      </c>
      <c r="C948" s="3" t="s">
        <v>1289</v>
      </c>
      <c r="D948" s="3">
        <v>1.0</v>
      </c>
      <c r="E948" s="3" t="str">
        <f t="shared" si="18"/>
        <v>pin</v>
      </c>
    </row>
    <row r="949" ht="14.25" customHeight="1">
      <c r="A949" s="3" t="s">
        <v>1290</v>
      </c>
      <c r="B949" s="3" t="s">
        <v>1288</v>
      </c>
      <c r="C949" s="3" t="s">
        <v>1291</v>
      </c>
      <c r="D949" s="3">
        <v>5.0</v>
      </c>
      <c r="E949" s="3" t="str">
        <f t="shared" si="18"/>
        <v>pin</v>
      </c>
    </row>
    <row r="950" ht="14.25" customHeight="1">
      <c r="A950" s="3" t="s">
        <v>1292</v>
      </c>
      <c r="B950" s="3" t="s">
        <v>1288</v>
      </c>
      <c r="C950" s="3" t="s">
        <v>1293</v>
      </c>
      <c r="D950" s="3">
        <v>5.0</v>
      </c>
      <c r="E950" s="3" t="str">
        <f t="shared" si="18"/>
        <v>pin</v>
      </c>
    </row>
    <row r="951" ht="14.25" customHeight="1">
      <c r="A951" s="3" t="s">
        <v>1294</v>
      </c>
      <c r="B951" s="3" t="s">
        <v>1288</v>
      </c>
      <c r="C951" s="3" t="s">
        <v>1295</v>
      </c>
      <c r="D951" s="3">
        <v>5.0</v>
      </c>
      <c r="E951" s="3" t="str">
        <f t="shared" si="18"/>
        <v>pin</v>
      </c>
    </row>
    <row r="952" ht="14.25" customHeight="1">
      <c r="A952" s="3" t="s">
        <v>1296</v>
      </c>
      <c r="B952" s="3" t="s">
        <v>1288</v>
      </c>
      <c r="C952" s="3" t="s">
        <v>1297</v>
      </c>
      <c r="D952" s="3">
        <v>5.0</v>
      </c>
      <c r="E952" s="3" t="str">
        <f t="shared" si="18"/>
        <v>pin</v>
      </c>
    </row>
    <row r="953" ht="14.25" customHeight="1">
      <c r="A953" s="3" t="s">
        <v>1298</v>
      </c>
      <c r="B953" s="3" t="s">
        <v>1288</v>
      </c>
      <c r="C953" s="3" t="s">
        <v>1299</v>
      </c>
      <c r="D953" s="3">
        <v>2.0</v>
      </c>
      <c r="E953" s="3" t="str">
        <f t="shared" si="18"/>
        <v>pin</v>
      </c>
    </row>
    <row r="954" ht="14.25" customHeight="1">
      <c r="A954" s="3" t="s">
        <v>1300</v>
      </c>
      <c r="B954" s="3" t="s">
        <v>1288</v>
      </c>
      <c r="C954" s="3" t="s">
        <v>1301</v>
      </c>
      <c r="D954" s="3">
        <v>1.0</v>
      </c>
      <c r="E954" s="3" t="str">
        <f t="shared" si="18"/>
        <v>pin</v>
      </c>
    </row>
    <row r="955" ht="14.25" customHeight="1">
      <c r="A955" s="3" t="s">
        <v>1302</v>
      </c>
      <c r="B955" s="3" t="s">
        <v>1288</v>
      </c>
      <c r="C955" s="3" t="s">
        <v>1303</v>
      </c>
      <c r="D955" s="3">
        <v>5.0</v>
      </c>
      <c r="E955" s="3" t="str">
        <f t="shared" si="18"/>
        <v>pin</v>
      </c>
    </row>
    <row r="956" ht="14.25" customHeight="1">
      <c r="A956" s="3" t="s">
        <v>1304</v>
      </c>
      <c r="B956" s="3" t="s">
        <v>1288</v>
      </c>
      <c r="C956" s="3" t="s">
        <v>1305</v>
      </c>
      <c r="D956" s="3">
        <v>1.0</v>
      </c>
      <c r="E956" s="3" t="str">
        <f t="shared" si="18"/>
        <v>pin</v>
      </c>
    </row>
    <row r="957" ht="14.25" customHeight="1">
      <c r="A957" s="3" t="s">
        <v>1306</v>
      </c>
      <c r="B957" s="3" t="s">
        <v>1288</v>
      </c>
      <c r="C957" s="3" t="s">
        <v>1307</v>
      </c>
      <c r="D957" s="3">
        <v>1.0</v>
      </c>
      <c r="E957" s="3" t="str">
        <f t="shared" si="18"/>
        <v>pin</v>
      </c>
    </row>
    <row r="958" ht="14.25" customHeight="1">
      <c r="A958" s="3" t="s">
        <v>1308</v>
      </c>
      <c r="B958" s="3" t="s">
        <v>1288</v>
      </c>
      <c r="C958" s="3" t="s">
        <v>1309</v>
      </c>
      <c r="D958" s="3">
        <v>2.0</v>
      </c>
      <c r="E958" s="3" t="str">
        <f t="shared" si="18"/>
        <v>pin</v>
      </c>
    </row>
    <row r="959" ht="14.25" customHeight="1">
      <c r="A959" s="3" t="s">
        <v>1310</v>
      </c>
      <c r="B959" s="3" t="s">
        <v>1288</v>
      </c>
      <c r="C959" s="3" t="s">
        <v>1311</v>
      </c>
      <c r="D959" s="3">
        <v>4.0</v>
      </c>
      <c r="E959" s="3" t="str">
        <f t="shared" si="18"/>
        <v>pin</v>
      </c>
    </row>
    <row r="960" ht="14.25" customHeight="1">
      <c r="A960" s="3" t="s">
        <v>1312</v>
      </c>
      <c r="B960" s="3" t="s">
        <v>1288</v>
      </c>
      <c r="C960" s="3" t="s">
        <v>1313</v>
      </c>
      <c r="D960" s="3">
        <v>1.0</v>
      </c>
      <c r="E960" s="3" t="str">
        <f t="shared" si="18"/>
        <v>pin</v>
      </c>
    </row>
    <row r="961" ht="14.25" customHeight="1">
      <c r="A961" s="3" t="s">
        <v>1314</v>
      </c>
      <c r="B961" s="3" t="s">
        <v>1288</v>
      </c>
      <c r="C961" s="3" t="s">
        <v>1315</v>
      </c>
      <c r="D961" s="3">
        <v>3.0</v>
      </c>
      <c r="E961" s="3" t="str">
        <f t="shared" si="18"/>
        <v>pin</v>
      </c>
    </row>
    <row r="962" ht="14.25" customHeight="1">
      <c r="A962" s="3" t="s">
        <v>1316</v>
      </c>
      <c r="B962" s="3" t="s">
        <v>1288</v>
      </c>
      <c r="C962" s="3" t="s">
        <v>1317</v>
      </c>
      <c r="D962" s="3">
        <v>2.0</v>
      </c>
      <c r="E962" s="3" t="str">
        <f t="shared" si="18"/>
        <v>pin</v>
      </c>
    </row>
    <row r="963" ht="14.25" customHeight="1">
      <c r="A963" s="3" t="s">
        <v>1318</v>
      </c>
      <c r="B963" s="3" t="s">
        <v>1288</v>
      </c>
      <c r="C963" s="3" t="s">
        <v>1319</v>
      </c>
      <c r="D963" s="3">
        <v>1.0</v>
      </c>
      <c r="E963" s="3" t="str">
        <f t="shared" si="18"/>
        <v>pin</v>
      </c>
    </row>
    <row r="964" ht="14.25" customHeight="1">
      <c r="A964" s="3" t="s">
        <v>1320</v>
      </c>
      <c r="B964" s="3" t="s">
        <v>1288</v>
      </c>
      <c r="C964" s="3" t="s">
        <v>1321</v>
      </c>
      <c r="D964" s="3">
        <v>5.0</v>
      </c>
      <c r="E964" s="3" t="str">
        <f t="shared" si="18"/>
        <v>pin</v>
      </c>
    </row>
    <row r="965" ht="14.25" customHeight="1">
      <c r="A965" s="3" t="s">
        <v>1322</v>
      </c>
      <c r="B965" s="3" t="s">
        <v>1323</v>
      </c>
      <c r="C965" s="3" t="s">
        <v>1324</v>
      </c>
      <c r="D965" s="3">
        <v>4.0</v>
      </c>
      <c r="E965" s="3" t="str">
        <f t="shared" si="18"/>
        <v>pin</v>
      </c>
    </row>
    <row r="966" ht="14.25" customHeight="1">
      <c r="A966" s="3" t="s">
        <v>1322</v>
      </c>
      <c r="B966" s="3" t="s">
        <v>1323</v>
      </c>
      <c r="C966" s="3" t="s">
        <v>1325</v>
      </c>
      <c r="D966" s="3">
        <v>1.0</v>
      </c>
      <c r="E966" s="3" t="str">
        <f t="shared" si="18"/>
        <v>pin</v>
      </c>
    </row>
    <row r="967" ht="14.25" customHeight="1">
      <c r="A967" s="3" t="s">
        <v>1322</v>
      </c>
      <c r="B967" s="3" t="s">
        <v>1323</v>
      </c>
      <c r="C967" s="3" t="s">
        <v>1326</v>
      </c>
      <c r="D967" s="3">
        <v>5.0</v>
      </c>
      <c r="E967" s="3" t="str">
        <f t="shared" si="18"/>
        <v>pin</v>
      </c>
    </row>
    <row r="968" ht="14.25" customHeight="1">
      <c r="A968" s="3" t="s">
        <v>1327</v>
      </c>
      <c r="B968" s="3" t="s">
        <v>1328</v>
      </c>
      <c r="C968" s="3" t="s">
        <v>1329</v>
      </c>
      <c r="D968" s="3">
        <v>5.0</v>
      </c>
      <c r="E968" s="3" t="str">
        <f t="shared" si="18"/>
        <v>pin</v>
      </c>
    </row>
    <row r="969" ht="14.25" customHeight="1">
      <c r="A969" s="3" t="s">
        <v>1327</v>
      </c>
      <c r="B969" s="3" t="s">
        <v>1328</v>
      </c>
      <c r="C969" s="3" t="s">
        <v>1330</v>
      </c>
      <c r="D969" s="3">
        <v>3.0</v>
      </c>
      <c r="E969" s="3" t="str">
        <f t="shared" si="18"/>
        <v>pin</v>
      </c>
    </row>
    <row r="970" ht="14.25" customHeight="1">
      <c r="A970" s="3" t="s">
        <v>1327</v>
      </c>
      <c r="B970" s="3" t="s">
        <v>1328</v>
      </c>
      <c r="C970" s="3" t="s">
        <v>1331</v>
      </c>
      <c r="D970" s="3">
        <v>1.0</v>
      </c>
      <c r="E970" s="3" t="str">
        <f t="shared" si="18"/>
        <v>pin</v>
      </c>
    </row>
    <row r="971" ht="14.25" customHeight="1">
      <c r="A971" s="3" t="s">
        <v>1327</v>
      </c>
      <c r="B971" s="3" t="s">
        <v>1328</v>
      </c>
      <c r="C971" s="3" t="s">
        <v>1332</v>
      </c>
      <c r="D971" s="3">
        <v>1.0</v>
      </c>
      <c r="E971" s="3" t="str">
        <f t="shared" si="18"/>
        <v>pin</v>
      </c>
    </row>
    <row r="972" ht="14.25" customHeight="1">
      <c r="A972" s="3" t="s">
        <v>1327</v>
      </c>
      <c r="B972" s="3" t="s">
        <v>1328</v>
      </c>
      <c r="C972" s="3" t="s">
        <v>1333</v>
      </c>
      <c r="D972" s="3">
        <v>3.0</v>
      </c>
      <c r="E972" s="3" t="str">
        <f t="shared" si="18"/>
        <v>pin</v>
      </c>
    </row>
    <row r="973" ht="14.25" customHeight="1">
      <c r="A973" s="3" t="s">
        <v>1327</v>
      </c>
      <c r="B973" s="3" t="s">
        <v>1328</v>
      </c>
      <c r="C973" s="3" t="s">
        <v>1334</v>
      </c>
      <c r="D973" s="3">
        <v>4.0</v>
      </c>
      <c r="E973" s="3" t="str">
        <f t="shared" si="18"/>
        <v>pin</v>
      </c>
    </row>
    <row r="974" ht="14.25" customHeight="1">
      <c r="A974" s="3" t="s">
        <v>1327</v>
      </c>
      <c r="B974" s="3" t="s">
        <v>1328</v>
      </c>
      <c r="C974" s="3" t="s">
        <v>1335</v>
      </c>
      <c r="D974" s="3">
        <v>2.0</v>
      </c>
      <c r="E974" s="3" t="str">
        <f t="shared" si="18"/>
        <v>pin</v>
      </c>
    </row>
    <row r="975" ht="14.25" customHeight="1">
      <c r="A975" s="3" t="s">
        <v>1327</v>
      </c>
      <c r="B975" s="3" t="s">
        <v>1328</v>
      </c>
      <c r="C975" s="3" t="s">
        <v>1336</v>
      </c>
      <c r="D975" s="3">
        <v>5.0</v>
      </c>
      <c r="E975" s="3" t="str">
        <f t="shared" si="18"/>
        <v>pin</v>
      </c>
    </row>
    <row r="976" ht="14.25" customHeight="1">
      <c r="A976" s="3" t="s">
        <v>1327</v>
      </c>
      <c r="B976" s="3" t="s">
        <v>1328</v>
      </c>
      <c r="C976" s="3" t="s">
        <v>1337</v>
      </c>
      <c r="D976" s="3">
        <v>2.0</v>
      </c>
      <c r="E976" s="3" t="str">
        <f t="shared" si="18"/>
        <v>pin</v>
      </c>
    </row>
    <row r="977" ht="14.25" customHeight="1">
      <c r="A977" s="3" t="s">
        <v>1327</v>
      </c>
      <c r="B977" s="3" t="s">
        <v>1328</v>
      </c>
      <c r="C977" s="3" t="s">
        <v>1338</v>
      </c>
      <c r="D977" s="3">
        <v>3.0</v>
      </c>
      <c r="E977" s="3" t="str">
        <f t="shared" si="18"/>
        <v>pin</v>
      </c>
    </row>
    <row r="978" ht="14.25" customHeight="1">
      <c r="A978" s="3" t="s">
        <v>1327</v>
      </c>
      <c r="B978" s="3" t="s">
        <v>1328</v>
      </c>
      <c r="C978" s="3" t="s">
        <v>1339</v>
      </c>
      <c r="D978" s="3">
        <v>5.0</v>
      </c>
      <c r="E978" s="3" t="str">
        <f t="shared" si="18"/>
        <v>pin</v>
      </c>
    </row>
    <row r="979" ht="14.25" customHeight="1">
      <c r="A979" s="3" t="s">
        <v>1327</v>
      </c>
      <c r="B979" s="3" t="s">
        <v>1328</v>
      </c>
      <c r="C979" s="3" t="s">
        <v>1340</v>
      </c>
      <c r="D979" s="3">
        <v>4.0</v>
      </c>
      <c r="E979" s="3" t="str">
        <f t="shared" si="18"/>
        <v>pin</v>
      </c>
    </row>
    <row r="980" ht="14.25" customHeight="1">
      <c r="A980" s="3" t="s">
        <v>1327</v>
      </c>
      <c r="B980" s="3" t="s">
        <v>1328</v>
      </c>
      <c r="C980" s="3" t="s">
        <v>1341</v>
      </c>
      <c r="D980" s="3">
        <v>4.0</v>
      </c>
      <c r="E980" s="3" t="str">
        <f t="shared" si="18"/>
        <v>pin</v>
      </c>
    </row>
    <row r="981" ht="14.25" customHeight="1">
      <c r="A981" s="3" t="s">
        <v>1327</v>
      </c>
      <c r="B981" s="3" t="s">
        <v>1328</v>
      </c>
      <c r="C981" s="3" t="s">
        <v>1342</v>
      </c>
      <c r="D981" s="3">
        <v>5.0</v>
      </c>
      <c r="E981" s="3" t="str">
        <f t="shared" si="18"/>
        <v>pin</v>
      </c>
    </row>
    <row r="982" ht="14.25" customHeight="1">
      <c r="A982" s="3" t="s">
        <v>1327</v>
      </c>
      <c r="B982" s="3" t="s">
        <v>1328</v>
      </c>
      <c r="C982" s="3" t="s">
        <v>1343</v>
      </c>
      <c r="D982" s="3">
        <v>5.0</v>
      </c>
      <c r="E982" s="3" t="str">
        <f t="shared" si="18"/>
        <v>pin</v>
      </c>
    </row>
    <row r="983" ht="14.25" customHeight="1">
      <c r="A983" s="3" t="s">
        <v>1327</v>
      </c>
      <c r="B983" s="3" t="s">
        <v>1328</v>
      </c>
      <c r="C983" s="3" t="s">
        <v>1344</v>
      </c>
      <c r="D983" s="3">
        <v>4.0</v>
      </c>
      <c r="E983" s="3" t="str">
        <f t="shared" si="18"/>
        <v>pin</v>
      </c>
    </row>
    <row r="984" ht="14.25" customHeight="1">
      <c r="A984" s="3" t="s">
        <v>1327</v>
      </c>
      <c r="B984" s="3" t="s">
        <v>1328</v>
      </c>
      <c r="C984" s="3" t="s">
        <v>1345</v>
      </c>
      <c r="D984" s="3">
        <v>4.0</v>
      </c>
      <c r="E984" s="3" t="str">
        <f t="shared" si="18"/>
        <v>pin</v>
      </c>
    </row>
    <row r="985" ht="14.25" customHeight="1">
      <c r="A985" s="3" t="s">
        <v>1327</v>
      </c>
      <c r="B985" s="3" t="s">
        <v>1328</v>
      </c>
      <c r="C985" s="3" t="s">
        <v>1346</v>
      </c>
      <c r="D985" s="3">
        <v>3.0</v>
      </c>
      <c r="E985" s="3" t="str">
        <f t="shared" si="18"/>
        <v>pin</v>
      </c>
    </row>
    <row r="986" ht="14.25" customHeight="1">
      <c r="A986" s="3" t="s">
        <v>1327</v>
      </c>
      <c r="B986" s="3" t="s">
        <v>1328</v>
      </c>
      <c r="C986" s="3" t="s">
        <v>1347</v>
      </c>
      <c r="D986" s="3">
        <v>3.0</v>
      </c>
      <c r="E986" s="3" t="str">
        <f t="shared" si="18"/>
        <v>pin</v>
      </c>
    </row>
    <row r="987" ht="14.25" customHeight="1">
      <c r="A987" s="3" t="s">
        <v>1327</v>
      </c>
      <c r="B987" s="3" t="s">
        <v>1328</v>
      </c>
      <c r="C987" s="3" t="s">
        <v>1348</v>
      </c>
      <c r="D987" s="3">
        <v>2.0</v>
      </c>
      <c r="E987" s="3" t="str">
        <f t="shared" si="18"/>
        <v>pin</v>
      </c>
    </row>
    <row r="988" ht="14.25" customHeight="1">
      <c r="A988" s="3" t="s">
        <v>1327</v>
      </c>
      <c r="B988" s="3" t="s">
        <v>1328</v>
      </c>
      <c r="C988" s="3" t="s">
        <v>1349</v>
      </c>
      <c r="D988" s="3">
        <v>5.0</v>
      </c>
      <c r="E988" s="3" t="str">
        <f t="shared" si="18"/>
        <v>pin</v>
      </c>
    </row>
    <row r="989" ht="14.25" customHeight="1">
      <c r="A989" s="3" t="s">
        <v>1327</v>
      </c>
      <c r="B989" s="3" t="s">
        <v>1328</v>
      </c>
      <c r="C989" s="3" t="s">
        <v>1350</v>
      </c>
      <c r="D989" s="3">
        <v>1.0</v>
      </c>
      <c r="E989" s="3" t="str">
        <f t="shared" si="18"/>
        <v>pin</v>
      </c>
    </row>
    <row r="990" ht="14.25" customHeight="1">
      <c r="A990" s="3" t="s">
        <v>1351</v>
      </c>
      <c r="B990" s="3" t="s">
        <v>952</v>
      </c>
      <c r="C990" s="3" t="s">
        <v>1352</v>
      </c>
      <c r="D990" s="3">
        <v>1.0</v>
      </c>
      <c r="E990" s="3" t="str">
        <f t="shared" si="18"/>
        <v>pin</v>
      </c>
    </row>
    <row r="991" ht="14.25" customHeight="1">
      <c r="A991" s="3" t="s">
        <v>1351</v>
      </c>
      <c r="B991" s="3" t="s">
        <v>952</v>
      </c>
      <c r="C991" s="3" t="s">
        <v>1353</v>
      </c>
      <c r="D991" s="3">
        <v>3.0</v>
      </c>
      <c r="E991" s="3" t="str">
        <f t="shared" si="18"/>
        <v>pin</v>
      </c>
    </row>
    <row r="992" ht="14.25" customHeight="1">
      <c r="A992" s="3" t="s">
        <v>1351</v>
      </c>
      <c r="B992" s="3" t="s">
        <v>952</v>
      </c>
      <c r="C992" s="3" t="s">
        <v>1354</v>
      </c>
      <c r="D992" s="3">
        <v>2.0</v>
      </c>
      <c r="E992" s="3" t="str">
        <f t="shared" si="18"/>
        <v>pin</v>
      </c>
    </row>
    <row r="993" ht="14.25" customHeight="1">
      <c r="A993" s="3" t="s">
        <v>1351</v>
      </c>
      <c r="B993" s="3" t="s">
        <v>952</v>
      </c>
      <c r="C993" s="3" t="s">
        <v>1355</v>
      </c>
      <c r="D993" s="3">
        <v>1.0</v>
      </c>
      <c r="E993" s="3" t="str">
        <f t="shared" si="18"/>
        <v>pin</v>
      </c>
    </row>
    <row r="994" ht="14.25" customHeight="1">
      <c r="A994" s="3" t="s">
        <v>1351</v>
      </c>
      <c r="B994" s="3" t="s">
        <v>952</v>
      </c>
      <c r="C994" s="3" t="s">
        <v>1356</v>
      </c>
      <c r="D994" s="3">
        <v>3.0</v>
      </c>
      <c r="E994" s="3" t="str">
        <f t="shared" si="18"/>
        <v>pin</v>
      </c>
    </row>
    <row r="995" ht="14.25" customHeight="1">
      <c r="A995" s="3" t="s">
        <v>1351</v>
      </c>
      <c r="B995" s="3" t="s">
        <v>952</v>
      </c>
      <c r="C995" s="3" t="s">
        <v>1357</v>
      </c>
      <c r="D995" s="3">
        <v>3.0</v>
      </c>
      <c r="E995" s="3" t="str">
        <f t="shared" si="18"/>
        <v>pin</v>
      </c>
    </row>
    <row r="996" ht="14.25" customHeight="1">
      <c r="A996" s="3" t="s">
        <v>1351</v>
      </c>
      <c r="B996" s="3" t="s">
        <v>952</v>
      </c>
      <c r="C996" s="3" t="s">
        <v>1358</v>
      </c>
      <c r="D996" s="3">
        <v>4.0</v>
      </c>
      <c r="E996" s="3" t="str">
        <f t="shared" si="18"/>
        <v>pin</v>
      </c>
    </row>
    <row r="997" ht="14.25" customHeight="1">
      <c r="A997" s="3" t="s">
        <v>1351</v>
      </c>
      <c r="B997" s="3" t="s">
        <v>952</v>
      </c>
      <c r="C997" s="3" t="s">
        <v>1359</v>
      </c>
      <c r="D997" s="3">
        <v>4.0</v>
      </c>
      <c r="E997" s="3" t="str">
        <f t="shared" si="18"/>
        <v>pin</v>
      </c>
    </row>
    <row r="998" ht="14.25" customHeight="1">
      <c r="A998" s="3" t="s">
        <v>1351</v>
      </c>
      <c r="B998" s="3" t="s">
        <v>952</v>
      </c>
      <c r="C998" s="3" t="s">
        <v>1360</v>
      </c>
      <c r="D998" s="3">
        <v>4.0</v>
      </c>
      <c r="E998" s="3" t="str">
        <f t="shared" si="18"/>
        <v>pin</v>
      </c>
    </row>
    <row r="999" ht="14.25" customHeight="1">
      <c r="A999" s="3" t="s">
        <v>1351</v>
      </c>
      <c r="B999" s="3" t="s">
        <v>952</v>
      </c>
      <c r="C999" s="3" t="s">
        <v>1361</v>
      </c>
      <c r="D999" s="3">
        <v>3.0</v>
      </c>
      <c r="E999" s="3" t="str">
        <f t="shared" si="18"/>
        <v>pin</v>
      </c>
    </row>
    <row r="1000" ht="14.25" customHeight="1">
      <c r="A1000" s="3" t="s">
        <v>1351</v>
      </c>
      <c r="B1000" s="3" t="s">
        <v>952</v>
      </c>
      <c r="C1000" s="3" t="s">
        <v>1362</v>
      </c>
      <c r="D1000" s="3">
        <v>4.0</v>
      </c>
      <c r="E1000" s="3" t="str">
        <f t="shared" si="18"/>
        <v>pin</v>
      </c>
    </row>
    <row r="1001" ht="14.25" customHeight="1">
      <c r="A1001" s="3" t="s">
        <v>1351</v>
      </c>
      <c r="B1001" s="3" t="s">
        <v>952</v>
      </c>
      <c r="C1001" s="3" t="s">
        <v>1363</v>
      </c>
      <c r="D1001" s="3">
        <v>2.0</v>
      </c>
      <c r="E1001" s="3" t="str">
        <f t="shared" si="18"/>
        <v>pin</v>
      </c>
    </row>
    <row r="1002" ht="14.25" customHeight="1">
      <c r="A1002" s="3" t="s">
        <v>1351</v>
      </c>
      <c r="B1002" s="3" t="s">
        <v>952</v>
      </c>
      <c r="C1002" s="3" t="s">
        <v>1364</v>
      </c>
      <c r="D1002" s="3">
        <v>3.0</v>
      </c>
      <c r="E1002" s="3" t="str">
        <f t="shared" si="18"/>
        <v>pin</v>
      </c>
    </row>
    <row r="1003" ht="14.25" customHeight="1">
      <c r="A1003" s="3" t="s">
        <v>1351</v>
      </c>
      <c r="B1003" s="3" t="s">
        <v>952</v>
      </c>
      <c r="C1003" s="3" t="s">
        <v>1365</v>
      </c>
      <c r="D1003" s="3">
        <v>1.0</v>
      </c>
      <c r="E1003" s="3" t="str">
        <f t="shared" si="18"/>
        <v>pin</v>
      </c>
    </row>
    <row r="1004" ht="14.25" customHeight="1">
      <c r="A1004" s="3" t="s">
        <v>1351</v>
      </c>
      <c r="B1004" s="3" t="s">
        <v>952</v>
      </c>
      <c r="C1004" s="3" t="s">
        <v>1366</v>
      </c>
      <c r="D1004" s="3">
        <v>4.0</v>
      </c>
      <c r="E1004" s="3" t="str">
        <f t="shared" si="18"/>
        <v>pin</v>
      </c>
    </row>
    <row r="1005" ht="14.25" customHeight="1">
      <c r="A1005" s="3" t="s">
        <v>1351</v>
      </c>
      <c r="B1005" s="3" t="s">
        <v>952</v>
      </c>
      <c r="C1005" s="3" t="s">
        <v>1367</v>
      </c>
      <c r="D1005" s="3">
        <v>5.0</v>
      </c>
      <c r="E1005" s="3" t="str">
        <f t="shared" si="18"/>
        <v>pin</v>
      </c>
    </row>
    <row r="1006" ht="14.25" customHeight="1">
      <c r="A1006" s="3" t="s">
        <v>1351</v>
      </c>
      <c r="B1006" s="3" t="s">
        <v>952</v>
      </c>
      <c r="C1006" s="3" t="s">
        <v>1368</v>
      </c>
      <c r="D1006" s="3">
        <v>5.0</v>
      </c>
      <c r="E1006" s="3" t="str">
        <f t="shared" si="18"/>
        <v>pin</v>
      </c>
    </row>
    <row r="1007" ht="14.25" customHeight="1">
      <c r="A1007" s="3" t="s">
        <v>1351</v>
      </c>
      <c r="B1007" s="3" t="s">
        <v>952</v>
      </c>
      <c r="C1007" s="3" t="s">
        <v>1369</v>
      </c>
      <c r="D1007" s="3">
        <v>2.0</v>
      </c>
      <c r="E1007" s="3" t="str">
        <f t="shared" si="18"/>
        <v>pin</v>
      </c>
    </row>
    <row r="1008" ht="14.25" customHeight="1">
      <c r="A1008" s="3" t="s">
        <v>1351</v>
      </c>
      <c r="B1008" s="3" t="s">
        <v>952</v>
      </c>
      <c r="C1008" s="3" t="s">
        <v>1370</v>
      </c>
      <c r="D1008" s="3">
        <v>2.0</v>
      </c>
      <c r="E1008" s="3" t="str">
        <f t="shared" si="18"/>
        <v>pin</v>
      </c>
    </row>
    <row r="1009" ht="14.25" customHeight="1">
      <c r="A1009" s="3" t="s">
        <v>1351</v>
      </c>
      <c r="B1009" s="3" t="s">
        <v>952</v>
      </c>
      <c r="C1009" s="3" t="s">
        <v>1371</v>
      </c>
      <c r="D1009" s="3">
        <v>1.0</v>
      </c>
      <c r="E1009" s="3" t="str">
        <f t="shared" si="18"/>
        <v>pin</v>
      </c>
    </row>
    <row r="1010" ht="14.25" customHeight="1">
      <c r="A1010" s="3" t="s">
        <v>1351</v>
      </c>
      <c r="B1010" s="3" t="s">
        <v>952</v>
      </c>
      <c r="C1010" s="3" t="s">
        <v>1372</v>
      </c>
      <c r="D1010" s="3">
        <v>3.0</v>
      </c>
      <c r="E1010" s="3" t="str">
        <f t="shared" si="18"/>
        <v>pin</v>
      </c>
    </row>
    <row r="1011" ht="14.25" customHeight="1">
      <c r="A1011" s="3" t="s">
        <v>1351</v>
      </c>
      <c r="B1011" s="3" t="s">
        <v>952</v>
      </c>
      <c r="C1011" s="3" t="s">
        <v>1373</v>
      </c>
      <c r="D1011" s="3">
        <v>2.0</v>
      </c>
      <c r="E1011" s="3" t="str">
        <f t="shared" si="18"/>
        <v>pin</v>
      </c>
    </row>
    <row r="1012" ht="14.25" customHeight="1">
      <c r="A1012" s="3" t="s">
        <v>1351</v>
      </c>
      <c r="B1012" s="3" t="s">
        <v>952</v>
      </c>
      <c r="C1012" s="3" t="s">
        <v>1374</v>
      </c>
      <c r="D1012" s="3">
        <v>1.0</v>
      </c>
      <c r="E1012" s="3" t="str">
        <f t="shared" si="18"/>
        <v>pin</v>
      </c>
    </row>
    <row r="1013" ht="14.25" customHeight="1">
      <c r="A1013" s="3" t="s">
        <v>1351</v>
      </c>
      <c r="B1013" s="3" t="s">
        <v>952</v>
      </c>
      <c r="C1013" s="3" t="s">
        <v>1375</v>
      </c>
      <c r="D1013" s="3">
        <v>5.0</v>
      </c>
      <c r="E1013" s="3" t="str">
        <f t="shared" si="18"/>
        <v>pin</v>
      </c>
    </row>
    <row r="1014" ht="14.25" customHeight="1">
      <c r="A1014" s="3" t="s">
        <v>1351</v>
      </c>
      <c r="B1014" s="3" t="s">
        <v>952</v>
      </c>
      <c r="C1014" s="3" t="s">
        <v>1376</v>
      </c>
      <c r="D1014" s="3">
        <v>5.0</v>
      </c>
      <c r="E1014" s="3" t="str">
        <f t="shared" si="18"/>
        <v>pin</v>
      </c>
    </row>
    <row r="1015" ht="14.25" customHeight="1">
      <c r="A1015" s="3" t="s">
        <v>1351</v>
      </c>
      <c r="B1015" s="3" t="s">
        <v>952</v>
      </c>
      <c r="C1015" s="3" t="s">
        <v>1377</v>
      </c>
      <c r="D1015" s="3">
        <v>2.0</v>
      </c>
      <c r="E1015" s="3" t="str">
        <f t="shared" si="18"/>
        <v>pin</v>
      </c>
    </row>
    <row r="1016" ht="14.25" customHeight="1">
      <c r="A1016" s="3" t="s">
        <v>1351</v>
      </c>
      <c r="B1016" s="3" t="s">
        <v>952</v>
      </c>
      <c r="C1016" s="3" t="s">
        <v>1378</v>
      </c>
      <c r="D1016" s="3">
        <v>4.0</v>
      </c>
      <c r="E1016" s="3" t="str">
        <f t="shared" si="18"/>
        <v>pin</v>
      </c>
    </row>
    <row r="1017" ht="14.25" customHeight="1">
      <c r="A1017" s="3" t="s">
        <v>1351</v>
      </c>
      <c r="B1017" s="3" t="s">
        <v>952</v>
      </c>
      <c r="C1017" s="3" t="s">
        <v>1379</v>
      </c>
      <c r="D1017" s="3">
        <v>5.0</v>
      </c>
      <c r="E1017" s="3" t="str">
        <f t="shared" si="18"/>
        <v>pin</v>
      </c>
    </row>
    <row r="1018" ht="14.25" customHeight="1">
      <c r="A1018" s="3" t="s">
        <v>1380</v>
      </c>
      <c r="B1018" s="3" t="s">
        <v>789</v>
      </c>
      <c r="C1018" s="3" t="s">
        <v>1381</v>
      </c>
      <c r="D1018" s="3">
        <v>5.0</v>
      </c>
      <c r="E1018" s="3" t="s">
        <v>1382</v>
      </c>
    </row>
    <row r="1019" ht="14.25" customHeight="1">
      <c r="A1019" s="3" t="s">
        <v>1380</v>
      </c>
      <c r="B1019" s="3" t="s">
        <v>789</v>
      </c>
      <c r="C1019" s="3" t="s">
        <v>1383</v>
      </c>
      <c r="D1019" s="3">
        <v>5.0</v>
      </c>
      <c r="E1019" s="3" t="s">
        <v>1382</v>
      </c>
    </row>
    <row r="1020" ht="14.25" customHeight="1">
      <c r="A1020" s="3" t="s">
        <v>1380</v>
      </c>
      <c r="B1020" s="3" t="s">
        <v>789</v>
      </c>
      <c r="C1020" s="3" t="s">
        <v>1384</v>
      </c>
      <c r="D1020" s="3">
        <v>5.0</v>
      </c>
      <c r="E1020" s="3" t="s">
        <v>1382</v>
      </c>
    </row>
    <row r="1021" ht="14.25" customHeight="1">
      <c r="A1021" s="3" t="s">
        <v>1380</v>
      </c>
      <c r="B1021" s="3" t="s">
        <v>789</v>
      </c>
      <c r="C1021" s="3" t="s">
        <v>1385</v>
      </c>
      <c r="D1021" s="3">
        <v>5.0</v>
      </c>
      <c r="E1021" s="3" t="s">
        <v>1382</v>
      </c>
    </row>
    <row r="1022" ht="14.25" customHeight="1">
      <c r="A1022" s="3" t="s">
        <v>1386</v>
      </c>
      <c r="B1022" s="3" t="s">
        <v>1387</v>
      </c>
      <c r="C1022" s="3" t="s">
        <v>1388</v>
      </c>
      <c r="D1022" s="3">
        <v>4.0</v>
      </c>
      <c r="E1022" s="3" t="s">
        <v>1382</v>
      </c>
    </row>
    <row r="1023" ht="14.25" customHeight="1">
      <c r="A1023" s="3" t="s">
        <v>1386</v>
      </c>
      <c r="B1023" s="3" t="s">
        <v>1387</v>
      </c>
      <c r="C1023" s="3" t="s">
        <v>1389</v>
      </c>
      <c r="D1023" s="3">
        <v>1.0</v>
      </c>
      <c r="E1023" s="3" t="s">
        <v>1382</v>
      </c>
    </row>
    <row r="1024" ht="14.25" customHeight="1">
      <c r="A1024" s="3" t="s">
        <v>1386</v>
      </c>
      <c r="B1024" s="3" t="s">
        <v>1387</v>
      </c>
      <c r="C1024" s="3" t="s">
        <v>1390</v>
      </c>
      <c r="D1024" s="3">
        <v>2.0</v>
      </c>
      <c r="E1024" s="3" t="s">
        <v>1382</v>
      </c>
    </row>
    <row r="1025" ht="14.25" customHeight="1">
      <c r="A1025" s="3" t="s">
        <v>1386</v>
      </c>
      <c r="B1025" s="3" t="s">
        <v>1387</v>
      </c>
      <c r="C1025" s="3" t="s">
        <v>1391</v>
      </c>
      <c r="D1025" s="3">
        <v>3.0</v>
      </c>
      <c r="E1025" s="3" t="s">
        <v>1382</v>
      </c>
    </row>
    <row r="1026" ht="14.25" customHeight="1">
      <c r="A1026" s="3" t="s">
        <v>1392</v>
      </c>
      <c r="B1026" s="3" t="s">
        <v>1393</v>
      </c>
      <c r="C1026" s="3" t="s">
        <v>1394</v>
      </c>
      <c r="D1026" s="3">
        <v>5.0</v>
      </c>
      <c r="E1026" s="3" t="str">
        <f t="shared" ref="E1026:E1130" si="19">IF(ISNUMBER(SEARCH("Bluetooth", A1026)), "tai nghe", "")</f>
        <v>tai nghe</v>
      </c>
    </row>
    <row r="1027" ht="14.25" customHeight="1">
      <c r="A1027" s="3" t="s">
        <v>1395</v>
      </c>
      <c r="B1027" s="3" t="s">
        <v>1139</v>
      </c>
      <c r="C1027" s="3" t="s">
        <v>1396</v>
      </c>
      <c r="D1027" s="3">
        <v>4.0</v>
      </c>
      <c r="E1027" s="3" t="str">
        <f t="shared" si="19"/>
        <v>tai nghe</v>
      </c>
    </row>
    <row r="1028" ht="14.25" customHeight="1">
      <c r="A1028" s="3" t="s">
        <v>1397</v>
      </c>
      <c r="B1028" s="3" t="s">
        <v>1139</v>
      </c>
      <c r="C1028" s="3" t="s">
        <v>1398</v>
      </c>
      <c r="D1028" s="3">
        <v>5.0</v>
      </c>
      <c r="E1028" s="3" t="str">
        <f t="shared" si="19"/>
        <v>tai nghe</v>
      </c>
    </row>
    <row r="1029" ht="14.25" customHeight="1">
      <c r="A1029" s="3" t="s">
        <v>1399</v>
      </c>
      <c r="B1029" s="3" t="s">
        <v>1139</v>
      </c>
      <c r="C1029" s="3" t="s">
        <v>1400</v>
      </c>
      <c r="D1029" s="3">
        <v>4.0</v>
      </c>
      <c r="E1029" s="3" t="str">
        <f t="shared" si="19"/>
        <v>tai nghe</v>
      </c>
    </row>
    <row r="1030" ht="14.25" customHeight="1">
      <c r="A1030" s="3" t="s">
        <v>1401</v>
      </c>
      <c r="B1030" s="3" t="s">
        <v>1139</v>
      </c>
      <c r="C1030" s="3" t="s">
        <v>1402</v>
      </c>
      <c r="D1030" s="3">
        <v>4.0</v>
      </c>
      <c r="E1030" s="3" t="str">
        <f t="shared" si="19"/>
        <v>tai nghe</v>
      </c>
    </row>
    <row r="1031" ht="14.25" customHeight="1">
      <c r="A1031" s="3" t="s">
        <v>1403</v>
      </c>
      <c r="B1031" s="3" t="s">
        <v>1139</v>
      </c>
      <c r="C1031" s="3" t="s">
        <v>1404</v>
      </c>
      <c r="D1031" s="3">
        <v>4.0</v>
      </c>
      <c r="E1031" s="3" t="str">
        <f t="shared" si="19"/>
        <v>tai nghe</v>
      </c>
    </row>
    <row r="1032" ht="14.25" customHeight="1">
      <c r="A1032" s="3" t="s">
        <v>1405</v>
      </c>
      <c r="B1032" s="3" t="s">
        <v>1139</v>
      </c>
      <c r="C1032" s="3" t="s">
        <v>1406</v>
      </c>
      <c r="D1032" s="3">
        <v>3.0</v>
      </c>
      <c r="E1032" s="3" t="str">
        <f t="shared" si="19"/>
        <v>tai nghe</v>
      </c>
    </row>
    <row r="1033" ht="14.25" customHeight="1">
      <c r="A1033" s="3" t="s">
        <v>1407</v>
      </c>
      <c r="B1033" s="3" t="s">
        <v>1139</v>
      </c>
      <c r="C1033" s="3" t="s">
        <v>1408</v>
      </c>
      <c r="D1033" s="3">
        <v>4.0</v>
      </c>
      <c r="E1033" s="3" t="str">
        <f t="shared" si="19"/>
        <v>tai nghe</v>
      </c>
    </row>
    <row r="1034" ht="14.25" customHeight="1">
      <c r="A1034" s="3" t="s">
        <v>1409</v>
      </c>
      <c r="B1034" s="3" t="s">
        <v>1393</v>
      </c>
      <c r="C1034" s="3" t="s">
        <v>1410</v>
      </c>
      <c r="D1034" s="3">
        <v>5.0</v>
      </c>
      <c r="E1034" s="3" t="str">
        <f t="shared" si="19"/>
        <v>tai nghe</v>
      </c>
    </row>
    <row r="1035" ht="14.25" customHeight="1">
      <c r="A1035" s="3" t="s">
        <v>1411</v>
      </c>
      <c r="B1035" s="3" t="s">
        <v>1393</v>
      </c>
      <c r="C1035" s="3" t="s">
        <v>1412</v>
      </c>
      <c r="D1035" s="3">
        <v>5.0</v>
      </c>
      <c r="E1035" s="3" t="str">
        <f t="shared" si="19"/>
        <v>tai nghe</v>
      </c>
    </row>
    <row r="1036" ht="14.25" customHeight="1">
      <c r="A1036" s="3" t="s">
        <v>1413</v>
      </c>
      <c r="B1036" s="3" t="s">
        <v>1393</v>
      </c>
      <c r="C1036" s="3" t="s">
        <v>1414</v>
      </c>
      <c r="D1036" s="3">
        <v>5.0</v>
      </c>
      <c r="E1036" s="3" t="str">
        <f t="shared" si="19"/>
        <v>tai nghe</v>
      </c>
    </row>
    <row r="1037" ht="14.25" customHeight="1">
      <c r="A1037" s="3" t="s">
        <v>1415</v>
      </c>
      <c r="B1037" s="3" t="s">
        <v>1416</v>
      </c>
      <c r="C1037" s="3" t="s">
        <v>1417</v>
      </c>
      <c r="D1037" s="3">
        <v>3.0</v>
      </c>
      <c r="E1037" s="3" t="str">
        <f t="shared" si="19"/>
        <v>tai nghe</v>
      </c>
    </row>
    <row r="1038" ht="14.25" customHeight="1">
      <c r="A1038" s="3" t="s">
        <v>1418</v>
      </c>
      <c r="B1038" s="3" t="s">
        <v>1416</v>
      </c>
      <c r="C1038" s="3" t="s">
        <v>1419</v>
      </c>
      <c r="D1038" s="3">
        <v>4.0</v>
      </c>
      <c r="E1038" s="3" t="str">
        <f t="shared" si="19"/>
        <v>tai nghe</v>
      </c>
    </row>
    <row r="1039" ht="14.25" customHeight="1">
      <c r="A1039" s="3" t="s">
        <v>1420</v>
      </c>
      <c r="B1039" s="3" t="s">
        <v>1416</v>
      </c>
      <c r="C1039" s="3" t="s">
        <v>1421</v>
      </c>
      <c r="D1039" s="3">
        <v>3.0</v>
      </c>
      <c r="E1039" s="3" t="str">
        <f t="shared" si="19"/>
        <v>tai nghe</v>
      </c>
    </row>
    <row r="1040" ht="14.25" customHeight="1">
      <c r="A1040" s="3" t="s">
        <v>1422</v>
      </c>
      <c r="B1040" s="3" t="s">
        <v>1416</v>
      </c>
      <c r="C1040" s="3" t="s">
        <v>1423</v>
      </c>
      <c r="D1040" s="3">
        <v>1.0</v>
      </c>
      <c r="E1040" s="3" t="str">
        <f t="shared" si="19"/>
        <v>tai nghe</v>
      </c>
    </row>
    <row r="1041" ht="14.25" customHeight="1">
      <c r="A1041" s="3" t="s">
        <v>1424</v>
      </c>
      <c r="B1041" s="3" t="s">
        <v>1416</v>
      </c>
      <c r="C1041" s="3" t="s">
        <v>1425</v>
      </c>
      <c r="D1041" s="3">
        <v>4.0</v>
      </c>
      <c r="E1041" s="3" t="str">
        <f t="shared" si="19"/>
        <v>tai nghe</v>
      </c>
    </row>
    <row r="1042" ht="14.25" customHeight="1">
      <c r="A1042" s="3" t="s">
        <v>1426</v>
      </c>
      <c r="B1042" s="3" t="s">
        <v>1416</v>
      </c>
      <c r="C1042" s="3" t="s">
        <v>1427</v>
      </c>
      <c r="D1042" s="3">
        <v>5.0</v>
      </c>
      <c r="E1042" s="3" t="str">
        <f t="shared" si="19"/>
        <v>tai nghe</v>
      </c>
    </row>
    <row r="1043" ht="14.25" customHeight="1">
      <c r="A1043" s="3" t="s">
        <v>1428</v>
      </c>
      <c r="B1043" s="3" t="s">
        <v>1416</v>
      </c>
      <c r="C1043" s="3" t="s">
        <v>1429</v>
      </c>
      <c r="D1043" s="3">
        <v>5.0</v>
      </c>
      <c r="E1043" s="3" t="str">
        <f t="shared" si="19"/>
        <v>tai nghe</v>
      </c>
    </row>
    <row r="1044" ht="14.25" customHeight="1">
      <c r="A1044" s="3" t="s">
        <v>1430</v>
      </c>
      <c r="B1044" s="3" t="s">
        <v>1416</v>
      </c>
      <c r="C1044" s="3" t="s">
        <v>1431</v>
      </c>
      <c r="D1044" s="3">
        <v>1.0</v>
      </c>
      <c r="E1044" s="3" t="str">
        <f t="shared" si="19"/>
        <v>tai nghe</v>
      </c>
    </row>
    <row r="1045" ht="14.25" customHeight="1">
      <c r="A1045" s="3" t="s">
        <v>1432</v>
      </c>
      <c r="B1045" s="3" t="s">
        <v>1433</v>
      </c>
      <c r="C1045" s="3" t="s">
        <v>1434</v>
      </c>
      <c r="D1045" s="3">
        <v>5.0</v>
      </c>
      <c r="E1045" s="3" t="str">
        <f t="shared" si="19"/>
        <v>tai nghe</v>
      </c>
    </row>
    <row r="1046" ht="14.25" customHeight="1">
      <c r="A1046" s="3" t="s">
        <v>1432</v>
      </c>
      <c r="B1046" s="3" t="s">
        <v>1435</v>
      </c>
      <c r="C1046" s="3" t="s">
        <v>1436</v>
      </c>
      <c r="D1046" s="3">
        <v>2.0</v>
      </c>
      <c r="E1046" s="3" t="str">
        <f t="shared" si="19"/>
        <v>tai nghe</v>
      </c>
    </row>
    <row r="1047" ht="14.25" customHeight="1">
      <c r="A1047" s="3" t="s">
        <v>1437</v>
      </c>
      <c r="B1047" s="3" t="s">
        <v>1433</v>
      </c>
      <c r="C1047" s="3" t="s">
        <v>1438</v>
      </c>
      <c r="D1047" s="3">
        <v>4.0</v>
      </c>
      <c r="E1047" s="3" t="str">
        <f t="shared" si="19"/>
        <v>tai nghe</v>
      </c>
    </row>
    <row r="1048" ht="14.25" customHeight="1">
      <c r="A1048" s="3" t="s">
        <v>1439</v>
      </c>
      <c r="B1048" s="3" t="s">
        <v>1433</v>
      </c>
      <c r="C1048" s="3" t="s">
        <v>1440</v>
      </c>
      <c r="D1048" s="3">
        <v>4.0</v>
      </c>
      <c r="E1048" s="3" t="str">
        <f t="shared" si="19"/>
        <v>tai nghe</v>
      </c>
    </row>
    <row r="1049" ht="14.25" customHeight="1">
      <c r="A1049" s="3" t="s">
        <v>1441</v>
      </c>
      <c r="B1049" s="3" t="s">
        <v>1433</v>
      </c>
      <c r="C1049" s="3" t="s">
        <v>1442</v>
      </c>
      <c r="D1049" s="3">
        <v>2.0</v>
      </c>
      <c r="E1049" s="3" t="str">
        <f t="shared" si="19"/>
        <v>tai nghe</v>
      </c>
    </row>
    <row r="1050" ht="14.25" customHeight="1">
      <c r="A1050" s="3" t="s">
        <v>1443</v>
      </c>
      <c r="B1050" s="3" t="s">
        <v>1433</v>
      </c>
      <c r="C1050" s="3" t="s">
        <v>1444</v>
      </c>
      <c r="D1050" s="3">
        <v>3.0</v>
      </c>
      <c r="E1050" s="3" t="str">
        <f t="shared" si="19"/>
        <v>tai nghe</v>
      </c>
    </row>
    <row r="1051" ht="14.25" customHeight="1">
      <c r="A1051" s="3" t="s">
        <v>1445</v>
      </c>
      <c r="B1051" s="3" t="s">
        <v>1433</v>
      </c>
      <c r="C1051" s="3" t="s">
        <v>1446</v>
      </c>
      <c r="D1051" s="3">
        <v>1.0</v>
      </c>
      <c r="E1051" s="3" t="str">
        <f t="shared" si="19"/>
        <v>tai nghe</v>
      </c>
    </row>
    <row r="1052" ht="14.25" customHeight="1">
      <c r="A1052" s="3" t="s">
        <v>1447</v>
      </c>
      <c r="B1052" s="3" t="s">
        <v>1448</v>
      </c>
      <c r="C1052" s="3" t="s">
        <v>1449</v>
      </c>
      <c r="D1052" s="3">
        <v>5.0</v>
      </c>
      <c r="E1052" s="3" t="str">
        <f t="shared" si="19"/>
        <v>tai nghe</v>
      </c>
    </row>
    <row r="1053" ht="14.25" customHeight="1">
      <c r="A1053" s="3" t="s">
        <v>1450</v>
      </c>
      <c r="B1053" s="3" t="s">
        <v>1448</v>
      </c>
      <c r="C1053" s="3" t="s">
        <v>1451</v>
      </c>
      <c r="D1053" s="3">
        <v>5.0</v>
      </c>
      <c r="E1053" s="3" t="str">
        <f t="shared" si="19"/>
        <v>tai nghe</v>
      </c>
    </row>
    <row r="1054" ht="14.25" customHeight="1">
      <c r="A1054" s="3" t="s">
        <v>1452</v>
      </c>
      <c r="B1054" s="3" t="s">
        <v>1448</v>
      </c>
      <c r="C1054" s="3" t="s">
        <v>1453</v>
      </c>
      <c r="D1054" s="3">
        <v>5.0</v>
      </c>
      <c r="E1054" s="3" t="str">
        <f t="shared" si="19"/>
        <v>tai nghe</v>
      </c>
    </row>
    <row r="1055" ht="14.25" customHeight="1">
      <c r="A1055" s="3" t="s">
        <v>1454</v>
      </c>
      <c r="B1055" s="3" t="s">
        <v>1455</v>
      </c>
      <c r="C1055" s="3" t="s">
        <v>1456</v>
      </c>
      <c r="D1055" s="3">
        <v>4.0</v>
      </c>
      <c r="E1055" s="3" t="str">
        <f t="shared" si="19"/>
        <v>tai nghe</v>
      </c>
    </row>
    <row r="1056" ht="14.25" customHeight="1">
      <c r="A1056" s="3" t="s">
        <v>1457</v>
      </c>
      <c r="B1056" s="3" t="s">
        <v>1455</v>
      </c>
      <c r="C1056" s="3" t="s">
        <v>1458</v>
      </c>
      <c r="D1056" s="3">
        <v>4.0</v>
      </c>
      <c r="E1056" s="3" t="str">
        <f t="shared" si="19"/>
        <v>tai nghe</v>
      </c>
    </row>
    <row r="1057" ht="14.25" customHeight="1">
      <c r="A1057" s="3" t="s">
        <v>1459</v>
      </c>
      <c r="B1057" s="3" t="s">
        <v>1455</v>
      </c>
      <c r="C1057" s="3" t="s">
        <v>1460</v>
      </c>
      <c r="D1057" s="3">
        <v>4.0</v>
      </c>
      <c r="E1057" s="3" t="str">
        <f t="shared" si="19"/>
        <v>tai nghe</v>
      </c>
    </row>
    <row r="1058" ht="14.25" customHeight="1">
      <c r="A1058" s="3" t="s">
        <v>1461</v>
      </c>
      <c r="B1058" s="3" t="s">
        <v>1455</v>
      </c>
      <c r="C1058" s="3" t="s">
        <v>1462</v>
      </c>
      <c r="D1058" s="3">
        <v>4.0</v>
      </c>
      <c r="E1058" s="3" t="str">
        <f t="shared" si="19"/>
        <v>tai nghe</v>
      </c>
    </row>
    <row r="1059" ht="14.25" customHeight="1">
      <c r="A1059" s="3" t="s">
        <v>1463</v>
      </c>
      <c r="B1059" s="3" t="s">
        <v>1455</v>
      </c>
      <c r="C1059" s="3" t="s">
        <v>1464</v>
      </c>
      <c r="D1059" s="3">
        <v>3.0</v>
      </c>
      <c r="E1059" s="3" t="str">
        <f t="shared" si="19"/>
        <v>tai nghe</v>
      </c>
    </row>
    <row r="1060" ht="14.25" customHeight="1">
      <c r="A1060" s="3" t="s">
        <v>1465</v>
      </c>
      <c r="B1060" s="3" t="s">
        <v>1455</v>
      </c>
      <c r="C1060" s="3" t="s">
        <v>1466</v>
      </c>
      <c r="D1060" s="3">
        <v>3.0</v>
      </c>
      <c r="E1060" s="3" t="str">
        <f t="shared" si="19"/>
        <v>tai nghe</v>
      </c>
    </row>
    <row r="1061" ht="14.25" customHeight="1">
      <c r="A1061" s="3" t="s">
        <v>1467</v>
      </c>
      <c r="B1061" s="3" t="s">
        <v>1455</v>
      </c>
      <c r="C1061" s="3" t="s">
        <v>1468</v>
      </c>
      <c r="D1061" s="3">
        <v>3.0</v>
      </c>
      <c r="E1061" s="3" t="str">
        <f t="shared" si="19"/>
        <v>tai nghe</v>
      </c>
    </row>
    <row r="1062" ht="14.25" customHeight="1">
      <c r="A1062" s="3" t="s">
        <v>1469</v>
      </c>
      <c r="B1062" s="3" t="s">
        <v>1455</v>
      </c>
      <c r="C1062" s="3" t="s">
        <v>1470</v>
      </c>
      <c r="D1062" s="3">
        <v>5.0</v>
      </c>
      <c r="E1062" s="3" t="str">
        <f t="shared" si="19"/>
        <v>tai nghe</v>
      </c>
    </row>
    <row r="1063" ht="14.25" customHeight="1">
      <c r="A1063" s="3" t="s">
        <v>1471</v>
      </c>
      <c r="B1063" s="3" t="s">
        <v>1455</v>
      </c>
      <c r="C1063" s="3" t="s">
        <v>1472</v>
      </c>
      <c r="D1063" s="3">
        <v>2.0</v>
      </c>
      <c r="E1063" s="3" t="str">
        <f t="shared" si="19"/>
        <v>tai nghe</v>
      </c>
    </row>
    <row r="1064" ht="14.25" customHeight="1">
      <c r="A1064" s="3" t="s">
        <v>1473</v>
      </c>
      <c r="B1064" s="3" t="s">
        <v>1455</v>
      </c>
      <c r="C1064" s="3" t="s">
        <v>1474</v>
      </c>
      <c r="D1064" s="3">
        <v>2.0</v>
      </c>
      <c r="E1064" s="3" t="str">
        <f t="shared" si="19"/>
        <v>tai nghe</v>
      </c>
    </row>
    <row r="1065" ht="14.25" customHeight="1">
      <c r="A1065" s="3" t="s">
        <v>1475</v>
      </c>
      <c r="B1065" s="3" t="s">
        <v>1455</v>
      </c>
      <c r="C1065" s="3" t="s">
        <v>1476</v>
      </c>
      <c r="D1065" s="3">
        <v>2.0</v>
      </c>
      <c r="E1065" s="3" t="str">
        <f t="shared" si="19"/>
        <v>tai nghe</v>
      </c>
    </row>
    <row r="1066" ht="14.25" customHeight="1">
      <c r="A1066" s="3" t="s">
        <v>1477</v>
      </c>
      <c r="B1066" s="3" t="s">
        <v>1455</v>
      </c>
      <c r="C1066" s="3" t="s">
        <v>1478</v>
      </c>
      <c r="D1066" s="3">
        <v>2.0</v>
      </c>
      <c r="E1066" s="3" t="str">
        <f t="shared" si="19"/>
        <v>tai nghe</v>
      </c>
    </row>
    <row r="1067" ht="14.25" customHeight="1">
      <c r="A1067" s="3" t="s">
        <v>1479</v>
      </c>
      <c r="B1067" s="3" t="s">
        <v>1455</v>
      </c>
      <c r="C1067" s="3" t="s">
        <v>1480</v>
      </c>
      <c r="D1067" s="3">
        <v>1.0</v>
      </c>
      <c r="E1067" s="3" t="str">
        <f t="shared" si="19"/>
        <v>tai nghe</v>
      </c>
    </row>
    <row r="1068" ht="14.25" customHeight="1">
      <c r="A1068" s="3" t="s">
        <v>1481</v>
      </c>
      <c r="B1068" s="3" t="s">
        <v>1455</v>
      </c>
      <c r="C1068" s="3" t="s">
        <v>1482</v>
      </c>
      <c r="D1068" s="3">
        <v>1.0</v>
      </c>
      <c r="E1068" s="3" t="str">
        <f t="shared" si="19"/>
        <v>tai nghe</v>
      </c>
    </row>
    <row r="1069" ht="14.25" customHeight="1">
      <c r="A1069" s="3" t="s">
        <v>1483</v>
      </c>
      <c r="B1069" s="3" t="s">
        <v>1455</v>
      </c>
      <c r="C1069" s="3" t="s">
        <v>1484</v>
      </c>
      <c r="D1069" s="3">
        <v>5.0</v>
      </c>
      <c r="E1069" s="3" t="str">
        <f t="shared" si="19"/>
        <v>tai nghe</v>
      </c>
    </row>
    <row r="1070" ht="14.25" customHeight="1">
      <c r="A1070" s="3" t="s">
        <v>1485</v>
      </c>
      <c r="B1070" s="3" t="s">
        <v>1455</v>
      </c>
      <c r="C1070" s="3" t="s">
        <v>1486</v>
      </c>
      <c r="D1070" s="3">
        <v>1.0</v>
      </c>
      <c r="E1070" s="3" t="str">
        <f t="shared" si="19"/>
        <v>tai nghe</v>
      </c>
    </row>
    <row r="1071" ht="14.25" customHeight="1">
      <c r="A1071" s="3" t="s">
        <v>1487</v>
      </c>
      <c r="B1071" s="3" t="s">
        <v>1455</v>
      </c>
      <c r="C1071" s="3" t="s">
        <v>1488</v>
      </c>
      <c r="D1071" s="3">
        <v>1.0</v>
      </c>
      <c r="E1071" s="3" t="str">
        <f t="shared" si="19"/>
        <v>tai nghe</v>
      </c>
    </row>
    <row r="1072" ht="14.25" customHeight="1">
      <c r="A1072" s="3" t="s">
        <v>1489</v>
      </c>
      <c r="B1072" s="3" t="s">
        <v>1455</v>
      </c>
      <c r="C1072" s="3" t="s">
        <v>1490</v>
      </c>
      <c r="D1072" s="3">
        <v>5.0</v>
      </c>
      <c r="E1072" s="3" t="str">
        <f t="shared" si="19"/>
        <v>tai nghe</v>
      </c>
    </row>
    <row r="1073" ht="14.25" customHeight="1">
      <c r="A1073" s="3" t="s">
        <v>1491</v>
      </c>
      <c r="B1073" s="3" t="s">
        <v>1455</v>
      </c>
      <c r="C1073" s="3" t="s">
        <v>1492</v>
      </c>
      <c r="D1073" s="3">
        <v>5.0</v>
      </c>
      <c r="E1073" s="3" t="str">
        <f t="shared" si="19"/>
        <v>tai nghe</v>
      </c>
    </row>
    <row r="1074" ht="14.25" customHeight="1">
      <c r="A1074" s="3" t="s">
        <v>1493</v>
      </c>
      <c r="B1074" s="3" t="s">
        <v>1455</v>
      </c>
      <c r="C1074" s="3" t="s">
        <v>1494</v>
      </c>
      <c r="D1074" s="3">
        <v>3.0</v>
      </c>
      <c r="E1074" s="3" t="str">
        <f t="shared" si="19"/>
        <v>tai nghe</v>
      </c>
    </row>
    <row r="1075" ht="14.25" customHeight="1">
      <c r="A1075" s="3" t="s">
        <v>1495</v>
      </c>
      <c r="B1075" s="3" t="s">
        <v>1455</v>
      </c>
      <c r="C1075" s="3" t="s">
        <v>1496</v>
      </c>
      <c r="D1075" s="3">
        <v>5.0</v>
      </c>
      <c r="E1075" s="3" t="str">
        <f t="shared" si="19"/>
        <v>tai nghe</v>
      </c>
    </row>
    <row r="1076" ht="14.25" customHeight="1">
      <c r="A1076" s="3" t="s">
        <v>1497</v>
      </c>
      <c r="B1076" s="3" t="s">
        <v>1498</v>
      </c>
      <c r="C1076" s="3" t="s">
        <v>1499</v>
      </c>
      <c r="D1076" s="3">
        <v>1.0</v>
      </c>
      <c r="E1076" s="3" t="str">
        <f t="shared" si="19"/>
        <v>tai nghe</v>
      </c>
    </row>
    <row r="1077" ht="14.25" customHeight="1">
      <c r="A1077" s="3" t="s">
        <v>1497</v>
      </c>
      <c r="B1077" s="3" t="s">
        <v>1498</v>
      </c>
      <c r="C1077" s="3" t="s">
        <v>1500</v>
      </c>
      <c r="D1077" s="3">
        <v>3.0</v>
      </c>
      <c r="E1077" s="3" t="str">
        <f t="shared" si="19"/>
        <v>tai nghe</v>
      </c>
    </row>
    <row r="1078" ht="14.25" customHeight="1">
      <c r="A1078" s="3" t="s">
        <v>1497</v>
      </c>
      <c r="B1078" s="3" t="s">
        <v>1498</v>
      </c>
      <c r="C1078" s="3" t="s">
        <v>1501</v>
      </c>
      <c r="D1078" s="3">
        <v>3.0</v>
      </c>
      <c r="E1078" s="3" t="str">
        <f t="shared" si="19"/>
        <v>tai nghe</v>
      </c>
    </row>
    <row r="1079" ht="14.25" customHeight="1">
      <c r="A1079" s="3" t="s">
        <v>1502</v>
      </c>
      <c r="B1079" s="3" t="s">
        <v>618</v>
      </c>
      <c r="C1079" s="3" t="s">
        <v>1503</v>
      </c>
      <c r="D1079" s="3">
        <v>5.0</v>
      </c>
      <c r="E1079" s="3" t="str">
        <f t="shared" si="19"/>
        <v>tai nghe</v>
      </c>
    </row>
    <row r="1080" ht="14.25" customHeight="1">
      <c r="A1080" s="3" t="s">
        <v>1502</v>
      </c>
      <c r="B1080" s="3" t="s">
        <v>618</v>
      </c>
      <c r="C1080" s="3" t="s">
        <v>1504</v>
      </c>
      <c r="D1080" s="3">
        <v>3.0</v>
      </c>
      <c r="E1080" s="3" t="str">
        <f t="shared" si="19"/>
        <v>tai nghe</v>
      </c>
    </row>
    <row r="1081" ht="14.25" customHeight="1">
      <c r="A1081" s="3" t="s">
        <v>1502</v>
      </c>
      <c r="B1081" s="3" t="s">
        <v>618</v>
      </c>
      <c r="C1081" s="3" t="s">
        <v>1505</v>
      </c>
      <c r="D1081" s="3">
        <v>3.0</v>
      </c>
      <c r="E1081" s="3" t="str">
        <f t="shared" si="19"/>
        <v>tai nghe</v>
      </c>
    </row>
    <row r="1082" ht="14.25" customHeight="1">
      <c r="A1082" s="3" t="s">
        <v>1506</v>
      </c>
      <c r="B1082" s="3" t="s">
        <v>1507</v>
      </c>
      <c r="C1082" s="3" t="s">
        <v>1508</v>
      </c>
      <c r="D1082" s="3">
        <v>4.0</v>
      </c>
      <c r="E1082" s="3" t="str">
        <f t="shared" si="19"/>
        <v>tai nghe</v>
      </c>
    </row>
    <row r="1083" ht="14.25" customHeight="1">
      <c r="A1083" s="3" t="s">
        <v>1506</v>
      </c>
      <c r="B1083" s="3" t="s">
        <v>1507</v>
      </c>
      <c r="C1083" s="3" t="s">
        <v>1509</v>
      </c>
      <c r="D1083" s="3">
        <v>5.0</v>
      </c>
      <c r="E1083" s="3" t="str">
        <f t="shared" si="19"/>
        <v>tai nghe</v>
      </c>
    </row>
    <row r="1084" ht="14.25" customHeight="1">
      <c r="A1084" s="3" t="s">
        <v>1506</v>
      </c>
      <c r="B1084" s="3" t="s">
        <v>1507</v>
      </c>
      <c r="C1084" s="3" t="s">
        <v>1510</v>
      </c>
      <c r="D1084" s="3">
        <v>4.0</v>
      </c>
      <c r="E1084" s="3" t="str">
        <f t="shared" si="19"/>
        <v>tai nghe</v>
      </c>
    </row>
    <row r="1085" ht="14.25" customHeight="1">
      <c r="A1085" s="3" t="s">
        <v>1506</v>
      </c>
      <c r="B1085" s="3" t="s">
        <v>1507</v>
      </c>
      <c r="C1085" s="3" t="s">
        <v>1511</v>
      </c>
      <c r="D1085" s="3">
        <v>4.0</v>
      </c>
      <c r="E1085" s="3" t="str">
        <f t="shared" si="19"/>
        <v>tai nghe</v>
      </c>
    </row>
    <row r="1086" ht="14.25" customHeight="1">
      <c r="A1086" s="3" t="s">
        <v>1506</v>
      </c>
      <c r="B1086" s="3" t="s">
        <v>1507</v>
      </c>
      <c r="C1086" s="3" t="s">
        <v>1512</v>
      </c>
      <c r="D1086" s="3">
        <v>5.0</v>
      </c>
      <c r="E1086" s="3" t="str">
        <f t="shared" si="19"/>
        <v>tai nghe</v>
      </c>
    </row>
    <row r="1087" ht="14.25" customHeight="1">
      <c r="A1087" s="3" t="s">
        <v>1506</v>
      </c>
      <c r="B1087" s="3" t="s">
        <v>1507</v>
      </c>
      <c r="C1087" s="3" t="s">
        <v>1513</v>
      </c>
      <c r="D1087" s="3">
        <v>3.0</v>
      </c>
      <c r="E1087" s="3" t="str">
        <f t="shared" si="19"/>
        <v>tai nghe</v>
      </c>
    </row>
    <row r="1088" ht="14.25" customHeight="1">
      <c r="A1088" s="3" t="s">
        <v>1506</v>
      </c>
      <c r="B1088" s="3" t="s">
        <v>1507</v>
      </c>
      <c r="C1088" s="3" t="s">
        <v>1514</v>
      </c>
      <c r="D1088" s="3">
        <v>3.0</v>
      </c>
      <c r="E1088" s="3" t="str">
        <f t="shared" si="19"/>
        <v>tai nghe</v>
      </c>
    </row>
    <row r="1089" ht="14.25" customHeight="1">
      <c r="A1089" s="3" t="s">
        <v>1506</v>
      </c>
      <c r="B1089" s="3" t="s">
        <v>1507</v>
      </c>
      <c r="C1089" s="3" t="s">
        <v>1515</v>
      </c>
      <c r="D1089" s="3">
        <v>5.0</v>
      </c>
      <c r="E1089" s="3" t="str">
        <f t="shared" si="19"/>
        <v>tai nghe</v>
      </c>
    </row>
    <row r="1090" ht="14.25" customHeight="1">
      <c r="A1090" s="3" t="s">
        <v>1506</v>
      </c>
      <c r="B1090" s="3" t="s">
        <v>1507</v>
      </c>
      <c r="C1090" s="3" t="s">
        <v>1516</v>
      </c>
      <c r="D1090" s="3">
        <v>5.0</v>
      </c>
      <c r="E1090" s="3" t="str">
        <f t="shared" si="19"/>
        <v>tai nghe</v>
      </c>
    </row>
    <row r="1091" ht="14.25" customHeight="1">
      <c r="A1091" s="3" t="s">
        <v>1506</v>
      </c>
      <c r="B1091" s="3" t="s">
        <v>1507</v>
      </c>
      <c r="C1091" s="3" t="s">
        <v>1517</v>
      </c>
      <c r="D1091" s="3">
        <v>1.0</v>
      </c>
      <c r="E1091" s="3" t="str">
        <f t="shared" si="19"/>
        <v>tai nghe</v>
      </c>
    </row>
    <row r="1092" ht="14.25" customHeight="1">
      <c r="A1092" s="3" t="s">
        <v>1518</v>
      </c>
      <c r="B1092" s="3" t="s">
        <v>1519</v>
      </c>
      <c r="C1092" s="3" t="s">
        <v>1520</v>
      </c>
      <c r="D1092" s="3">
        <v>2.0</v>
      </c>
      <c r="E1092" s="3" t="str">
        <f t="shared" si="19"/>
        <v>tai nghe</v>
      </c>
    </row>
    <row r="1093" ht="14.25" customHeight="1">
      <c r="A1093" s="3" t="s">
        <v>1521</v>
      </c>
      <c r="B1093" s="3" t="s">
        <v>1519</v>
      </c>
      <c r="C1093" s="3" t="s">
        <v>1522</v>
      </c>
      <c r="D1093" s="3">
        <v>3.0</v>
      </c>
      <c r="E1093" s="3" t="str">
        <f t="shared" si="19"/>
        <v>tai nghe</v>
      </c>
    </row>
    <row r="1094" ht="14.25" customHeight="1">
      <c r="A1094" s="3" t="s">
        <v>1523</v>
      </c>
      <c r="B1094" s="3" t="s">
        <v>1519</v>
      </c>
      <c r="C1094" s="3" t="s">
        <v>1524</v>
      </c>
      <c r="D1094" s="3">
        <v>4.0</v>
      </c>
      <c r="E1094" s="3" t="str">
        <f t="shared" si="19"/>
        <v>tai nghe</v>
      </c>
    </row>
    <row r="1095" ht="14.25" customHeight="1">
      <c r="A1095" s="3" t="s">
        <v>1525</v>
      </c>
      <c r="B1095" s="3" t="s">
        <v>1519</v>
      </c>
      <c r="C1095" s="3" t="s">
        <v>1526</v>
      </c>
      <c r="D1095" s="3">
        <v>5.0</v>
      </c>
      <c r="E1095" s="3" t="str">
        <f t="shared" si="19"/>
        <v>tai nghe</v>
      </c>
    </row>
    <row r="1096" ht="14.25" customHeight="1">
      <c r="A1096" s="3" t="s">
        <v>1527</v>
      </c>
      <c r="B1096" s="3" t="s">
        <v>1519</v>
      </c>
      <c r="C1096" s="3" t="s">
        <v>1528</v>
      </c>
      <c r="D1096" s="3">
        <v>2.0</v>
      </c>
      <c r="E1096" s="3" t="str">
        <f t="shared" si="19"/>
        <v>tai nghe</v>
      </c>
    </row>
    <row r="1097" ht="14.25" customHeight="1">
      <c r="A1097" s="3" t="s">
        <v>1529</v>
      </c>
      <c r="B1097" s="3" t="s">
        <v>1519</v>
      </c>
      <c r="C1097" s="3" t="s">
        <v>1530</v>
      </c>
      <c r="D1097" s="3">
        <v>1.0</v>
      </c>
      <c r="E1097" s="3" t="str">
        <f t="shared" si="19"/>
        <v>tai nghe</v>
      </c>
    </row>
    <row r="1098" ht="14.25" customHeight="1">
      <c r="A1098" s="3" t="s">
        <v>1531</v>
      </c>
      <c r="B1098" s="3" t="s">
        <v>1519</v>
      </c>
      <c r="C1098" s="3" t="s">
        <v>1532</v>
      </c>
      <c r="D1098" s="3">
        <v>4.0</v>
      </c>
      <c r="E1098" s="3" t="str">
        <f t="shared" si="19"/>
        <v>tai nghe</v>
      </c>
    </row>
    <row r="1099" ht="14.25" customHeight="1">
      <c r="A1099" s="3" t="s">
        <v>1533</v>
      </c>
      <c r="B1099" s="3" t="s">
        <v>1519</v>
      </c>
      <c r="C1099" s="3" t="s">
        <v>1534</v>
      </c>
      <c r="D1099" s="3">
        <v>2.0</v>
      </c>
      <c r="E1099" s="3" t="str">
        <f t="shared" si="19"/>
        <v>tai nghe</v>
      </c>
    </row>
    <row r="1100" ht="14.25" customHeight="1">
      <c r="A1100" s="3" t="s">
        <v>1535</v>
      </c>
      <c r="B1100" s="3" t="s">
        <v>1519</v>
      </c>
      <c r="C1100" s="3" t="s">
        <v>1536</v>
      </c>
      <c r="D1100" s="3">
        <v>3.0</v>
      </c>
      <c r="E1100" s="3" t="str">
        <f t="shared" si="19"/>
        <v>tai nghe</v>
      </c>
    </row>
    <row r="1101" ht="14.25" customHeight="1">
      <c r="A1101" s="3" t="s">
        <v>1537</v>
      </c>
      <c r="B1101" s="3" t="s">
        <v>1519</v>
      </c>
      <c r="C1101" s="3" t="s">
        <v>1538</v>
      </c>
      <c r="D1101" s="3">
        <v>5.0</v>
      </c>
      <c r="E1101" s="3" t="str">
        <f t="shared" si="19"/>
        <v>tai nghe</v>
      </c>
    </row>
    <row r="1102" ht="14.25" customHeight="1">
      <c r="A1102" s="3" t="s">
        <v>1539</v>
      </c>
      <c r="B1102" s="3" t="s">
        <v>1519</v>
      </c>
      <c r="C1102" s="3" t="s">
        <v>1540</v>
      </c>
      <c r="D1102" s="3">
        <v>2.0</v>
      </c>
      <c r="E1102" s="3" t="str">
        <f t="shared" si="19"/>
        <v>tai nghe</v>
      </c>
    </row>
    <row r="1103" ht="14.25" customHeight="1">
      <c r="A1103" s="3" t="s">
        <v>1541</v>
      </c>
      <c r="B1103" s="3" t="s">
        <v>1519</v>
      </c>
      <c r="C1103" s="3" t="s">
        <v>1542</v>
      </c>
      <c r="D1103" s="3">
        <v>3.0</v>
      </c>
      <c r="E1103" s="3" t="str">
        <f t="shared" si="19"/>
        <v>tai nghe</v>
      </c>
    </row>
    <row r="1104" ht="14.25" customHeight="1">
      <c r="A1104" s="3" t="s">
        <v>1543</v>
      </c>
      <c r="B1104" s="3" t="s">
        <v>1519</v>
      </c>
      <c r="C1104" s="3" t="s">
        <v>1544</v>
      </c>
      <c r="D1104" s="3">
        <v>3.0</v>
      </c>
      <c r="E1104" s="3" t="str">
        <f t="shared" si="19"/>
        <v>tai nghe</v>
      </c>
    </row>
    <row r="1105" ht="14.25" customHeight="1">
      <c r="A1105" s="3" t="s">
        <v>1545</v>
      </c>
      <c r="B1105" s="3" t="s">
        <v>1519</v>
      </c>
      <c r="C1105" s="3" t="s">
        <v>1546</v>
      </c>
      <c r="D1105" s="3">
        <v>2.0</v>
      </c>
      <c r="E1105" s="3" t="str">
        <f t="shared" si="19"/>
        <v>tai nghe</v>
      </c>
    </row>
    <row r="1106" ht="14.25" customHeight="1">
      <c r="A1106" s="3" t="s">
        <v>1547</v>
      </c>
      <c r="B1106" s="3" t="s">
        <v>1519</v>
      </c>
      <c r="C1106" s="3" t="s">
        <v>1548</v>
      </c>
      <c r="D1106" s="3">
        <v>1.0</v>
      </c>
      <c r="E1106" s="3" t="str">
        <f t="shared" si="19"/>
        <v>tai nghe</v>
      </c>
    </row>
    <row r="1107" ht="14.25" customHeight="1">
      <c r="A1107" s="3" t="s">
        <v>1549</v>
      </c>
      <c r="B1107" s="3" t="s">
        <v>1519</v>
      </c>
      <c r="C1107" s="3" t="s">
        <v>1550</v>
      </c>
      <c r="D1107" s="3">
        <v>5.0</v>
      </c>
      <c r="E1107" s="3" t="str">
        <f t="shared" si="19"/>
        <v>tai nghe</v>
      </c>
    </row>
    <row r="1108" ht="14.25" customHeight="1">
      <c r="A1108" s="3" t="s">
        <v>1551</v>
      </c>
      <c r="B1108" s="3" t="s">
        <v>1519</v>
      </c>
      <c r="C1108" s="3" t="s">
        <v>1552</v>
      </c>
      <c r="D1108" s="3">
        <v>5.0</v>
      </c>
      <c r="E1108" s="3" t="str">
        <f t="shared" si="19"/>
        <v>tai nghe</v>
      </c>
    </row>
    <row r="1109" ht="14.25" customHeight="1">
      <c r="A1109" s="3" t="s">
        <v>1553</v>
      </c>
      <c r="B1109" s="3" t="s">
        <v>1519</v>
      </c>
      <c r="C1109" s="3" t="s">
        <v>1554</v>
      </c>
      <c r="D1109" s="3">
        <v>1.0</v>
      </c>
      <c r="E1109" s="3" t="str">
        <f t="shared" si="19"/>
        <v>tai nghe</v>
      </c>
    </row>
    <row r="1110" ht="14.25" customHeight="1">
      <c r="A1110" s="3" t="s">
        <v>1555</v>
      </c>
      <c r="B1110" s="3" t="s">
        <v>1519</v>
      </c>
      <c r="C1110" s="3" t="s">
        <v>1556</v>
      </c>
      <c r="D1110" s="3">
        <v>1.0</v>
      </c>
      <c r="E1110" s="3" t="str">
        <f t="shared" si="19"/>
        <v>tai nghe</v>
      </c>
    </row>
    <row r="1111" ht="14.25" customHeight="1">
      <c r="A1111" s="3" t="s">
        <v>1557</v>
      </c>
      <c r="B1111" s="3" t="s">
        <v>1519</v>
      </c>
      <c r="C1111" s="3" t="s">
        <v>1558</v>
      </c>
      <c r="D1111" s="3">
        <v>5.0</v>
      </c>
      <c r="E1111" s="3" t="str">
        <f t="shared" si="19"/>
        <v>tai nghe</v>
      </c>
    </row>
    <row r="1112" ht="14.25" customHeight="1">
      <c r="A1112" s="3" t="s">
        <v>1559</v>
      </c>
      <c r="B1112" s="3" t="s">
        <v>1519</v>
      </c>
      <c r="C1112" s="3" t="s">
        <v>1560</v>
      </c>
      <c r="D1112" s="3">
        <v>3.0</v>
      </c>
      <c r="E1112" s="3" t="str">
        <f t="shared" si="19"/>
        <v>tai nghe</v>
      </c>
    </row>
    <row r="1113" ht="14.25" customHeight="1">
      <c r="A1113" s="3" t="s">
        <v>1561</v>
      </c>
      <c r="B1113" s="3" t="s">
        <v>1519</v>
      </c>
      <c r="C1113" s="3" t="s">
        <v>1562</v>
      </c>
      <c r="D1113" s="3">
        <v>5.0</v>
      </c>
      <c r="E1113" s="3" t="str">
        <f t="shared" si="19"/>
        <v>tai nghe</v>
      </c>
    </row>
    <row r="1114" ht="14.25" customHeight="1">
      <c r="A1114" s="3" t="s">
        <v>1563</v>
      </c>
      <c r="B1114" s="3" t="s">
        <v>1519</v>
      </c>
      <c r="C1114" s="3" t="s">
        <v>1564</v>
      </c>
      <c r="D1114" s="3">
        <v>2.0</v>
      </c>
      <c r="E1114" s="3" t="str">
        <f t="shared" si="19"/>
        <v>tai nghe</v>
      </c>
    </row>
    <row r="1115" ht="14.25" customHeight="1">
      <c r="A1115" s="3" t="s">
        <v>1565</v>
      </c>
      <c r="B1115" s="3" t="s">
        <v>1519</v>
      </c>
      <c r="C1115" s="3" t="s">
        <v>1566</v>
      </c>
      <c r="D1115" s="3">
        <v>4.0</v>
      </c>
      <c r="E1115" s="3" t="str">
        <f t="shared" si="19"/>
        <v>tai nghe</v>
      </c>
    </row>
    <row r="1116" ht="14.25" customHeight="1">
      <c r="A1116" s="3" t="s">
        <v>1567</v>
      </c>
      <c r="B1116" s="3" t="s">
        <v>1519</v>
      </c>
      <c r="C1116" s="3" t="s">
        <v>1568</v>
      </c>
      <c r="D1116" s="3">
        <v>4.0</v>
      </c>
      <c r="E1116" s="3" t="str">
        <f t="shared" si="19"/>
        <v>tai nghe</v>
      </c>
    </row>
    <row r="1117" ht="14.25" customHeight="1">
      <c r="A1117" s="3" t="s">
        <v>1569</v>
      </c>
      <c r="B1117" s="3" t="s">
        <v>1570</v>
      </c>
      <c r="C1117" s="3" t="s">
        <v>1571</v>
      </c>
      <c r="D1117" s="3">
        <v>4.0</v>
      </c>
      <c r="E1117" s="3" t="str">
        <f t="shared" si="19"/>
        <v>tai nghe</v>
      </c>
    </row>
    <row r="1118" ht="14.25" customHeight="1">
      <c r="A1118" s="3" t="s">
        <v>1569</v>
      </c>
      <c r="B1118" s="3" t="s">
        <v>1570</v>
      </c>
      <c r="C1118" s="3" t="s">
        <v>1572</v>
      </c>
      <c r="D1118" s="3">
        <v>5.0</v>
      </c>
      <c r="E1118" s="3" t="str">
        <f t="shared" si="19"/>
        <v>tai nghe</v>
      </c>
    </row>
    <row r="1119" ht="14.25" customHeight="1">
      <c r="A1119" s="3" t="s">
        <v>1569</v>
      </c>
      <c r="B1119" s="3" t="s">
        <v>1570</v>
      </c>
      <c r="C1119" s="3" t="s">
        <v>1573</v>
      </c>
      <c r="D1119" s="3">
        <v>4.0</v>
      </c>
      <c r="E1119" s="3" t="str">
        <f t="shared" si="19"/>
        <v>tai nghe</v>
      </c>
    </row>
    <row r="1120" ht="14.25" customHeight="1">
      <c r="A1120" s="3" t="s">
        <v>1569</v>
      </c>
      <c r="B1120" s="3" t="s">
        <v>1570</v>
      </c>
      <c r="C1120" s="3" t="s">
        <v>1574</v>
      </c>
      <c r="D1120" s="3">
        <v>2.0</v>
      </c>
      <c r="E1120" s="3" t="str">
        <f t="shared" si="19"/>
        <v>tai nghe</v>
      </c>
    </row>
    <row r="1121" ht="14.25" customHeight="1">
      <c r="A1121" s="3" t="s">
        <v>1569</v>
      </c>
      <c r="B1121" s="3" t="s">
        <v>1570</v>
      </c>
      <c r="C1121" s="3" t="s">
        <v>1575</v>
      </c>
      <c r="D1121" s="3">
        <v>2.0</v>
      </c>
      <c r="E1121" s="3" t="str">
        <f t="shared" si="19"/>
        <v>tai nghe</v>
      </c>
    </row>
    <row r="1122" ht="14.25" customHeight="1">
      <c r="A1122" s="3" t="s">
        <v>1569</v>
      </c>
      <c r="B1122" s="3" t="s">
        <v>1570</v>
      </c>
      <c r="C1122" s="3" t="s">
        <v>1576</v>
      </c>
      <c r="D1122" s="3">
        <v>3.0</v>
      </c>
      <c r="E1122" s="3" t="str">
        <f t="shared" si="19"/>
        <v>tai nghe</v>
      </c>
    </row>
    <row r="1123" ht="14.25" customHeight="1">
      <c r="A1123" s="3" t="s">
        <v>1577</v>
      </c>
      <c r="B1123" s="3" t="s">
        <v>210</v>
      </c>
      <c r="C1123" s="3" t="s">
        <v>1578</v>
      </c>
      <c r="D1123" s="3">
        <v>1.0</v>
      </c>
      <c r="E1123" s="3" t="str">
        <f t="shared" si="19"/>
        <v>tai nghe</v>
      </c>
    </row>
    <row r="1124" ht="14.25" customHeight="1">
      <c r="A1124" s="3" t="s">
        <v>1579</v>
      </c>
      <c r="B1124" s="3" t="s">
        <v>210</v>
      </c>
      <c r="C1124" s="3" t="s">
        <v>1580</v>
      </c>
      <c r="D1124" s="3">
        <v>2.0</v>
      </c>
      <c r="E1124" s="3" t="str">
        <f t="shared" si="19"/>
        <v>tai nghe</v>
      </c>
    </row>
    <row r="1125" ht="14.25" customHeight="1">
      <c r="A1125" s="3" t="s">
        <v>1581</v>
      </c>
      <c r="B1125" s="3" t="s">
        <v>210</v>
      </c>
      <c r="C1125" s="3" t="s">
        <v>1582</v>
      </c>
      <c r="D1125" s="3">
        <v>3.0</v>
      </c>
      <c r="E1125" s="3" t="str">
        <f t="shared" si="19"/>
        <v>tai nghe</v>
      </c>
    </row>
    <row r="1126" ht="14.25" customHeight="1">
      <c r="A1126" s="3" t="s">
        <v>1583</v>
      </c>
      <c r="B1126" s="3" t="s">
        <v>210</v>
      </c>
      <c r="C1126" s="3" t="s">
        <v>1584</v>
      </c>
      <c r="D1126" s="3">
        <v>2.0</v>
      </c>
      <c r="E1126" s="3" t="str">
        <f t="shared" si="19"/>
        <v>tai nghe</v>
      </c>
    </row>
    <row r="1127" ht="14.25" customHeight="1">
      <c r="A1127" s="3" t="s">
        <v>1585</v>
      </c>
      <c r="B1127" s="3" t="s">
        <v>210</v>
      </c>
      <c r="C1127" s="3" t="s">
        <v>1586</v>
      </c>
      <c r="D1127" s="3">
        <v>4.0</v>
      </c>
      <c r="E1127" s="3" t="str">
        <f t="shared" si="19"/>
        <v>tai nghe</v>
      </c>
    </row>
    <row r="1128" ht="14.25" customHeight="1">
      <c r="A1128" s="3" t="s">
        <v>1587</v>
      </c>
      <c r="B1128" s="3" t="s">
        <v>210</v>
      </c>
      <c r="C1128" s="3" t="s">
        <v>1588</v>
      </c>
      <c r="D1128" s="3">
        <v>1.0</v>
      </c>
      <c r="E1128" s="3" t="str">
        <f t="shared" si="19"/>
        <v>tai nghe</v>
      </c>
    </row>
    <row r="1129" ht="14.25" customHeight="1">
      <c r="A1129" s="3" t="s">
        <v>1589</v>
      </c>
      <c r="B1129" s="3" t="s">
        <v>210</v>
      </c>
      <c r="C1129" s="3" t="s">
        <v>1590</v>
      </c>
      <c r="D1129" s="3">
        <v>2.0</v>
      </c>
      <c r="E1129" s="3" t="str">
        <f t="shared" si="19"/>
        <v>tai nghe</v>
      </c>
    </row>
    <row r="1130" ht="14.25" customHeight="1">
      <c r="A1130" s="3" t="s">
        <v>1591</v>
      </c>
      <c r="B1130" s="3" t="s">
        <v>210</v>
      </c>
      <c r="C1130" s="3" t="s">
        <v>1592</v>
      </c>
      <c r="D1130" s="3">
        <v>5.0</v>
      </c>
      <c r="E1130" s="3" t="str">
        <f t="shared" si="19"/>
        <v>tai nghe</v>
      </c>
    </row>
    <row r="1131" ht="14.25" customHeight="1">
      <c r="A1131" s="3" t="s">
        <v>1593</v>
      </c>
      <c r="B1131" s="3" t="s">
        <v>1594</v>
      </c>
      <c r="C1131" s="3" t="s">
        <v>1595</v>
      </c>
      <c r="D1131" s="3">
        <v>1.0</v>
      </c>
      <c r="E1131" s="3" t="str">
        <f t="shared" ref="E1131:E1192" si="20">IF(ISNUMBER(SEARCH("tai nghe", A1131)), "tai nghe", "")</f>
        <v>tai nghe</v>
      </c>
    </row>
    <row r="1132" ht="14.25" customHeight="1">
      <c r="A1132" s="3" t="s">
        <v>1593</v>
      </c>
      <c r="B1132" s="3" t="s">
        <v>1594</v>
      </c>
      <c r="C1132" s="3" t="s">
        <v>1596</v>
      </c>
      <c r="D1132" s="3">
        <v>1.0</v>
      </c>
      <c r="E1132" s="3" t="str">
        <f t="shared" si="20"/>
        <v>tai nghe</v>
      </c>
    </row>
    <row r="1133" ht="14.25" customHeight="1">
      <c r="A1133" s="3" t="s">
        <v>1593</v>
      </c>
      <c r="B1133" s="3" t="s">
        <v>1594</v>
      </c>
      <c r="C1133" s="3" t="s">
        <v>1597</v>
      </c>
      <c r="D1133" s="3">
        <v>5.0</v>
      </c>
      <c r="E1133" s="3" t="str">
        <f t="shared" si="20"/>
        <v>tai nghe</v>
      </c>
    </row>
    <row r="1134" ht="14.25" customHeight="1">
      <c r="A1134" s="3" t="s">
        <v>1593</v>
      </c>
      <c r="B1134" s="3" t="s">
        <v>1594</v>
      </c>
      <c r="C1134" s="3" t="s">
        <v>1598</v>
      </c>
      <c r="D1134" s="3">
        <v>3.0</v>
      </c>
      <c r="E1134" s="3" t="str">
        <f t="shared" si="20"/>
        <v>tai nghe</v>
      </c>
    </row>
    <row r="1135" ht="14.25" customHeight="1">
      <c r="A1135" s="3" t="s">
        <v>1593</v>
      </c>
      <c r="B1135" s="3" t="s">
        <v>1594</v>
      </c>
      <c r="C1135" s="3" t="s">
        <v>1599</v>
      </c>
      <c r="D1135" s="3">
        <v>4.0</v>
      </c>
      <c r="E1135" s="3" t="str">
        <f t="shared" si="20"/>
        <v>tai nghe</v>
      </c>
    </row>
    <row r="1136" ht="14.25" customHeight="1">
      <c r="A1136" s="3" t="s">
        <v>1593</v>
      </c>
      <c r="B1136" s="3" t="s">
        <v>1594</v>
      </c>
      <c r="C1136" s="3" t="s">
        <v>1600</v>
      </c>
      <c r="D1136" s="3">
        <v>1.0</v>
      </c>
      <c r="E1136" s="3" t="str">
        <f t="shared" si="20"/>
        <v>tai nghe</v>
      </c>
    </row>
    <row r="1137" ht="14.25" customHeight="1">
      <c r="A1137" s="3" t="s">
        <v>1593</v>
      </c>
      <c r="B1137" s="3" t="s">
        <v>1594</v>
      </c>
      <c r="C1137" s="3" t="s">
        <v>1601</v>
      </c>
      <c r="D1137" s="3">
        <v>3.0</v>
      </c>
      <c r="E1137" s="3" t="str">
        <f t="shared" si="20"/>
        <v>tai nghe</v>
      </c>
    </row>
    <row r="1138" ht="14.25" customHeight="1">
      <c r="A1138" s="3" t="s">
        <v>1593</v>
      </c>
      <c r="B1138" s="3" t="s">
        <v>1594</v>
      </c>
      <c r="C1138" s="3" t="s">
        <v>1602</v>
      </c>
      <c r="D1138" s="3">
        <v>4.0</v>
      </c>
      <c r="E1138" s="3" t="str">
        <f t="shared" si="20"/>
        <v>tai nghe</v>
      </c>
    </row>
    <row r="1139" ht="14.25" customHeight="1">
      <c r="A1139" s="3" t="s">
        <v>1593</v>
      </c>
      <c r="B1139" s="3" t="s">
        <v>1594</v>
      </c>
      <c r="C1139" s="3" t="s">
        <v>1603</v>
      </c>
      <c r="D1139" s="3">
        <v>3.0</v>
      </c>
      <c r="E1139" s="3" t="str">
        <f t="shared" si="20"/>
        <v>tai nghe</v>
      </c>
    </row>
    <row r="1140" ht="14.25" customHeight="1">
      <c r="A1140" s="3" t="s">
        <v>1593</v>
      </c>
      <c r="B1140" s="3" t="s">
        <v>1594</v>
      </c>
      <c r="C1140" s="3" t="s">
        <v>1604</v>
      </c>
      <c r="D1140" s="3">
        <v>1.0</v>
      </c>
      <c r="E1140" s="3" t="str">
        <f t="shared" si="20"/>
        <v>tai nghe</v>
      </c>
    </row>
    <row r="1141" ht="14.25" customHeight="1">
      <c r="A1141" s="3" t="s">
        <v>1605</v>
      </c>
      <c r="B1141" s="3" t="s">
        <v>1230</v>
      </c>
      <c r="C1141" s="3" t="s">
        <v>1606</v>
      </c>
      <c r="D1141" s="3">
        <v>4.0</v>
      </c>
      <c r="E1141" s="3" t="str">
        <f t="shared" si="20"/>
        <v>tai nghe</v>
      </c>
    </row>
    <row r="1142" ht="14.25" customHeight="1">
      <c r="A1142" s="3" t="s">
        <v>1607</v>
      </c>
      <c r="B1142" s="3" t="s">
        <v>1230</v>
      </c>
      <c r="C1142" s="3" t="s">
        <v>1608</v>
      </c>
      <c r="D1142" s="3">
        <v>2.0</v>
      </c>
      <c r="E1142" s="3" t="str">
        <f t="shared" si="20"/>
        <v>tai nghe</v>
      </c>
    </row>
    <row r="1143" ht="14.25" customHeight="1">
      <c r="A1143" s="3" t="s">
        <v>1609</v>
      </c>
      <c r="B1143" s="3" t="s">
        <v>1230</v>
      </c>
      <c r="C1143" s="3" t="s">
        <v>1610</v>
      </c>
      <c r="D1143" s="3">
        <v>3.0</v>
      </c>
      <c r="E1143" s="3" t="str">
        <f t="shared" si="20"/>
        <v>tai nghe</v>
      </c>
    </row>
    <row r="1144" ht="14.25" customHeight="1">
      <c r="A1144" s="3" t="s">
        <v>1611</v>
      </c>
      <c r="B1144" s="3" t="s">
        <v>1230</v>
      </c>
      <c r="C1144" s="3" t="s">
        <v>1612</v>
      </c>
      <c r="D1144" s="3">
        <v>3.0</v>
      </c>
      <c r="E1144" s="3" t="str">
        <f t="shared" si="20"/>
        <v>tai nghe</v>
      </c>
    </row>
    <row r="1145" ht="14.25" customHeight="1">
      <c r="A1145" s="3" t="s">
        <v>1613</v>
      </c>
      <c r="B1145" s="3" t="s">
        <v>1230</v>
      </c>
      <c r="C1145" s="3" t="s">
        <v>1614</v>
      </c>
      <c r="D1145" s="3">
        <v>3.0</v>
      </c>
      <c r="E1145" s="3" t="str">
        <f t="shared" si="20"/>
        <v>tai nghe</v>
      </c>
    </row>
    <row r="1146" ht="14.25" customHeight="1">
      <c r="A1146" s="3" t="s">
        <v>1615</v>
      </c>
      <c r="B1146" s="3" t="s">
        <v>1230</v>
      </c>
      <c r="C1146" s="3" t="s">
        <v>1616</v>
      </c>
      <c r="D1146" s="3">
        <v>3.0</v>
      </c>
      <c r="E1146" s="3" t="str">
        <f t="shared" si="20"/>
        <v>tai nghe</v>
      </c>
    </row>
    <row r="1147" ht="14.25" customHeight="1">
      <c r="A1147" s="3" t="s">
        <v>1617</v>
      </c>
      <c r="B1147" s="3" t="s">
        <v>1230</v>
      </c>
      <c r="C1147" s="3" t="s">
        <v>1618</v>
      </c>
      <c r="D1147" s="3">
        <v>1.0</v>
      </c>
      <c r="E1147" s="3" t="str">
        <f t="shared" si="20"/>
        <v>tai nghe</v>
      </c>
    </row>
    <row r="1148" ht="14.25" customHeight="1">
      <c r="A1148" s="3" t="s">
        <v>1619</v>
      </c>
      <c r="B1148" s="3" t="s">
        <v>1230</v>
      </c>
      <c r="C1148" s="3" t="s">
        <v>1620</v>
      </c>
      <c r="D1148" s="3">
        <v>5.0</v>
      </c>
      <c r="E1148" s="3" t="str">
        <f t="shared" si="20"/>
        <v>tai nghe</v>
      </c>
    </row>
    <row r="1149" ht="14.25" customHeight="1">
      <c r="A1149" s="3" t="s">
        <v>1621</v>
      </c>
      <c r="B1149" s="3" t="s">
        <v>1230</v>
      </c>
      <c r="C1149" s="3" t="s">
        <v>1622</v>
      </c>
      <c r="D1149" s="3">
        <v>2.0</v>
      </c>
      <c r="E1149" s="3" t="str">
        <f t="shared" si="20"/>
        <v>tai nghe</v>
      </c>
    </row>
    <row r="1150" ht="14.25" customHeight="1">
      <c r="A1150" s="3" t="s">
        <v>1623</v>
      </c>
      <c r="B1150" s="3" t="s">
        <v>1230</v>
      </c>
      <c r="C1150" s="3" t="s">
        <v>1624</v>
      </c>
      <c r="D1150" s="3">
        <v>2.0</v>
      </c>
      <c r="E1150" s="3" t="str">
        <f t="shared" si="20"/>
        <v>tai nghe</v>
      </c>
    </row>
    <row r="1151" ht="14.25" customHeight="1">
      <c r="A1151" s="3" t="s">
        <v>1625</v>
      </c>
      <c r="B1151" s="3" t="s">
        <v>1230</v>
      </c>
      <c r="C1151" s="3" t="s">
        <v>1626</v>
      </c>
      <c r="D1151" s="3">
        <v>4.0</v>
      </c>
      <c r="E1151" s="3" t="str">
        <f t="shared" si="20"/>
        <v>tai nghe</v>
      </c>
    </row>
    <row r="1152" ht="14.25" customHeight="1">
      <c r="A1152" s="3" t="s">
        <v>1627</v>
      </c>
      <c r="B1152" s="3" t="s">
        <v>1230</v>
      </c>
      <c r="C1152" s="3" t="s">
        <v>1628</v>
      </c>
      <c r="D1152" s="3">
        <v>2.0</v>
      </c>
      <c r="E1152" s="3" t="str">
        <f t="shared" si="20"/>
        <v>tai nghe</v>
      </c>
    </row>
    <row r="1153" ht="14.25" customHeight="1">
      <c r="A1153" s="3" t="s">
        <v>1629</v>
      </c>
      <c r="B1153" s="3" t="s">
        <v>1230</v>
      </c>
      <c r="C1153" s="3" t="s">
        <v>1630</v>
      </c>
      <c r="D1153" s="3">
        <v>1.0</v>
      </c>
      <c r="E1153" s="3" t="str">
        <f t="shared" si="20"/>
        <v>tai nghe</v>
      </c>
    </row>
    <row r="1154" ht="14.25" customHeight="1">
      <c r="A1154" s="3" t="s">
        <v>1631</v>
      </c>
      <c r="B1154" s="3" t="s">
        <v>1230</v>
      </c>
      <c r="C1154" s="3" t="s">
        <v>1632</v>
      </c>
      <c r="D1154" s="3">
        <v>5.0</v>
      </c>
      <c r="E1154" s="3" t="str">
        <f t="shared" si="20"/>
        <v>tai nghe</v>
      </c>
    </row>
    <row r="1155" ht="14.25" customHeight="1">
      <c r="A1155" s="3" t="s">
        <v>1633</v>
      </c>
      <c r="B1155" s="3" t="s">
        <v>1230</v>
      </c>
      <c r="C1155" s="3" t="s">
        <v>1634</v>
      </c>
      <c r="D1155" s="3">
        <v>1.0</v>
      </c>
      <c r="E1155" s="3" t="str">
        <f t="shared" si="20"/>
        <v>tai nghe</v>
      </c>
    </row>
    <row r="1156" ht="14.25" customHeight="1">
      <c r="A1156" s="3" t="s">
        <v>1635</v>
      </c>
      <c r="B1156" s="3" t="s">
        <v>1230</v>
      </c>
      <c r="C1156" s="3" t="s">
        <v>1636</v>
      </c>
      <c r="D1156" s="3">
        <v>5.0</v>
      </c>
      <c r="E1156" s="3" t="str">
        <f t="shared" si="20"/>
        <v>tai nghe</v>
      </c>
    </row>
    <row r="1157" ht="14.25" customHeight="1">
      <c r="A1157" s="3" t="s">
        <v>1637</v>
      </c>
      <c r="B1157" s="3" t="s">
        <v>262</v>
      </c>
      <c r="C1157" s="3" t="s">
        <v>1638</v>
      </c>
      <c r="D1157" s="3">
        <v>3.0</v>
      </c>
      <c r="E1157" s="3" t="str">
        <f t="shared" si="20"/>
        <v>tai nghe</v>
      </c>
    </row>
    <row r="1158" ht="14.25" customHeight="1">
      <c r="A1158" s="3" t="s">
        <v>1637</v>
      </c>
      <c r="B1158" s="3" t="s">
        <v>262</v>
      </c>
      <c r="C1158" s="3" t="s">
        <v>1639</v>
      </c>
      <c r="D1158" s="3">
        <v>2.0</v>
      </c>
      <c r="E1158" s="3" t="str">
        <f t="shared" si="20"/>
        <v>tai nghe</v>
      </c>
    </row>
    <row r="1159" ht="14.25" customHeight="1">
      <c r="A1159" s="3" t="s">
        <v>1637</v>
      </c>
      <c r="B1159" s="3" t="s">
        <v>262</v>
      </c>
      <c r="C1159" s="3" t="s">
        <v>1640</v>
      </c>
      <c r="D1159" s="3">
        <v>3.0</v>
      </c>
      <c r="E1159" s="3" t="str">
        <f t="shared" si="20"/>
        <v>tai nghe</v>
      </c>
    </row>
    <row r="1160" ht="14.25" customHeight="1">
      <c r="A1160" s="3" t="s">
        <v>1637</v>
      </c>
      <c r="B1160" s="3" t="s">
        <v>262</v>
      </c>
      <c r="C1160" s="3" t="s">
        <v>1641</v>
      </c>
      <c r="D1160" s="3">
        <v>5.0</v>
      </c>
      <c r="E1160" s="3" t="str">
        <f t="shared" si="20"/>
        <v>tai nghe</v>
      </c>
    </row>
    <row r="1161" ht="14.25" customHeight="1">
      <c r="A1161" s="3" t="s">
        <v>1637</v>
      </c>
      <c r="B1161" s="3" t="s">
        <v>262</v>
      </c>
      <c r="C1161" s="3" t="s">
        <v>1642</v>
      </c>
      <c r="D1161" s="3">
        <v>1.0</v>
      </c>
      <c r="E1161" s="3" t="str">
        <f t="shared" si="20"/>
        <v>tai nghe</v>
      </c>
    </row>
    <row r="1162" ht="14.25" customHeight="1">
      <c r="A1162" s="3" t="s">
        <v>1637</v>
      </c>
      <c r="B1162" s="3" t="s">
        <v>262</v>
      </c>
      <c r="C1162" s="3" t="s">
        <v>1643</v>
      </c>
      <c r="D1162" s="3">
        <v>1.0</v>
      </c>
      <c r="E1162" s="3" t="str">
        <f t="shared" si="20"/>
        <v>tai nghe</v>
      </c>
    </row>
    <row r="1163" ht="14.25" customHeight="1">
      <c r="A1163" s="3" t="s">
        <v>1637</v>
      </c>
      <c r="B1163" s="3" t="s">
        <v>262</v>
      </c>
      <c r="C1163" s="3" t="s">
        <v>1644</v>
      </c>
      <c r="D1163" s="3">
        <v>1.0</v>
      </c>
      <c r="E1163" s="3" t="str">
        <f t="shared" si="20"/>
        <v>tai nghe</v>
      </c>
    </row>
    <row r="1164" ht="14.25" customHeight="1">
      <c r="A1164" s="3" t="s">
        <v>1637</v>
      </c>
      <c r="B1164" s="3" t="s">
        <v>262</v>
      </c>
      <c r="C1164" s="3" t="s">
        <v>1645</v>
      </c>
      <c r="D1164" s="3">
        <v>4.0</v>
      </c>
      <c r="E1164" s="3" t="str">
        <f t="shared" si="20"/>
        <v>tai nghe</v>
      </c>
    </row>
    <row r="1165" ht="14.25" customHeight="1">
      <c r="A1165" s="3" t="s">
        <v>1637</v>
      </c>
      <c r="B1165" s="3" t="s">
        <v>262</v>
      </c>
      <c r="C1165" s="3" t="s">
        <v>1646</v>
      </c>
      <c r="D1165" s="3">
        <v>4.0</v>
      </c>
      <c r="E1165" s="3" t="str">
        <f t="shared" si="20"/>
        <v>tai nghe</v>
      </c>
    </row>
    <row r="1166" ht="14.25" customHeight="1">
      <c r="A1166" s="3" t="s">
        <v>1637</v>
      </c>
      <c r="B1166" s="3" t="s">
        <v>262</v>
      </c>
      <c r="C1166" s="3" t="s">
        <v>1647</v>
      </c>
      <c r="D1166" s="3">
        <v>4.0</v>
      </c>
      <c r="E1166" s="3" t="str">
        <f t="shared" si="20"/>
        <v>tai nghe</v>
      </c>
    </row>
    <row r="1167" ht="14.25" customHeight="1">
      <c r="A1167" s="3" t="s">
        <v>1648</v>
      </c>
      <c r="B1167" s="3" t="s">
        <v>1649</v>
      </c>
      <c r="C1167" s="3" t="s">
        <v>1650</v>
      </c>
      <c r="D1167" s="3">
        <v>2.0</v>
      </c>
      <c r="E1167" s="3" t="str">
        <f t="shared" si="20"/>
        <v>tai nghe</v>
      </c>
    </row>
    <row r="1168" ht="14.25" customHeight="1">
      <c r="A1168" s="3" t="s">
        <v>1651</v>
      </c>
      <c r="B1168" s="3" t="s">
        <v>1649</v>
      </c>
      <c r="C1168" s="3" t="s">
        <v>1652</v>
      </c>
      <c r="D1168" s="3">
        <v>2.0</v>
      </c>
      <c r="E1168" s="3" t="str">
        <f t="shared" si="20"/>
        <v>tai nghe</v>
      </c>
    </row>
    <row r="1169" ht="14.25" customHeight="1">
      <c r="A1169" s="3" t="s">
        <v>1653</v>
      </c>
      <c r="B1169" s="3" t="s">
        <v>1649</v>
      </c>
      <c r="C1169" s="3" t="s">
        <v>1654</v>
      </c>
      <c r="D1169" s="3">
        <v>2.0</v>
      </c>
      <c r="E1169" s="3" t="str">
        <f t="shared" si="20"/>
        <v>tai nghe</v>
      </c>
    </row>
    <row r="1170" ht="14.25" customHeight="1">
      <c r="A1170" s="3" t="s">
        <v>1655</v>
      </c>
      <c r="B1170" s="3" t="s">
        <v>1649</v>
      </c>
      <c r="C1170" s="3" t="s">
        <v>1656</v>
      </c>
      <c r="D1170" s="3">
        <v>4.0</v>
      </c>
      <c r="E1170" s="3" t="str">
        <f t="shared" si="20"/>
        <v>tai nghe</v>
      </c>
    </row>
    <row r="1171" ht="14.25" customHeight="1">
      <c r="A1171" s="3" t="s">
        <v>1657</v>
      </c>
      <c r="B1171" s="3" t="s">
        <v>1649</v>
      </c>
      <c r="C1171" s="3" t="s">
        <v>1658</v>
      </c>
      <c r="D1171" s="3">
        <v>4.0</v>
      </c>
      <c r="E1171" s="3" t="str">
        <f t="shared" si="20"/>
        <v>tai nghe</v>
      </c>
    </row>
    <row r="1172" ht="14.25" customHeight="1">
      <c r="A1172" s="3" t="s">
        <v>1659</v>
      </c>
      <c r="B1172" s="3" t="s">
        <v>1649</v>
      </c>
      <c r="C1172" s="3" t="s">
        <v>1660</v>
      </c>
      <c r="D1172" s="3">
        <v>3.0</v>
      </c>
      <c r="E1172" s="3" t="str">
        <f t="shared" si="20"/>
        <v>tai nghe</v>
      </c>
    </row>
    <row r="1173" ht="14.25" customHeight="1">
      <c r="A1173" s="3" t="s">
        <v>1661</v>
      </c>
      <c r="B1173" s="3" t="s">
        <v>1649</v>
      </c>
      <c r="C1173" s="3" t="s">
        <v>1662</v>
      </c>
      <c r="D1173" s="3">
        <v>5.0</v>
      </c>
      <c r="E1173" s="3" t="str">
        <f t="shared" si="20"/>
        <v>tai nghe</v>
      </c>
    </row>
    <row r="1174" ht="14.25" customHeight="1">
      <c r="A1174" s="3" t="s">
        <v>1663</v>
      </c>
      <c r="B1174" s="3" t="s">
        <v>1649</v>
      </c>
      <c r="C1174" s="3" t="s">
        <v>1664</v>
      </c>
      <c r="D1174" s="3">
        <v>1.0</v>
      </c>
      <c r="E1174" s="3" t="str">
        <f t="shared" si="20"/>
        <v>tai nghe</v>
      </c>
    </row>
    <row r="1175" ht="14.25" customHeight="1">
      <c r="A1175" s="3" t="s">
        <v>1665</v>
      </c>
      <c r="B1175" s="3" t="s">
        <v>1124</v>
      </c>
      <c r="C1175" s="3" t="s">
        <v>1666</v>
      </c>
      <c r="D1175" s="3">
        <v>2.0</v>
      </c>
      <c r="E1175" s="3" t="str">
        <f t="shared" si="20"/>
        <v>tai nghe</v>
      </c>
    </row>
    <row r="1176" ht="14.25" customHeight="1">
      <c r="A1176" s="3" t="s">
        <v>1665</v>
      </c>
      <c r="B1176" s="3" t="s">
        <v>1124</v>
      </c>
      <c r="C1176" s="3" t="s">
        <v>1667</v>
      </c>
      <c r="D1176" s="3">
        <v>1.0</v>
      </c>
      <c r="E1176" s="3" t="str">
        <f t="shared" si="20"/>
        <v>tai nghe</v>
      </c>
    </row>
    <row r="1177" ht="14.25" customHeight="1">
      <c r="A1177" s="3" t="s">
        <v>1665</v>
      </c>
      <c r="B1177" s="3" t="s">
        <v>1124</v>
      </c>
      <c r="C1177" s="3" t="s">
        <v>1668</v>
      </c>
      <c r="D1177" s="3">
        <v>3.0</v>
      </c>
      <c r="E1177" s="3" t="str">
        <f t="shared" si="20"/>
        <v>tai nghe</v>
      </c>
    </row>
    <row r="1178" ht="14.25" customHeight="1">
      <c r="A1178" s="3" t="s">
        <v>1665</v>
      </c>
      <c r="B1178" s="3" t="s">
        <v>1124</v>
      </c>
      <c r="C1178" s="3" t="s">
        <v>1669</v>
      </c>
      <c r="D1178" s="3">
        <v>5.0</v>
      </c>
      <c r="E1178" s="3" t="str">
        <f t="shared" si="20"/>
        <v>tai nghe</v>
      </c>
    </row>
    <row r="1179" ht="14.25" customHeight="1">
      <c r="A1179" s="3" t="s">
        <v>1665</v>
      </c>
      <c r="B1179" s="3" t="s">
        <v>1124</v>
      </c>
      <c r="C1179" s="3" t="s">
        <v>1670</v>
      </c>
      <c r="D1179" s="3">
        <v>4.0</v>
      </c>
      <c r="E1179" s="3" t="str">
        <f t="shared" si="20"/>
        <v>tai nghe</v>
      </c>
    </row>
    <row r="1180" ht="14.25" customHeight="1">
      <c r="A1180" s="3" t="s">
        <v>1665</v>
      </c>
      <c r="B1180" s="3" t="s">
        <v>1124</v>
      </c>
      <c r="C1180" s="3" t="s">
        <v>1671</v>
      </c>
      <c r="D1180" s="3">
        <v>1.0</v>
      </c>
      <c r="E1180" s="3" t="str">
        <f t="shared" si="20"/>
        <v>tai nghe</v>
      </c>
    </row>
    <row r="1181" ht="14.25" customHeight="1">
      <c r="A1181" s="3" t="s">
        <v>1665</v>
      </c>
      <c r="B1181" s="3" t="s">
        <v>1124</v>
      </c>
      <c r="C1181" s="3" t="s">
        <v>1672</v>
      </c>
      <c r="D1181" s="3">
        <v>3.0</v>
      </c>
      <c r="E1181" s="3" t="str">
        <f t="shared" si="20"/>
        <v>tai nghe</v>
      </c>
    </row>
    <row r="1182" ht="14.25" customHeight="1">
      <c r="A1182" s="3" t="s">
        <v>1665</v>
      </c>
      <c r="B1182" s="3" t="s">
        <v>1124</v>
      </c>
      <c r="C1182" s="3" t="s">
        <v>1673</v>
      </c>
      <c r="D1182" s="3">
        <v>4.0</v>
      </c>
      <c r="E1182" s="3" t="str">
        <f t="shared" si="20"/>
        <v>tai nghe</v>
      </c>
    </row>
    <row r="1183" ht="14.25" customHeight="1">
      <c r="A1183" s="3" t="s">
        <v>1665</v>
      </c>
      <c r="B1183" s="3" t="s">
        <v>1124</v>
      </c>
      <c r="C1183" s="3" t="s">
        <v>1674</v>
      </c>
      <c r="D1183" s="3">
        <v>2.0</v>
      </c>
      <c r="E1183" s="3" t="str">
        <f t="shared" si="20"/>
        <v>tai nghe</v>
      </c>
    </row>
    <row r="1184" ht="14.25" customHeight="1">
      <c r="A1184" s="3" t="s">
        <v>1675</v>
      </c>
      <c r="B1184" s="3" t="s">
        <v>1676</v>
      </c>
      <c r="C1184" s="3" t="s">
        <v>1677</v>
      </c>
      <c r="D1184" s="3">
        <v>4.0</v>
      </c>
      <c r="E1184" s="3" t="str">
        <f t="shared" si="20"/>
        <v>tai nghe</v>
      </c>
    </row>
    <row r="1185" ht="14.25" customHeight="1">
      <c r="A1185" s="3" t="s">
        <v>1675</v>
      </c>
      <c r="B1185" s="3" t="s">
        <v>1676</v>
      </c>
      <c r="C1185" s="3" t="s">
        <v>1678</v>
      </c>
      <c r="D1185" s="3">
        <v>4.0</v>
      </c>
      <c r="E1185" s="3" t="str">
        <f t="shared" si="20"/>
        <v>tai nghe</v>
      </c>
    </row>
    <row r="1186" ht="14.25" customHeight="1">
      <c r="A1186" s="3" t="s">
        <v>1675</v>
      </c>
      <c r="B1186" s="3" t="s">
        <v>1676</v>
      </c>
      <c r="C1186" s="3" t="s">
        <v>1679</v>
      </c>
      <c r="D1186" s="3">
        <v>4.0</v>
      </c>
      <c r="E1186" s="3" t="str">
        <f t="shared" si="20"/>
        <v>tai nghe</v>
      </c>
    </row>
    <row r="1187" ht="14.25" customHeight="1">
      <c r="A1187" s="3" t="s">
        <v>1675</v>
      </c>
      <c r="B1187" s="3" t="s">
        <v>1676</v>
      </c>
      <c r="C1187" s="3" t="s">
        <v>1680</v>
      </c>
      <c r="D1187" s="3">
        <v>5.0</v>
      </c>
      <c r="E1187" s="3" t="str">
        <f t="shared" si="20"/>
        <v>tai nghe</v>
      </c>
    </row>
    <row r="1188" ht="14.25" customHeight="1">
      <c r="A1188" s="3" t="s">
        <v>1675</v>
      </c>
      <c r="B1188" s="3" t="s">
        <v>1676</v>
      </c>
      <c r="C1188" s="3" t="s">
        <v>1681</v>
      </c>
      <c r="D1188" s="3">
        <v>1.0</v>
      </c>
      <c r="E1188" s="3" t="str">
        <f t="shared" si="20"/>
        <v>tai nghe</v>
      </c>
    </row>
    <row r="1189" ht="14.25" customHeight="1">
      <c r="A1189" s="3" t="s">
        <v>1675</v>
      </c>
      <c r="B1189" s="3" t="s">
        <v>1676</v>
      </c>
      <c r="C1189" s="3" t="s">
        <v>1682</v>
      </c>
      <c r="D1189" s="3">
        <v>2.0</v>
      </c>
      <c r="E1189" s="3" t="str">
        <f t="shared" si="20"/>
        <v>tai nghe</v>
      </c>
    </row>
    <row r="1190" ht="14.25" customHeight="1">
      <c r="A1190" s="3" t="s">
        <v>1675</v>
      </c>
      <c r="B1190" s="3" t="s">
        <v>1676</v>
      </c>
      <c r="C1190" s="3" t="s">
        <v>1683</v>
      </c>
      <c r="D1190" s="3">
        <v>2.0</v>
      </c>
      <c r="E1190" s="3" t="str">
        <f t="shared" si="20"/>
        <v>tai nghe</v>
      </c>
    </row>
    <row r="1191" ht="14.25" customHeight="1">
      <c r="A1191" s="3" t="s">
        <v>1675</v>
      </c>
      <c r="B1191" s="3" t="s">
        <v>1676</v>
      </c>
      <c r="C1191" s="3" t="s">
        <v>1684</v>
      </c>
      <c r="D1191" s="3">
        <v>1.0</v>
      </c>
      <c r="E1191" s="3" t="str">
        <f t="shared" si="20"/>
        <v>tai nghe</v>
      </c>
    </row>
    <row r="1192" ht="14.25" customHeight="1">
      <c r="A1192" s="3" t="s">
        <v>1675</v>
      </c>
      <c r="B1192" s="3" t="s">
        <v>1676</v>
      </c>
      <c r="C1192" s="3" t="s">
        <v>1685</v>
      </c>
      <c r="D1192" s="3">
        <v>1.0</v>
      </c>
      <c r="E1192" s="3" t="str">
        <f t="shared" si="20"/>
        <v>tai nghe</v>
      </c>
    </row>
    <row r="1193" ht="14.25" customHeight="1">
      <c r="A1193" s="3" t="s">
        <v>1686</v>
      </c>
      <c r="B1193" s="3" t="s">
        <v>1687</v>
      </c>
      <c r="C1193" s="3" t="s">
        <v>1688</v>
      </c>
      <c r="D1193" s="3">
        <v>3.0</v>
      </c>
      <c r="E1193" s="3" t="str">
        <f t="shared" ref="E1193:E1197" si="21">IF(ISNUMBER(SEARCH("Bluetooth", A1193)), "tai nghe", "")</f>
        <v>tai nghe</v>
      </c>
    </row>
    <row r="1194" ht="14.25" customHeight="1">
      <c r="A1194" s="3" t="s">
        <v>1686</v>
      </c>
      <c r="B1194" s="3" t="s">
        <v>1687</v>
      </c>
      <c r="C1194" s="3" t="s">
        <v>1689</v>
      </c>
      <c r="D1194" s="3">
        <v>3.0</v>
      </c>
      <c r="E1194" s="3" t="str">
        <f t="shared" si="21"/>
        <v>tai nghe</v>
      </c>
    </row>
    <row r="1195" ht="14.25" customHeight="1">
      <c r="A1195" s="3" t="s">
        <v>1686</v>
      </c>
      <c r="B1195" s="3" t="s">
        <v>1687</v>
      </c>
      <c r="C1195" s="3" t="s">
        <v>1690</v>
      </c>
      <c r="D1195" s="3">
        <v>3.0</v>
      </c>
      <c r="E1195" s="3" t="str">
        <f t="shared" si="21"/>
        <v>tai nghe</v>
      </c>
    </row>
    <row r="1196" ht="14.25" customHeight="1">
      <c r="A1196" s="3" t="s">
        <v>1686</v>
      </c>
      <c r="B1196" s="3" t="s">
        <v>1687</v>
      </c>
      <c r="C1196" s="3" t="s">
        <v>1691</v>
      </c>
      <c r="D1196" s="3">
        <v>2.0</v>
      </c>
      <c r="E1196" s="3" t="str">
        <f t="shared" si="21"/>
        <v>tai nghe</v>
      </c>
    </row>
    <row r="1197" ht="14.25" customHeight="1">
      <c r="A1197" s="3" t="s">
        <v>1686</v>
      </c>
      <c r="B1197" s="3" t="s">
        <v>1687</v>
      </c>
      <c r="C1197" s="3" t="s">
        <v>1692</v>
      </c>
      <c r="D1197" s="3">
        <v>4.0</v>
      </c>
      <c r="E1197" s="3" t="str">
        <f t="shared" si="21"/>
        <v>tai nghe</v>
      </c>
    </row>
    <row r="1198" ht="14.25" customHeight="1">
      <c r="A1198" s="3" t="s">
        <v>1693</v>
      </c>
      <c r="B1198" s="3" t="s">
        <v>1230</v>
      </c>
      <c r="C1198" s="3" t="s">
        <v>1694</v>
      </c>
      <c r="D1198" s="3">
        <v>5.0</v>
      </c>
      <c r="E1198" s="3" t="str">
        <f t="shared" ref="E1198:E1372" si="22">IF(ISNUMBER(SEARCH("thẻ nhớ", A1198)), "thẻ nhớ", "")</f>
        <v>thẻ nhớ</v>
      </c>
    </row>
    <row r="1199" ht="14.25" customHeight="1">
      <c r="A1199" s="3" t="s">
        <v>1693</v>
      </c>
      <c r="B1199" s="3" t="s">
        <v>1230</v>
      </c>
      <c r="C1199" s="3" t="s">
        <v>1695</v>
      </c>
      <c r="D1199" s="3">
        <v>4.0</v>
      </c>
      <c r="E1199" s="3" t="str">
        <f t="shared" si="22"/>
        <v>thẻ nhớ</v>
      </c>
    </row>
    <row r="1200" ht="14.25" customHeight="1">
      <c r="A1200" s="3" t="s">
        <v>1693</v>
      </c>
      <c r="B1200" s="3" t="s">
        <v>1230</v>
      </c>
      <c r="C1200" s="3" t="s">
        <v>1696</v>
      </c>
      <c r="D1200" s="3">
        <v>5.0</v>
      </c>
      <c r="E1200" s="3" t="str">
        <f t="shared" si="22"/>
        <v>thẻ nhớ</v>
      </c>
    </row>
    <row r="1201" ht="14.25" customHeight="1">
      <c r="A1201" s="3" t="s">
        <v>1693</v>
      </c>
      <c r="B1201" s="3" t="s">
        <v>1230</v>
      </c>
      <c r="C1201" s="3" t="s">
        <v>1697</v>
      </c>
      <c r="D1201" s="3">
        <v>1.0</v>
      </c>
      <c r="E1201" s="3" t="str">
        <f t="shared" si="22"/>
        <v>thẻ nhớ</v>
      </c>
    </row>
    <row r="1202" ht="14.25" customHeight="1">
      <c r="A1202" s="3" t="s">
        <v>1693</v>
      </c>
      <c r="B1202" s="3" t="s">
        <v>1230</v>
      </c>
      <c r="C1202" s="3" t="s">
        <v>1698</v>
      </c>
      <c r="D1202" s="3">
        <v>4.0</v>
      </c>
      <c r="E1202" s="3" t="str">
        <f t="shared" si="22"/>
        <v>thẻ nhớ</v>
      </c>
    </row>
    <row r="1203" ht="14.25" customHeight="1">
      <c r="A1203" s="3" t="s">
        <v>1693</v>
      </c>
      <c r="B1203" s="3" t="s">
        <v>1230</v>
      </c>
      <c r="C1203" s="3" t="s">
        <v>1699</v>
      </c>
      <c r="D1203" s="3">
        <v>4.0</v>
      </c>
      <c r="E1203" s="3" t="str">
        <f t="shared" si="22"/>
        <v>thẻ nhớ</v>
      </c>
    </row>
    <row r="1204" ht="14.25" customHeight="1">
      <c r="A1204" s="3" t="s">
        <v>1693</v>
      </c>
      <c r="B1204" s="3" t="s">
        <v>1230</v>
      </c>
      <c r="C1204" s="3" t="s">
        <v>1700</v>
      </c>
      <c r="D1204" s="3">
        <v>1.0</v>
      </c>
      <c r="E1204" s="3" t="str">
        <f t="shared" si="22"/>
        <v>thẻ nhớ</v>
      </c>
    </row>
    <row r="1205" ht="14.25" customHeight="1">
      <c r="A1205" s="3" t="s">
        <v>1693</v>
      </c>
      <c r="B1205" s="3" t="s">
        <v>1230</v>
      </c>
      <c r="C1205" s="3" t="s">
        <v>1701</v>
      </c>
      <c r="D1205" s="3">
        <v>5.0</v>
      </c>
      <c r="E1205" s="3" t="str">
        <f t="shared" si="22"/>
        <v>thẻ nhớ</v>
      </c>
    </row>
    <row r="1206" ht="14.25" customHeight="1">
      <c r="A1206" s="3" t="s">
        <v>1693</v>
      </c>
      <c r="B1206" s="3" t="s">
        <v>1230</v>
      </c>
      <c r="C1206" s="3" t="s">
        <v>1702</v>
      </c>
      <c r="D1206" s="3">
        <v>5.0</v>
      </c>
      <c r="E1206" s="3" t="str">
        <f t="shared" si="22"/>
        <v>thẻ nhớ</v>
      </c>
    </row>
    <row r="1207" ht="14.25" customHeight="1">
      <c r="A1207" s="3" t="s">
        <v>1693</v>
      </c>
      <c r="B1207" s="3" t="s">
        <v>1230</v>
      </c>
      <c r="C1207" s="3" t="s">
        <v>1703</v>
      </c>
      <c r="D1207" s="3">
        <v>5.0</v>
      </c>
      <c r="E1207" s="3" t="str">
        <f t="shared" si="22"/>
        <v>thẻ nhớ</v>
      </c>
    </row>
    <row r="1208" ht="14.25" customHeight="1">
      <c r="A1208" s="3" t="s">
        <v>1693</v>
      </c>
      <c r="B1208" s="3" t="s">
        <v>1230</v>
      </c>
      <c r="C1208" s="3" t="s">
        <v>1704</v>
      </c>
      <c r="D1208" s="3">
        <v>4.0</v>
      </c>
      <c r="E1208" s="3" t="str">
        <f t="shared" si="22"/>
        <v>thẻ nhớ</v>
      </c>
    </row>
    <row r="1209" ht="14.25" customHeight="1">
      <c r="A1209" s="3" t="s">
        <v>1693</v>
      </c>
      <c r="B1209" s="3" t="s">
        <v>1230</v>
      </c>
      <c r="C1209" s="3" t="s">
        <v>1705</v>
      </c>
      <c r="D1209" s="3">
        <v>3.0</v>
      </c>
      <c r="E1209" s="3" t="str">
        <f t="shared" si="22"/>
        <v>thẻ nhớ</v>
      </c>
    </row>
    <row r="1210" ht="14.25" customHeight="1">
      <c r="A1210" s="3" t="s">
        <v>1693</v>
      </c>
      <c r="B1210" s="3" t="s">
        <v>1230</v>
      </c>
      <c r="C1210" s="3" t="s">
        <v>1706</v>
      </c>
      <c r="D1210" s="3">
        <v>4.0</v>
      </c>
      <c r="E1210" s="3" t="str">
        <f t="shared" si="22"/>
        <v>thẻ nhớ</v>
      </c>
    </row>
    <row r="1211" ht="14.25" customHeight="1">
      <c r="A1211" s="3" t="s">
        <v>1707</v>
      </c>
      <c r="B1211" s="3" t="s">
        <v>402</v>
      </c>
      <c r="C1211" s="3" t="s">
        <v>1708</v>
      </c>
      <c r="D1211" s="3">
        <v>4.0</v>
      </c>
      <c r="E1211" s="3" t="str">
        <f t="shared" si="22"/>
        <v>thẻ nhớ</v>
      </c>
    </row>
    <row r="1212" ht="14.25" customHeight="1">
      <c r="A1212" s="3" t="s">
        <v>1707</v>
      </c>
      <c r="B1212" s="3" t="s">
        <v>402</v>
      </c>
      <c r="C1212" s="3" t="s">
        <v>1709</v>
      </c>
      <c r="D1212" s="3">
        <v>5.0</v>
      </c>
      <c r="E1212" s="3" t="str">
        <f t="shared" si="22"/>
        <v>thẻ nhớ</v>
      </c>
    </row>
    <row r="1213" ht="14.25" customHeight="1">
      <c r="A1213" s="3" t="s">
        <v>1707</v>
      </c>
      <c r="B1213" s="3" t="s">
        <v>402</v>
      </c>
      <c r="C1213" s="3" t="s">
        <v>1710</v>
      </c>
      <c r="D1213" s="3">
        <v>5.0</v>
      </c>
      <c r="E1213" s="3" t="str">
        <f t="shared" si="22"/>
        <v>thẻ nhớ</v>
      </c>
    </row>
    <row r="1214" ht="14.25" customHeight="1">
      <c r="A1214" s="3" t="s">
        <v>1707</v>
      </c>
      <c r="B1214" s="3" t="s">
        <v>402</v>
      </c>
      <c r="C1214" s="3" t="s">
        <v>1711</v>
      </c>
      <c r="D1214" s="3">
        <v>5.0</v>
      </c>
      <c r="E1214" s="3" t="str">
        <f t="shared" si="22"/>
        <v>thẻ nhớ</v>
      </c>
    </row>
    <row r="1215" ht="14.25" customHeight="1">
      <c r="A1215" s="3" t="s">
        <v>1707</v>
      </c>
      <c r="B1215" s="3" t="s">
        <v>402</v>
      </c>
      <c r="C1215" s="3" t="s">
        <v>1712</v>
      </c>
      <c r="D1215" s="3">
        <v>5.0</v>
      </c>
      <c r="E1215" s="3" t="str">
        <f t="shared" si="22"/>
        <v>thẻ nhớ</v>
      </c>
    </row>
    <row r="1216" ht="14.25" customHeight="1">
      <c r="A1216" s="3" t="s">
        <v>1707</v>
      </c>
      <c r="B1216" s="3" t="s">
        <v>402</v>
      </c>
      <c r="C1216" s="3" t="s">
        <v>1713</v>
      </c>
      <c r="D1216" s="3">
        <v>1.0</v>
      </c>
      <c r="E1216" s="3" t="str">
        <f t="shared" si="22"/>
        <v>thẻ nhớ</v>
      </c>
    </row>
    <row r="1217" ht="14.25" customHeight="1">
      <c r="A1217" s="3" t="s">
        <v>1707</v>
      </c>
      <c r="B1217" s="3" t="s">
        <v>402</v>
      </c>
      <c r="C1217" s="3" t="s">
        <v>1714</v>
      </c>
      <c r="D1217" s="3">
        <v>4.0</v>
      </c>
      <c r="E1217" s="3" t="str">
        <f t="shared" si="22"/>
        <v>thẻ nhớ</v>
      </c>
    </row>
    <row r="1218" ht="14.25" customHeight="1">
      <c r="A1218" s="3" t="s">
        <v>1707</v>
      </c>
      <c r="B1218" s="3" t="s">
        <v>402</v>
      </c>
      <c r="C1218" s="3" t="s">
        <v>1715</v>
      </c>
      <c r="D1218" s="3">
        <v>4.0</v>
      </c>
      <c r="E1218" s="3" t="str">
        <f t="shared" si="22"/>
        <v>thẻ nhớ</v>
      </c>
    </row>
    <row r="1219" ht="14.25" customHeight="1">
      <c r="A1219" s="3" t="s">
        <v>1707</v>
      </c>
      <c r="B1219" s="3" t="s">
        <v>402</v>
      </c>
      <c r="C1219" s="3" t="s">
        <v>1716</v>
      </c>
      <c r="D1219" s="3">
        <v>5.0</v>
      </c>
      <c r="E1219" s="3" t="str">
        <f t="shared" si="22"/>
        <v>thẻ nhớ</v>
      </c>
    </row>
    <row r="1220" ht="14.25" customHeight="1">
      <c r="A1220" s="3" t="s">
        <v>1707</v>
      </c>
      <c r="B1220" s="3" t="s">
        <v>402</v>
      </c>
      <c r="C1220" s="3" t="s">
        <v>1717</v>
      </c>
      <c r="D1220" s="3">
        <v>4.0</v>
      </c>
      <c r="E1220" s="3" t="str">
        <f t="shared" si="22"/>
        <v>thẻ nhớ</v>
      </c>
    </row>
    <row r="1221" ht="14.25" customHeight="1">
      <c r="A1221" s="3" t="s">
        <v>1718</v>
      </c>
      <c r="B1221" s="3" t="s">
        <v>1719</v>
      </c>
      <c r="C1221" s="3" t="s">
        <v>1720</v>
      </c>
      <c r="D1221" s="3">
        <v>2.0</v>
      </c>
      <c r="E1221" s="3" t="str">
        <f t="shared" si="22"/>
        <v>thẻ nhớ</v>
      </c>
    </row>
    <row r="1222" ht="14.25" customHeight="1">
      <c r="A1222" s="3" t="s">
        <v>1718</v>
      </c>
      <c r="B1222" s="3" t="s">
        <v>1719</v>
      </c>
      <c r="C1222" s="3" t="s">
        <v>1721</v>
      </c>
      <c r="D1222" s="3">
        <v>4.0</v>
      </c>
      <c r="E1222" s="3" t="str">
        <f t="shared" si="22"/>
        <v>thẻ nhớ</v>
      </c>
    </row>
    <row r="1223" ht="14.25" customHeight="1">
      <c r="A1223" s="3" t="s">
        <v>1718</v>
      </c>
      <c r="B1223" s="3" t="s">
        <v>1719</v>
      </c>
      <c r="C1223" s="3" t="s">
        <v>1722</v>
      </c>
      <c r="D1223" s="3">
        <v>2.0</v>
      </c>
      <c r="E1223" s="3" t="str">
        <f t="shared" si="22"/>
        <v>thẻ nhớ</v>
      </c>
    </row>
    <row r="1224" ht="14.25" customHeight="1">
      <c r="A1224" s="3" t="s">
        <v>1718</v>
      </c>
      <c r="B1224" s="3" t="s">
        <v>1719</v>
      </c>
      <c r="C1224" s="3" t="s">
        <v>1723</v>
      </c>
      <c r="D1224" s="3">
        <v>5.0</v>
      </c>
      <c r="E1224" s="3" t="str">
        <f t="shared" si="22"/>
        <v>thẻ nhớ</v>
      </c>
    </row>
    <row r="1225" ht="14.25" customHeight="1">
      <c r="A1225" s="3" t="s">
        <v>1718</v>
      </c>
      <c r="B1225" s="3" t="s">
        <v>1719</v>
      </c>
      <c r="C1225" s="3" t="s">
        <v>1724</v>
      </c>
      <c r="D1225" s="3">
        <v>5.0</v>
      </c>
      <c r="E1225" s="3" t="str">
        <f t="shared" si="22"/>
        <v>thẻ nhớ</v>
      </c>
    </row>
    <row r="1226" ht="14.25" customHeight="1">
      <c r="A1226" s="3" t="s">
        <v>1718</v>
      </c>
      <c r="B1226" s="3" t="s">
        <v>1719</v>
      </c>
      <c r="C1226" s="3" t="s">
        <v>1725</v>
      </c>
      <c r="D1226" s="3">
        <v>5.0</v>
      </c>
      <c r="E1226" s="3" t="str">
        <f t="shared" si="22"/>
        <v>thẻ nhớ</v>
      </c>
    </row>
    <row r="1227" ht="14.25" customHeight="1">
      <c r="A1227" s="3" t="s">
        <v>1718</v>
      </c>
      <c r="B1227" s="3" t="s">
        <v>1719</v>
      </c>
      <c r="C1227" s="3" t="s">
        <v>1726</v>
      </c>
      <c r="D1227" s="3">
        <v>5.0</v>
      </c>
      <c r="E1227" s="3" t="str">
        <f t="shared" si="22"/>
        <v>thẻ nhớ</v>
      </c>
    </row>
    <row r="1228" ht="14.25" customHeight="1">
      <c r="A1228" s="3" t="s">
        <v>1718</v>
      </c>
      <c r="B1228" s="3" t="s">
        <v>1719</v>
      </c>
      <c r="C1228" s="3" t="s">
        <v>1727</v>
      </c>
      <c r="D1228" s="3">
        <v>4.0</v>
      </c>
      <c r="E1228" s="3" t="str">
        <f t="shared" si="22"/>
        <v>thẻ nhớ</v>
      </c>
    </row>
    <row r="1229" ht="14.25" customHeight="1">
      <c r="A1229" s="3" t="s">
        <v>1718</v>
      </c>
      <c r="B1229" s="3" t="s">
        <v>1719</v>
      </c>
      <c r="C1229" s="3" t="s">
        <v>1728</v>
      </c>
      <c r="D1229" s="3">
        <v>4.0</v>
      </c>
      <c r="E1229" s="3" t="str">
        <f t="shared" si="22"/>
        <v>thẻ nhớ</v>
      </c>
    </row>
    <row r="1230" ht="14.25" customHeight="1">
      <c r="A1230" s="3" t="s">
        <v>1718</v>
      </c>
      <c r="B1230" s="3" t="s">
        <v>1719</v>
      </c>
      <c r="C1230" s="3" t="s">
        <v>1729</v>
      </c>
      <c r="D1230" s="3">
        <v>1.0</v>
      </c>
      <c r="E1230" s="3" t="str">
        <f t="shared" si="22"/>
        <v>thẻ nhớ</v>
      </c>
    </row>
    <row r="1231" ht="14.25" customHeight="1">
      <c r="A1231" s="3" t="s">
        <v>1718</v>
      </c>
      <c r="B1231" s="3" t="s">
        <v>1719</v>
      </c>
      <c r="C1231" s="3" t="s">
        <v>1730</v>
      </c>
      <c r="D1231" s="3">
        <v>1.0</v>
      </c>
      <c r="E1231" s="3" t="str">
        <f t="shared" si="22"/>
        <v>thẻ nhớ</v>
      </c>
    </row>
    <row r="1232" ht="14.25" customHeight="1">
      <c r="A1232" s="3" t="s">
        <v>1718</v>
      </c>
      <c r="B1232" s="3" t="s">
        <v>1719</v>
      </c>
      <c r="C1232" s="3" t="s">
        <v>1731</v>
      </c>
      <c r="D1232" s="3">
        <v>5.0</v>
      </c>
      <c r="E1232" s="3" t="str">
        <f t="shared" si="22"/>
        <v>thẻ nhớ</v>
      </c>
    </row>
    <row r="1233" ht="14.25" customHeight="1">
      <c r="A1233" s="3" t="s">
        <v>1718</v>
      </c>
      <c r="B1233" s="3" t="s">
        <v>1719</v>
      </c>
      <c r="C1233" s="3" t="s">
        <v>1732</v>
      </c>
      <c r="D1233" s="3">
        <v>3.0</v>
      </c>
      <c r="E1233" s="3" t="str">
        <f t="shared" si="22"/>
        <v>thẻ nhớ</v>
      </c>
    </row>
    <row r="1234" ht="14.25" customHeight="1">
      <c r="A1234" s="3" t="s">
        <v>1718</v>
      </c>
      <c r="B1234" s="3" t="s">
        <v>1719</v>
      </c>
      <c r="C1234" s="3" t="s">
        <v>1733</v>
      </c>
      <c r="D1234" s="3">
        <v>3.0</v>
      </c>
      <c r="E1234" s="3" t="str">
        <f t="shared" si="22"/>
        <v>thẻ nhớ</v>
      </c>
    </row>
    <row r="1235" ht="14.25" customHeight="1">
      <c r="A1235" s="3" t="s">
        <v>1718</v>
      </c>
      <c r="B1235" s="3" t="s">
        <v>1719</v>
      </c>
      <c r="C1235" s="3" t="s">
        <v>1734</v>
      </c>
      <c r="D1235" s="3">
        <v>3.0</v>
      </c>
      <c r="E1235" s="3" t="str">
        <f t="shared" si="22"/>
        <v>thẻ nhớ</v>
      </c>
    </row>
    <row r="1236" ht="14.25" customHeight="1">
      <c r="A1236" s="3" t="s">
        <v>1718</v>
      </c>
      <c r="B1236" s="3" t="s">
        <v>1719</v>
      </c>
      <c r="C1236" s="3" t="s">
        <v>1735</v>
      </c>
      <c r="D1236" s="3">
        <v>3.0</v>
      </c>
      <c r="E1236" s="3" t="str">
        <f t="shared" si="22"/>
        <v>thẻ nhớ</v>
      </c>
    </row>
    <row r="1237" ht="14.25" customHeight="1">
      <c r="A1237" s="3" t="s">
        <v>1718</v>
      </c>
      <c r="B1237" s="3" t="s">
        <v>1719</v>
      </c>
      <c r="C1237" s="3" t="s">
        <v>1736</v>
      </c>
      <c r="D1237" s="3">
        <v>1.0</v>
      </c>
      <c r="E1237" s="3" t="str">
        <f t="shared" si="22"/>
        <v>thẻ nhớ</v>
      </c>
    </row>
    <row r="1238" ht="14.25" customHeight="1">
      <c r="A1238" s="3" t="s">
        <v>1718</v>
      </c>
      <c r="B1238" s="3" t="s">
        <v>1719</v>
      </c>
      <c r="C1238" s="3" t="s">
        <v>1737</v>
      </c>
      <c r="D1238" s="3">
        <v>1.0</v>
      </c>
      <c r="E1238" s="3" t="str">
        <f t="shared" si="22"/>
        <v>thẻ nhớ</v>
      </c>
    </row>
    <row r="1239" ht="14.25" customHeight="1">
      <c r="A1239" s="3" t="s">
        <v>1718</v>
      </c>
      <c r="B1239" s="3" t="s">
        <v>1719</v>
      </c>
      <c r="C1239" s="3" t="s">
        <v>1738</v>
      </c>
      <c r="D1239" s="3">
        <v>4.0</v>
      </c>
      <c r="E1239" s="3" t="str">
        <f t="shared" si="22"/>
        <v>thẻ nhớ</v>
      </c>
    </row>
    <row r="1240" ht="14.25" customHeight="1">
      <c r="A1240" s="3" t="s">
        <v>1718</v>
      </c>
      <c r="B1240" s="3" t="s">
        <v>1719</v>
      </c>
      <c r="C1240" s="3" t="s">
        <v>1739</v>
      </c>
      <c r="D1240" s="3">
        <v>1.0</v>
      </c>
      <c r="E1240" s="3" t="str">
        <f t="shared" si="22"/>
        <v>thẻ nhớ</v>
      </c>
    </row>
    <row r="1241" ht="14.25" customHeight="1">
      <c r="A1241" s="3" t="s">
        <v>1718</v>
      </c>
      <c r="B1241" s="3" t="s">
        <v>1719</v>
      </c>
      <c r="C1241" s="3" t="s">
        <v>1740</v>
      </c>
      <c r="D1241" s="3">
        <v>2.0</v>
      </c>
      <c r="E1241" s="3" t="str">
        <f t="shared" si="22"/>
        <v>thẻ nhớ</v>
      </c>
    </row>
    <row r="1242" ht="14.25" customHeight="1">
      <c r="A1242" s="3" t="s">
        <v>1718</v>
      </c>
      <c r="B1242" s="3" t="s">
        <v>1719</v>
      </c>
      <c r="C1242" s="3" t="s">
        <v>1741</v>
      </c>
      <c r="D1242" s="3">
        <v>5.0</v>
      </c>
      <c r="E1242" s="3" t="str">
        <f t="shared" si="22"/>
        <v>thẻ nhớ</v>
      </c>
    </row>
    <row r="1243" ht="14.25" customHeight="1">
      <c r="A1243" s="3" t="s">
        <v>1718</v>
      </c>
      <c r="B1243" s="3" t="s">
        <v>1719</v>
      </c>
      <c r="C1243" s="3" t="s">
        <v>1742</v>
      </c>
      <c r="D1243" s="3">
        <v>1.0</v>
      </c>
      <c r="E1243" s="3" t="str">
        <f t="shared" si="22"/>
        <v>thẻ nhớ</v>
      </c>
    </row>
    <row r="1244" ht="14.25" customHeight="1">
      <c r="A1244" s="3" t="s">
        <v>1743</v>
      </c>
      <c r="B1244" s="3" t="s">
        <v>1744</v>
      </c>
      <c r="C1244" s="3" t="s">
        <v>1745</v>
      </c>
      <c r="D1244" s="3">
        <v>4.0</v>
      </c>
      <c r="E1244" s="3" t="str">
        <f t="shared" si="22"/>
        <v>thẻ nhớ</v>
      </c>
    </row>
    <row r="1245" ht="14.25" customHeight="1">
      <c r="A1245" s="3" t="s">
        <v>1743</v>
      </c>
      <c r="B1245" s="3" t="s">
        <v>1744</v>
      </c>
      <c r="C1245" s="3" t="s">
        <v>1746</v>
      </c>
      <c r="D1245" s="3">
        <v>3.0</v>
      </c>
      <c r="E1245" s="3" t="str">
        <f t="shared" si="22"/>
        <v>thẻ nhớ</v>
      </c>
    </row>
    <row r="1246" ht="14.25" customHeight="1">
      <c r="A1246" s="3" t="s">
        <v>1743</v>
      </c>
      <c r="B1246" s="3" t="s">
        <v>1744</v>
      </c>
      <c r="C1246" s="3" t="s">
        <v>1747</v>
      </c>
      <c r="D1246" s="3">
        <v>1.0</v>
      </c>
      <c r="E1246" s="3" t="str">
        <f t="shared" si="22"/>
        <v>thẻ nhớ</v>
      </c>
    </row>
    <row r="1247" ht="14.25" customHeight="1">
      <c r="A1247" s="3" t="s">
        <v>1743</v>
      </c>
      <c r="B1247" s="3" t="s">
        <v>1744</v>
      </c>
      <c r="C1247" s="3" t="s">
        <v>1748</v>
      </c>
      <c r="D1247" s="3">
        <v>3.0</v>
      </c>
      <c r="E1247" s="3" t="str">
        <f t="shared" si="22"/>
        <v>thẻ nhớ</v>
      </c>
    </row>
    <row r="1248" ht="14.25" customHeight="1">
      <c r="A1248" s="3" t="s">
        <v>1743</v>
      </c>
      <c r="B1248" s="3" t="s">
        <v>1744</v>
      </c>
      <c r="C1248" s="3" t="s">
        <v>1749</v>
      </c>
      <c r="D1248" s="3">
        <v>5.0</v>
      </c>
      <c r="E1248" s="3" t="str">
        <f t="shared" si="22"/>
        <v>thẻ nhớ</v>
      </c>
    </row>
    <row r="1249" ht="14.25" customHeight="1">
      <c r="A1249" s="3" t="s">
        <v>1743</v>
      </c>
      <c r="B1249" s="3" t="s">
        <v>1744</v>
      </c>
      <c r="C1249" s="3" t="s">
        <v>1750</v>
      </c>
      <c r="D1249" s="3">
        <v>5.0</v>
      </c>
      <c r="E1249" s="3" t="str">
        <f t="shared" si="22"/>
        <v>thẻ nhớ</v>
      </c>
    </row>
    <row r="1250" ht="14.25" customHeight="1">
      <c r="A1250" s="3" t="s">
        <v>1743</v>
      </c>
      <c r="B1250" s="3" t="s">
        <v>1744</v>
      </c>
      <c r="C1250" s="3" t="s">
        <v>1751</v>
      </c>
      <c r="D1250" s="3">
        <v>2.0</v>
      </c>
      <c r="E1250" s="3" t="str">
        <f t="shared" si="22"/>
        <v>thẻ nhớ</v>
      </c>
    </row>
    <row r="1251" ht="14.25" customHeight="1">
      <c r="A1251" s="3" t="s">
        <v>1743</v>
      </c>
      <c r="B1251" s="3" t="s">
        <v>1744</v>
      </c>
      <c r="C1251" s="3" t="s">
        <v>1752</v>
      </c>
      <c r="D1251" s="3">
        <v>4.0</v>
      </c>
      <c r="E1251" s="3" t="str">
        <f t="shared" si="22"/>
        <v>thẻ nhớ</v>
      </c>
    </row>
    <row r="1252" ht="14.25" customHeight="1">
      <c r="A1252" s="3" t="s">
        <v>1743</v>
      </c>
      <c r="B1252" s="3" t="s">
        <v>1744</v>
      </c>
      <c r="C1252" s="3" t="s">
        <v>1753</v>
      </c>
      <c r="D1252" s="3">
        <v>4.0</v>
      </c>
      <c r="E1252" s="3" t="str">
        <f t="shared" si="22"/>
        <v>thẻ nhớ</v>
      </c>
    </row>
    <row r="1253" ht="14.25" customHeight="1">
      <c r="A1253" s="3" t="s">
        <v>1743</v>
      </c>
      <c r="B1253" s="3" t="s">
        <v>1744</v>
      </c>
      <c r="C1253" s="3" t="s">
        <v>1754</v>
      </c>
      <c r="D1253" s="3">
        <v>5.0</v>
      </c>
      <c r="E1253" s="3" t="str">
        <f t="shared" si="22"/>
        <v>thẻ nhớ</v>
      </c>
    </row>
    <row r="1254" ht="14.25" customHeight="1">
      <c r="A1254" s="3" t="s">
        <v>1743</v>
      </c>
      <c r="B1254" s="3" t="s">
        <v>1744</v>
      </c>
      <c r="C1254" s="3" t="s">
        <v>1755</v>
      </c>
      <c r="D1254" s="3">
        <v>2.0</v>
      </c>
      <c r="E1254" s="3" t="str">
        <f t="shared" si="22"/>
        <v>thẻ nhớ</v>
      </c>
    </row>
    <row r="1255" ht="14.25" customHeight="1">
      <c r="A1255" s="3" t="s">
        <v>1743</v>
      </c>
      <c r="B1255" s="3" t="s">
        <v>1744</v>
      </c>
      <c r="C1255" s="3" t="s">
        <v>1756</v>
      </c>
      <c r="D1255" s="3">
        <v>1.0</v>
      </c>
      <c r="E1255" s="3" t="str">
        <f t="shared" si="22"/>
        <v>thẻ nhớ</v>
      </c>
    </row>
    <row r="1256" ht="14.25" customHeight="1">
      <c r="A1256" s="3" t="s">
        <v>1743</v>
      </c>
      <c r="B1256" s="3" t="s">
        <v>1744</v>
      </c>
      <c r="C1256" s="3" t="s">
        <v>1757</v>
      </c>
      <c r="D1256" s="3">
        <v>4.0</v>
      </c>
      <c r="E1256" s="3" t="str">
        <f t="shared" si="22"/>
        <v>thẻ nhớ</v>
      </c>
    </row>
    <row r="1257" ht="14.25" customHeight="1">
      <c r="A1257" s="3" t="s">
        <v>1743</v>
      </c>
      <c r="B1257" s="3" t="s">
        <v>1744</v>
      </c>
      <c r="C1257" s="3" t="s">
        <v>1758</v>
      </c>
      <c r="D1257" s="3">
        <v>1.0</v>
      </c>
      <c r="E1257" s="3" t="str">
        <f t="shared" si="22"/>
        <v>thẻ nhớ</v>
      </c>
    </row>
    <row r="1258" ht="14.25" customHeight="1">
      <c r="A1258" s="3" t="s">
        <v>1743</v>
      </c>
      <c r="B1258" s="3" t="s">
        <v>1744</v>
      </c>
      <c r="C1258" s="3" t="s">
        <v>1759</v>
      </c>
      <c r="D1258" s="3">
        <v>4.0</v>
      </c>
      <c r="E1258" s="3" t="str">
        <f t="shared" si="22"/>
        <v>thẻ nhớ</v>
      </c>
    </row>
    <row r="1259" ht="14.25" customHeight="1">
      <c r="A1259" s="3" t="s">
        <v>1743</v>
      </c>
      <c r="B1259" s="3" t="s">
        <v>1744</v>
      </c>
      <c r="C1259" s="3" t="s">
        <v>1760</v>
      </c>
      <c r="D1259" s="3">
        <v>1.0</v>
      </c>
      <c r="E1259" s="3" t="str">
        <f t="shared" si="22"/>
        <v>thẻ nhớ</v>
      </c>
    </row>
    <row r="1260" ht="14.25" customHeight="1">
      <c r="A1260" s="3" t="s">
        <v>1743</v>
      </c>
      <c r="B1260" s="3" t="s">
        <v>1744</v>
      </c>
      <c r="C1260" s="3" t="s">
        <v>1761</v>
      </c>
      <c r="D1260" s="3">
        <v>2.0</v>
      </c>
      <c r="E1260" s="3" t="str">
        <f t="shared" si="22"/>
        <v>thẻ nhớ</v>
      </c>
    </row>
    <row r="1261" ht="14.25" customHeight="1">
      <c r="A1261" s="3" t="s">
        <v>1743</v>
      </c>
      <c r="B1261" s="3" t="s">
        <v>1744</v>
      </c>
      <c r="C1261" s="3" t="s">
        <v>1762</v>
      </c>
      <c r="D1261" s="3">
        <v>3.0</v>
      </c>
      <c r="E1261" s="3" t="str">
        <f t="shared" si="22"/>
        <v>thẻ nhớ</v>
      </c>
    </row>
    <row r="1262" ht="14.25" customHeight="1">
      <c r="A1262" s="3" t="s">
        <v>1743</v>
      </c>
      <c r="B1262" s="3" t="s">
        <v>1744</v>
      </c>
      <c r="C1262" s="3" t="s">
        <v>1763</v>
      </c>
      <c r="D1262" s="3">
        <v>4.0</v>
      </c>
      <c r="E1262" s="3" t="str">
        <f t="shared" si="22"/>
        <v>thẻ nhớ</v>
      </c>
    </row>
    <row r="1263" ht="14.25" customHeight="1">
      <c r="A1263" s="3" t="s">
        <v>1743</v>
      </c>
      <c r="B1263" s="3" t="s">
        <v>1744</v>
      </c>
      <c r="C1263" s="3" t="s">
        <v>1764</v>
      </c>
      <c r="D1263" s="3">
        <v>3.0</v>
      </c>
      <c r="E1263" s="3" t="str">
        <f t="shared" si="22"/>
        <v>thẻ nhớ</v>
      </c>
    </row>
    <row r="1264" ht="14.25" customHeight="1">
      <c r="A1264" s="3" t="s">
        <v>1743</v>
      </c>
      <c r="B1264" s="3" t="s">
        <v>1744</v>
      </c>
      <c r="C1264" s="3" t="s">
        <v>1765</v>
      </c>
      <c r="D1264" s="3">
        <v>3.0</v>
      </c>
      <c r="E1264" s="3" t="str">
        <f t="shared" si="22"/>
        <v>thẻ nhớ</v>
      </c>
    </row>
    <row r="1265" ht="14.25" customHeight="1">
      <c r="A1265" s="3" t="s">
        <v>1743</v>
      </c>
      <c r="B1265" s="3" t="s">
        <v>1744</v>
      </c>
      <c r="C1265" s="3" t="s">
        <v>1766</v>
      </c>
      <c r="D1265" s="3">
        <v>1.0</v>
      </c>
      <c r="E1265" s="3" t="str">
        <f t="shared" si="22"/>
        <v>thẻ nhớ</v>
      </c>
    </row>
    <row r="1266" ht="14.25" customHeight="1">
      <c r="A1266" s="3" t="s">
        <v>1743</v>
      </c>
      <c r="B1266" s="3" t="s">
        <v>1744</v>
      </c>
      <c r="C1266" s="3" t="s">
        <v>1767</v>
      </c>
      <c r="D1266" s="3">
        <v>5.0</v>
      </c>
      <c r="E1266" s="3" t="str">
        <f t="shared" si="22"/>
        <v>thẻ nhớ</v>
      </c>
    </row>
    <row r="1267" ht="14.25" customHeight="1">
      <c r="A1267" s="3" t="s">
        <v>1743</v>
      </c>
      <c r="B1267" s="3" t="s">
        <v>1744</v>
      </c>
      <c r="C1267" s="3" t="s">
        <v>1768</v>
      </c>
      <c r="D1267" s="3">
        <v>5.0</v>
      </c>
      <c r="E1267" s="3" t="str">
        <f t="shared" si="22"/>
        <v>thẻ nhớ</v>
      </c>
    </row>
    <row r="1268" ht="14.25" customHeight="1">
      <c r="A1268" s="3" t="s">
        <v>1769</v>
      </c>
      <c r="B1268" s="3" t="s">
        <v>1770</v>
      </c>
      <c r="C1268" s="3" t="s">
        <v>1771</v>
      </c>
      <c r="D1268" s="3">
        <v>4.0</v>
      </c>
      <c r="E1268" s="3" t="str">
        <f t="shared" si="22"/>
        <v>thẻ nhớ</v>
      </c>
    </row>
    <row r="1269" ht="14.25" customHeight="1">
      <c r="A1269" s="3" t="s">
        <v>1769</v>
      </c>
      <c r="B1269" s="3" t="s">
        <v>1770</v>
      </c>
      <c r="C1269" s="3" t="s">
        <v>1772</v>
      </c>
      <c r="D1269" s="3">
        <v>3.0</v>
      </c>
      <c r="E1269" s="3" t="str">
        <f t="shared" si="22"/>
        <v>thẻ nhớ</v>
      </c>
    </row>
    <row r="1270" ht="14.25" customHeight="1">
      <c r="A1270" s="3" t="s">
        <v>1769</v>
      </c>
      <c r="B1270" s="3" t="s">
        <v>1770</v>
      </c>
      <c r="C1270" s="3" t="s">
        <v>1773</v>
      </c>
      <c r="D1270" s="3">
        <v>1.0</v>
      </c>
      <c r="E1270" s="3" t="str">
        <f t="shared" si="22"/>
        <v>thẻ nhớ</v>
      </c>
    </row>
    <row r="1271" ht="14.25" customHeight="1">
      <c r="A1271" s="3" t="s">
        <v>1769</v>
      </c>
      <c r="B1271" s="3" t="s">
        <v>1770</v>
      </c>
      <c r="C1271" s="3" t="s">
        <v>1774</v>
      </c>
      <c r="D1271" s="3">
        <v>5.0</v>
      </c>
      <c r="E1271" s="3" t="str">
        <f t="shared" si="22"/>
        <v>thẻ nhớ</v>
      </c>
    </row>
    <row r="1272" ht="14.25" customHeight="1">
      <c r="A1272" s="3" t="s">
        <v>1769</v>
      </c>
      <c r="B1272" s="3" t="s">
        <v>1770</v>
      </c>
      <c r="C1272" s="3" t="s">
        <v>1775</v>
      </c>
      <c r="D1272" s="3">
        <v>3.0</v>
      </c>
      <c r="E1272" s="3" t="str">
        <f t="shared" si="22"/>
        <v>thẻ nhớ</v>
      </c>
    </row>
    <row r="1273" ht="14.25" customHeight="1">
      <c r="A1273" s="3" t="s">
        <v>1769</v>
      </c>
      <c r="B1273" s="3" t="s">
        <v>1770</v>
      </c>
      <c r="C1273" s="3" t="s">
        <v>1776</v>
      </c>
      <c r="D1273" s="3">
        <v>5.0</v>
      </c>
      <c r="E1273" s="3" t="str">
        <f t="shared" si="22"/>
        <v>thẻ nhớ</v>
      </c>
    </row>
    <row r="1274" ht="14.25" customHeight="1">
      <c r="A1274" s="3" t="s">
        <v>1769</v>
      </c>
      <c r="B1274" s="3" t="s">
        <v>1770</v>
      </c>
      <c r="C1274" s="3" t="s">
        <v>1777</v>
      </c>
      <c r="D1274" s="3">
        <v>5.0</v>
      </c>
      <c r="E1274" s="3" t="str">
        <f t="shared" si="22"/>
        <v>thẻ nhớ</v>
      </c>
    </row>
    <row r="1275" ht="14.25" customHeight="1">
      <c r="A1275" s="3" t="s">
        <v>1769</v>
      </c>
      <c r="B1275" s="3" t="s">
        <v>1770</v>
      </c>
      <c r="C1275" s="3" t="s">
        <v>1778</v>
      </c>
      <c r="D1275" s="3">
        <v>1.0</v>
      </c>
      <c r="E1275" s="3" t="str">
        <f t="shared" si="22"/>
        <v>thẻ nhớ</v>
      </c>
    </row>
    <row r="1276" ht="14.25" customHeight="1">
      <c r="A1276" s="3" t="s">
        <v>1769</v>
      </c>
      <c r="B1276" s="3" t="s">
        <v>1770</v>
      </c>
      <c r="C1276" s="3" t="s">
        <v>1779</v>
      </c>
      <c r="D1276" s="3">
        <v>1.0</v>
      </c>
      <c r="E1276" s="3" t="str">
        <f t="shared" si="22"/>
        <v>thẻ nhớ</v>
      </c>
    </row>
    <row r="1277" ht="14.25" customHeight="1">
      <c r="A1277" s="3" t="s">
        <v>1769</v>
      </c>
      <c r="B1277" s="3" t="s">
        <v>1770</v>
      </c>
      <c r="C1277" s="3" t="s">
        <v>1780</v>
      </c>
      <c r="D1277" s="3">
        <v>2.0</v>
      </c>
      <c r="E1277" s="3" t="str">
        <f t="shared" si="22"/>
        <v>thẻ nhớ</v>
      </c>
    </row>
    <row r="1278" ht="14.25" customHeight="1">
      <c r="A1278" s="3" t="s">
        <v>1769</v>
      </c>
      <c r="B1278" s="3" t="s">
        <v>1770</v>
      </c>
      <c r="C1278" s="3" t="s">
        <v>1781</v>
      </c>
      <c r="D1278" s="3">
        <v>2.0</v>
      </c>
      <c r="E1278" s="3" t="str">
        <f t="shared" si="22"/>
        <v>thẻ nhớ</v>
      </c>
    </row>
    <row r="1279" ht="14.25" customHeight="1">
      <c r="A1279" s="3" t="s">
        <v>1769</v>
      </c>
      <c r="B1279" s="3" t="s">
        <v>1770</v>
      </c>
      <c r="C1279" s="3" t="s">
        <v>1782</v>
      </c>
      <c r="D1279" s="3">
        <v>4.0</v>
      </c>
      <c r="E1279" s="3" t="str">
        <f t="shared" si="22"/>
        <v>thẻ nhớ</v>
      </c>
    </row>
    <row r="1280" ht="14.25" customHeight="1">
      <c r="A1280" s="3" t="s">
        <v>1769</v>
      </c>
      <c r="B1280" s="3" t="s">
        <v>1770</v>
      </c>
      <c r="C1280" s="3" t="s">
        <v>1783</v>
      </c>
      <c r="D1280" s="3">
        <v>5.0</v>
      </c>
      <c r="E1280" s="3" t="str">
        <f t="shared" si="22"/>
        <v>thẻ nhớ</v>
      </c>
    </row>
    <row r="1281" ht="14.25" customHeight="1">
      <c r="A1281" s="3" t="s">
        <v>1769</v>
      </c>
      <c r="B1281" s="3" t="s">
        <v>1770</v>
      </c>
      <c r="C1281" s="3" t="s">
        <v>1784</v>
      </c>
      <c r="D1281" s="3">
        <v>3.0</v>
      </c>
      <c r="E1281" s="3" t="str">
        <f t="shared" si="22"/>
        <v>thẻ nhớ</v>
      </c>
    </row>
    <row r="1282" ht="14.25" customHeight="1">
      <c r="A1282" s="3" t="s">
        <v>1769</v>
      </c>
      <c r="B1282" s="3" t="s">
        <v>1770</v>
      </c>
      <c r="C1282" s="3" t="s">
        <v>1785</v>
      </c>
      <c r="D1282" s="3">
        <v>3.0</v>
      </c>
      <c r="E1282" s="3" t="str">
        <f t="shared" si="22"/>
        <v>thẻ nhớ</v>
      </c>
    </row>
    <row r="1283" ht="14.25" customHeight="1">
      <c r="A1283" s="3" t="s">
        <v>1769</v>
      </c>
      <c r="B1283" s="3" t="s">
        <v>1770</v>
      </c>
      <c r="C1283" s="3" t="s">
        <v>1786</v>
      </c>
      <c r="D1283" s="3">
        <v>3.0</v>
      </c>
      <c r="E1283" s="3" t="str">
        <f t="shared" si="22"/>
        <v>thẻ nhớ</v>
      </c>
    </row>
    <row r="1284" ht="14.25" customHeight="1">
      <c r="A1284" s="3" t="s">
        <v>1787</v>
      </c>
      <c r="B1284" s="3" t="s">
        <v>117</v>
      </c>
      <c r="C1284" s="3" t="s">
        <v>1788</v>
      </c>
      <c r="D1284" s="3">
        <v>5.0</v>
      </c>
      <c r="E1284" s="3" t="str">
        <f t="shared" si="22"/>
        <v>thẻ nhớ</v>
      </c>
    </row>
    <row r="1285" ht="14.25" customHeight="1">
      <c r="A1285" s="3" t="s">
        <v>1787</v>
      </c>
      <c r="B1285" s="3" t="s">
        <v>117</v>
      </c>
      <c r="C1285" s="3" t="s">
        <v>1789</v>
      </c>
      <c r="D1285" s="3">
        <v>4.0</v>
      </c>
      <c r="E1285" s="3" t="str">
        <f t="shared" si="22"/>
        <v>thẻ nhớ</v>
      </c>
    </row>
    <row r="1286" ht="14.25" customHeight="1">
      <c r="A1286" s="3" t="s">
        <v>1787</v>
      </c>
      <c r="B1286" s="3" t="s">
        <v>117</v>
      </c>
      <c r="C1286" s="3" t="s">
        <v>1790</v>
      </c>
      <c r="D1286" s="3">
        <v>5.0</v>
      </c>
      <c r="E1286" s="3" t="str">
        <f t="shared" si="22"/>
        <v>thẻ nhớ</v>
      </c>
    </row>
    <row r="1287" ht="14.25" customHeight="1">
      <c r="A1287" s="3" t="s">
        <v>1787</v>
      </c>
      <c r="B1287" s="3" t="s">
        <v>117</v>
      </c>
      <c r="C1287" s="3" t="s">
        <v>1791</v>
      </c>
      <c r="D1287" s="3">
        <v>1.0</v>
      </c>
      <c r="E1287" s="3" t="str">
        <f t="shared" si="22"/>
        <v>thẻ nhớ</v>
      </c>
    </row>
    <row r="1288" ht="14.25" customHeight="1">
      <c r="A1288" s="3" t="s">
        <v>1787</v>
      </c>
      <c r="B1288" s="3" t="s">
        <v>117</v>
      </c>
      <c r="C1288" s="3" t="s">
        <v>1792</v>
      </c>
      <c r="D1288" s="3">
        <v>5.0</v>
      </c>
      <c r="E1288" s="3" t="str">
        <f t="shared" si="22"/>
        <v>thẻ nhớ</v>
      </c>
    </row>
    <row r="1289" ht="14.25" customHeight="1">
      <c r="A1289" s="3" t="s">
        <v>1787</v>
      </c>
      <c r="B1289" s="3" t="s">
        <v>117</v>
      </c>
      <c r="C1289" s="3" t="s">
        <v>1793</v>
      </c>
      <c r="D1289" s="3">
        <v>5.0</v>
      </c>
      <c r="E1289" s="3" t="str">
        <f t="shared" si="22"/>
        <v>thẻ nhớ</v>
      </c>
    </row>
    <row r="1290" ht="14.25" customHeight="1">
      <c r="A1290" s="3" t="s">
        <v>1787</v>
      </c>
      <c r="B1290" s="3" t="s">
        <v>117</v>
      </c>
      <c r="C1290" s="3" t="s">
        <v>1794</v>
      </c>
      <c r="D1290" s="3">
        <v>3.0</v>
      </c>
      <c r="E1290" s="3" t="str">
        <f t="shared" si="22"/>
        <v>thẻ nhớ</v>
      </c>
    </row>
    <row r="1291" ht="14.25" customHeight="1">
      <c r="A1291" s="3" t="s">
        <v>1787</v>
      </c>
      <c r="B1291" s="3" t="s">
        <v>117</v>
      </c>
      <c r="C1291" s="3" t="s">
        <v>1795</v>
      </c>
      <c r="D1291" s="3">
        <v>2.0</v>
      </c>
      <c r="E1291" s="3" t="str">
        <f t="shared" si="22"/>
        <v>thẻ nhớ</v>
      </c>
    </row>
    <row r="1292" ht="14.25" customHeight="1">
      <c r="A1292" s="3" t="s">
        <v>1787</v>
      </c>
      <c r="B1292" s="3" t="s">
        <v>117</v>
      </c>
      <c r="C1292" s="3" t="s">
        <v>1796</v>
      </c>
      <c r="D1292" s="3">
        <v>2.0</v>
      </c>
      <c r="E1292" s="3" t="str">
        <f t="shared" si="22"/>
        <v>thẻ nhớ</v>
      </c>
    </row>
    <row r="1293" ht="14.25" customHeight="1">
      <c r="A1293" s="3" t="s">
        <v>1787</v>
      </c>
      <c r="B1293" s="3" t="s">
        <v>117</v>
      </c>
      <c r="C1293" s="3" t="s">
        <v>1797</v>
      </c>
      <c r="D1293" s="3">
        <v>5.0</v>
      </c>
      <c r="E1293" s="3" t="str">
        <f t="shared" si="22"/>
        <v>thẻ nhớ</v>
      </c>
    </row>
    <row r="1294" ht="14.25" customHeight="1">
      <c r="A1294" s="3" t="s">
        <v>1787</v>
      </c>
      <c r="B1294" s="3" t="s">
        <v>117</v>
      </c>
      <c r="C1294" s="3" t="s">
        <v>1798</v>
      </c>
      <c r="D1294" s="3">
        <v>2.0</v>
      </c>
      <c r="E1294" s="3" t="str">
        <f t="shared" si="22"/>
        <v>thẻ nhớ</v>
      </c>
    </row>
    <row r="1295" ht="14.25" customHeight="1">
      <c r="A1295" s="3" t="s">
        <v>1787</v>
      </c>
      <c r="B1295" s="3" t="s">
        <v>117</v>
      </c>
      <c r="C1295" s="3" t="s">
        <v>1799</v>
      </c>
      <c r="D1295" s="3">
        <v>3.0</v>
      </c>
      <c r="E1295" s="3" t="str">
        <f t="shared" si="22"/>
        <v>thẻ nhớ</v>
      </c>
    </row>
    <row r="1296" ht="14.25" customHeight="1">
      <c r="A1296" s="3" t="s">
        <v>1787</v>
      </c>
      <c r="B1296" s="3" t="s">
        <v>117</v>
      </c>
      <c r="C1296" s="3" t="s">
        <v>1800</v>
      </c>
      <c r="D1296" s="3">
        <v>1.0</v>
      </c>
      <c r="E1296" s="3" t="str">
        <f t="shared" si="22"/>
        <v>thẻ nhớ</v>
      </c>
    </row>
    <row r="1297" ht="14.25" customHeight="1">
      <c r="A1297" s="3" t="s">
        <v>1787</v>
      </c>
      <c r="B1297" s="3" t="s">
        <v>117</v>
      </c>
      <c r="C1297" s="3" t="s">
        <v>1801</v>
      </c>
      <c r="D1297" s="3">
        <v>3.0</v>
      </c>
      <c r="E1297" s="3" t="str">
        <f t="shared" si="22"/>
        <v>thẻ nhớ</v>
      </c>
    </row>
    <row r="1298" ht="14.25" customHeight="1">
      <c r="A1298" s="3" t="s">
        <v>1787</v>
      </c>
      <c r="B1298" s="3" t="s">
        <v>117</v>
      </c>
      <c r="C1298" s="3" t="s">
        <v>1802</v>
      </c>
      <c r="D1298" s="3">
        <v>1.0</v>
      </c>
      <c r="E1298" s="3" t="str">
        <f t="shared" si="22"/>
        <v>thẻ nhớ</v>
      </c>
    </row>
    <row r="1299" ht="14.25" customHeight="1">
      <c r="A1299" s="3" t="s">
        <v>1787</v>
      </c>
      <c r="B1299" s="3" t="s">
        <v>117</v>
      </c>
      <c r="C1299" s="3" t="s">
        <v>1803</v>
      </c>
      <c r="D1299" s="3">
        <v>3.0</v>
      </c>
      <c r="E1299" s="3" t="str">
        <f t="shared" si="22"/>
        <v>thẻ nhớ</v>
      </c>
    </row>
    <row r="1300" ht="14.25" customHeight="1">
      <c r="A1300" s="3" t="s">
        <v>1787</v>
      </c>
      <c r="B1300" s="3" t="s">
        <v>117</v>
      </c>
      <c r="C1300" s="3" t="s">
        <v>1804</v>
      </c>
      <c r="D1300" s="3">
        <v>1.0</v>
      </c>
      <c r="E1300" s="3" t="str">
        <f t="shared" si="22"/>
        <v>thẻ nhớ</v>
      </c>
    </row>
    <row r="1301" ht="14.25" customHeight="1">
      <c r="A1301" s="3" t="s">
        <v>1787</v>
      </c>
      <c r="B1301" s="3" t="s">
        <v>117</v>
      </c>
      <c r="C1301" s="3" t="s">
        <v>1805</v>
      </c>
      <c r="D1301" s="3">
        <v>1.0</v>
      </c>
      <c r="E1301" s="3" t="str">
        <f t="shared" si="22"/>
        <v>thẻ nhớ</v>
      </c>
    </row>
    <row r="1302" ht="14.25" customHeight="1">
      <c r="A1302" s="3" t="s">
        <v>1787</v>
      </c>
      <c r="B1302" s="3" t="s">
        <v>117</v>
      </c>
      <c r="C1302" s="3" t="s">
        <v>1806</v>
      </c>
      <c r="D1302" s="3">
        <v>4.0</v>
      </c>
      <c r="E1302" s="3" t="str">
        <f t="shared" si="22"/>
        <v>thẻ nhớ</v>
      </c>
    </row>
    <row r="1303" ht="14.25" customHeight="1">
      <c r="A1303" s="3" t="s">
        <v>1787</v>
      </c>
      <c r="B1303" s="3" t="s">
        <v>117</v>
      </c>
      <c r="C1303" s="3" t="s">
        <v>1807</v>
      </c>
      <c r="D1303" s="3">
        <v>4.0</v>
      </c>
      <c r="E1303" s="3" t="str">
        <f t="shared" si="22"/>
        <v>thẻ nhớ</v>
      </c>
    </row>
    <row r="1304" ht="14.25" customHeight="1">
      <c r="A1304" s="3" t="s">
        <v>1787</v>
      </c>
      <c r="B1304" s="3" t="s">
        <v>117</v>
      </c>
      <c r="C1304" s="3" t="s">
        <v>1808</v>
      </c>
      <c r="D1304" s="3">
        <v>4.0</v>
      </c>
      <c r="E1304" s="3" t="str">
        <f t="shared" si="22"/>
        <v>thẻ nhớ</v>
      </c>
    </row>
    <row r="1305" ht="14.25" customHeight="1">
      <c r="A1305" s="3" t="s">
        <v>1787</v>
      </c>
      <c r="B1305" s="3" t="s">
        <v>117</v>
      </c>
      <c r="C1305" s="3" t="s">
        <v>1809</v>
      </c>
      <c r="D1305" s="3">
        <v>5.0</v>
      </c>
      <c r="E1305" s="3" t="str">
        <f t="shared" si="22"/>
        <v>thẻ nhớ</v>
      </c>
    </row>
    <row r="1306" ht="14.25" customHeight="1">
      <c r="A1306" s="3" t="s">
        <v>1787</v>
      </c>
      <c r="B1306" s="3" t="s">
        <v>117</v>
      </c>
      <c r="C1306" s="3" t="s">
        <v>1810</v>
      </c>
      <c r="D1306" s="3">
        <v>1.0</v>
      </c>
      <c r="E1306" s="3" t="str">
        <f t="shared" si="22"/>
        <v>thẻ nhớ</v>
      </c>
    </row>
    <row r="1307" ht="14.25" customHeight="1">
      <c r="A1307" s="3" t="s">
        <v>1811</v>
      </c>
      <c r="B1307" s="3" t="s">
        <v>547</v>
      </c>
      <c r="C1307" s="3" t="s">
        <v>1812</v>
      </c>
      <c r="D1307" s="3">
        <v>5.0</v>
      </c>
      <c r="E1307" s="3" t="str">
        <f t="shared" si="22"/>
        <v>thẻ nhớ</v>
      </c>
    </row>
    <row r="1308" ht="14.25" customHeight="1">
      <c r="A1308" s="3" t="s">
        <v>1811</v>
      </c>
      <c r="B1308" s="3" t="s">
        <v>547</v>
      </c>
      <c r="C1308" s="3" t="s">
        <v>1813</v>
      </c>
      <c r="D1308" s="3">
        <v>4.0</v>
      </c>
      <c r="E1308" s="3" t="str">
        <f t="shared" si="22"/>
        <v>thẻ nhớ</v>
      </c>
    </row>
    <row r="1309" ht="14.25" customHeight="1">
      <c r="A1309" s="3" t="s">
        <v>1811</v>
      </c>
      <c r="B1309" s="3" t="s">
        <v>547</v>
      </c>
      <c r="C1309" s="3" t="s">
        <v>1814</v>
      </c>
      <c r="D1309" s="3">
        <v>4.0</v>
      </c>
      <c r="E1309" s="3" t="str">
        <f t="shared" si="22"/>
        <v>thẻ nhớ</v>
      </c>
    </row>
    <row r="1310" ht="14.25" customHeight="1">
      <c r="A1310" s="3" t="s">
        <v>1811</v>
      </c>
      <c r="B1310" s="3" t="s">
        <v>547</v>
      </c>
      <c r="C1310" s="3" t="s">
        <v>1815</v>
      </c>
      <c r="D1310" s="3">
        <v>4.0</v>
      </c>
      <c r="E1310" s="3" t="str">
        <f t="shared" si="22"/>
        <v>thẻ nhớ</v>
      </c>
    </row>
    <row r="1311" ht="14.25" customHeight="1">
      <c r="A1311" s="3" t="s">
        <v>1811</v>
      </c>
      <c r="B1311" s="3" t="s">
        <v>547</v>
      </c>
      <c r="C1311" s="3" t="s">
        <v>1816</v>
      </c>
      <c r="D1311" s="3">
        <v>5.0</v>
      </c>
      <c r="E1311" s="3" t="str">
        <f t="shared" si="22"/>
        <v>thẻ nhớ</v>
      </c>
    </row>
    <row r="1312" ht="14.25" customHeight="1">
      <c r="A1312" s="3" t="s">
        <v>1811</v>
      </c>
      <c r="B1312" s="3" t="s">
        <v>547</v>
      </c>
      <c r="C1312" s="3" t="s">
        <v>1817</v>
      </c>
      <c r="D1312" s="3">
        <v>5.0</v>
      </c>
      <c r="E1312" s="3" t="str">
        <f t="shared" si="22"/>
        <v>thẻ nhớ</v>
      </c>
    </row>
    <row r="1313" ht="14.25" customHeight="1">
      <c r="A1313" s="3" t="s">
        <v>1811</v>
      </c>
      <c r="B1313" s="3" t="s">
        <v>547</v>
      </c>
      <c r="C1313" s="3" t="s">
        <v>1818</v>
      </c>
      <c r="D1313" s="3">
        <v>1.0</v>
      </c>
      <c r="E1313" s="3" t="str">
        <f t="shared" si="22"/>
        <v>thẻ nhớ</v>
      </c>
    </row>
    <row r="1314" ht="14.25" customHeight="1">
      <c r="A1314" s="3" t="s">
        <v>1811</v>
      </c>
      <c r="B1314" s="3" t="s">
        <v>547</v>
      </c>
      <c r="C1314" s="3" t="s">
        <v>1819</v>
      </c>
      <c r="D1314" s="3">
        <v>5.0</v>
      </c>
      <c r="E1314" s="3" t="str">
        <f t="shared" si="22"/>
        <v>thẻ nhớ</v>
      </c>
    </row>
    <row r="1315" ht="14.25" customHeight="1">
      <c r="A1315" s="3" t="s">
        <v>1811</v>
      </c>
      <c r="B1315" s="3" t="s">
        <v>547</v>
      </c>
      <c r="C1315" s="3" t="s">
        <v>1820</v>
      </c>
      <c r="D1315" s="3">
        <v>4.0</v>
      </c>
      <c r="E1315" s="3" t="str">
        <f t="shared" si="22"/>
        <v>thẻ nhớ</v>
      </c>
    </row>
    <row r="1316" ht="14.25" customHeight="1">
      <c r="A1316" s="3" t="s">
        <v>1811</v>
      </c>
      <c r="B1316" s="3" t="s">
        <v>547</v>
      </c>
      <c r="C1316" s="3" t="s">
        <v>1821</v>
      </c>
      <c r="D1316" s="3">
        <v>5.0</v>
      </c>
      <c r="E1316" s="3" t="str">
        <f t="shared" si="22"/>
        <v>thẻ nhớ</v>
      </c>
    </row>
    <row r="1317" ht="14.25" customHeight="1">
      <c r="A1317" s="3" t="s">
        <v>1811</v>
      </c>
      <c r="B1317" s="3" t="s">
        <v>547</v>
      </c>
      <c r="C1317" s="3" t="s">
        <v>1822</v>
      </c>
      <c r="D1317" s="3">
        <v>1.0</v>
      </c>
      <c r="E1317" s="3" t="str">
        <f t="shared" si="22"/>
        <v>thẻ nhớ</v>
      </c>
    </row>
    <row r="1318" ht="14.25" customHeight="1">
      <c r="A1318" s="3" t="s">
        <v>1811</v>
      </c>
      <c r="B1318" s="3" t="s">
        <v>547</v>
      </c>
      <c r="C1318" s="3" t="s">
        <v>1823</v>
      </c>
      <c r="D1318" s="3">
        <v>1.0</v>
      </c>
      <c r="E1318" s="3" t="str">
        <f t="shared" si="22"/>
        <v>thẻ nhớ</v>
      </c>
    </row>
    <row r="1319" ht="14.25" customHeight="1">
      <c r="A1319" s="3" t="s">
        <v>1824</v>
      </c>
      <c r="B1319" s="3" t="s">
        <v>1825</v>
      </c>
      <c r="C1319" s="3" t="s">
        <v>1826</v>
      </c>
      <c r="D1319" s="3">
        <v>5.0</v>
      </c>
      <c r="E1319" s="3" t="str">
        <f t="shared" si="22"/>
        <v>thẻ nhớ</v>
      </c>
    </row>
    <row r="1320" ht="14.25" customHeight="1">
      <c r="A1320" s="3" t="s">
        <v>1824</v>
      </c>
      <c r="B1320" s="3" t="s">
        <v>1825</v>
      </c>
      <c r="C1320" s="3" t="s">
        <v>1827</v>
      </c>
      <c r="D1320" s="3">
        <v>5.0</v>
      </c>
      <c r="E1320" s="3" t="str">
        <f t="shared" si="22"/>
        <v>thẻ nhớ</v>
      </c>
    </row>
    <row r="1321" ht="14.25" customHeight="1">
      <c r="A1321" s="3" t="s">
        <v>1824</v>
      </c>
      <c r="B1321" s="3" t="s">
        <v>1825</v>
      </c>
      <c r="C1321" s="3" t="s">
        <v>1828</v>
      </c>
      <c r="D1321" s="3">
        <v>5.0</v>
      </c>
      <c r="E1321" s="3" t="str">
        <f t="shared" si="22"/>
        <v>thẻ nhớ</v>
      </c>
    </row>
    <row r="1322" ht="14.25" customHeight="1">
      <c r="A1322" s="3" t="s">
        <v>1824</v>
      </c>
      <c r="B1322" s="3" t="s">
        <v>1825</v>
      </c>
      <c r="C1322" s="3" t="s">
        <v>1829</v>
      </c>
      <c r="D1322" s="3">
        <v>4.0</v>
      </c>
      <c r="E1322" s="3" t="str">
        <f t="shared" si="22"/>
        <v>thẻ nhớ</v>
      </c>
    </row>
    <row r="1323" ht="14.25" customHeight="1">
      <c r="A1323" s="3" t="s">
        <v>1824</v>
      </c>
      <c r="B1323" s="3" t="s">
        <v>1825</v>
      </c>
      <c r="C1323" s="3" t="s">
        <v>1830</v>
      </c>
      <c r="D1323" s="3">
        <v>4.0</v>
      </c>
      <c r="E1323" s="3" t="str">
        <f t="shared" si="22"/>
        <v>thẻ nhớ</v>
      </c>
    </row>
    <row r="1324" ht="14.25" customHeight="1">
      <c r="A1324" s="3" t="s">
        <v>1824</v>
      </c>
      <c r="B1324" s="3" t="s">
        <v>1825</v>
      </c>
      <c r="C1324" s="3" t="s">
        <v>1831</v>
      </c>
      <c r="D1324" s="3">
        <v>5.0</v>
      </c>
      <c r="E1324" s="3" t="str">
        <f t="shared" si="22"/>
        <v>thẻ nhớ</v>
      </c>
    </row>
    <row r="1325" ht="14.25" customHeight="1">
      <c r="A1325" s="3" t="s">
        <v>1824</v>
      </c>
      <c r="B1325" s="3" t="s">
        <v>1825</v>
      </c>
      <c r="C1325" s="3" t="s">
        <v>1832</v>
      </c>
      <c r="D1325" s="3">
        <v>4.0</v>
      </c>
      <c r="E1325" s="3" t="str">
        <f t="shared" si="22"/>
        <v>thẻ nhớ</v>
      </c>
    </row>
    <row r="1326" ht="14.25" customHeight="1">
      <c r="A1326" s="3" t="s">
        <v>1824</v>
      </c>
      <c r="B1326" s="3" t="s">
        <v>1825</v>
      </c>
      <c r="C1326" s="3" t="s">
        <v>1833</v>
      </c>
      <c r="D1326" s="3">
        <v>4.0</v>
      </c>
      <c r="E1326" s="3" t="str">
        <f t="shared" si="22"/>
        <v>thẻ nhớ</v>
      </c>
    </row>
    <row r="1327" ht="14.25" customHeight="1">
      <c r="A1327" s="3" t="s">
        <v>1824</v>
      </c>
      <c r="B1327" s="3" t="s">
        <v>1825</v>
      </c>
      <c r="C1327" s="3" t="s">
        <v>1834</v>
      </c>
      <c r="D1327" s="3">
        <v>1.0</v>
      </c>
      <c r="E1327" s="3" t="str">
        <f t="shared" si="22"/>
        <v>thẻ nhớ</v>
      </c>
    </row>
    <row r="1328" ht="14.25" customHeight="1">
      <c r="A1328" s="3" t="s">
        <v>1824</v>
      </c>
      <c r="B1328" s="3" t="s">
        <v>1825</v>
      </c>
      <c r="C1328" s="3" t="s">
        <v>1835</v>
      </c>
      <c r="D1328" s="3">
        <v>5.0</v>
      </c>
      <c r="E1328" s="3" t="str">
        <f t="shared" si="22"/>
        <v>thẻ nhớ</v>
      </c>
    </row>
    <row r="1329" ht="14.25" customHeight="1">
      <c r="A1329" s="3" t="s">
        <v>1824</v>
      </c>
      <c r="B1329" s="3" t="s">
        <v>1825</v>
      </c>
      <c r="C1329" s="3" t="s">
        <v>1836</v>
      </c>
      <c r="D1329" s="3">
        <v>3.0</v>
      </c>
      <c r="E1329" s="3" t="str">
        <f t="shared" si="22"/>
        <v>thẻ nhớ</v>
      </c>
    </row>
    <row r="1330" ht="14.25" customHeight="1">
      <c r="A1330" s="3" t="s">
        <v>1824</v>
      </c>
      <c r="B1330" s="3" t="s">
        <v>1825</v>
      </c>
      <c r="C1330" s="3" t="s">
        <v>1837</v>
      </c>
      <c r="D1330" s="3">
        <v>3.0</v>
      </c>
      <c r="E1330" s="3" t="str">
        <f t="shared" si="22"/>
        <v>thẻ nhớ</v>
      </c>
    </row>
    <row r="1331" ht="14.25" customHeight="1">
      <c r="A1331" s="3" t="s">
        <v>1824</v>
      </c>
      <c r="B1331" s="3" t="s">
        <v>1825</v>
      </c>
      <c r="C1331" s="3" t="s">
        <v>1838</v>
      </c>
      <c r="D1331" s="3">
        <v>1.0</v>
      </c>
      <c r="E1331" s="3" t="str">
        <f t="shared" si="22"/>
        <v>thẻ nhớ</v>
      </c>
    </row>
    <row r="1332" ht="14.25" customHeight="1">
      <c r="A1332" s="3" t="s">
        <v>1824</v>
      </c>
      <c r="B1332" s="3" t="s">
        <v>1825</v>
      </c>
      <c r="C1332" s="3" t="s">
        <v>1839</v>
      </c>
      <c r="D1332" s="3">
        <v>5.0</v>
      </c>
      <c r="E1332" s="3" t="str">
        <f t="shared" si="22"/>
        <v>thẻ nhớ</v>
      </c>
    </row>
    <row r="1333" ht="14.25" customHeight="1">
      <c r="A1333" s="3" t="s">
        <v>1824</v>
      </c>
      <c r="B1333" s="3" t="s">
        <v>1825</v>
      </c>
      <c r="C1333" s="3" t="s">
        <v>1840</v>
      </c>
      <c r="D1333" s="3">
        <v>1.0</v>
      </c>
      <c r="E1333" s="3" t="str">
        <f t="shared" si="22"/>
        <v>thẻ nhớ</v>
      </c>
    </row>
    <row r="1334" ht="14.25" customHeight="1">
      <c r="A1334" s="3" t="s">
        <v>1824</v>
      </c>
      <c r="B1334" s="3" t="s">
        <v>1825</v>
      </c>
      <c r="C1334" s="3" t="s">
        <v>1841</v>
      </c>
      <c r="D1334" s="3">
        <v>4.0</v>
      </c>
      <c r="E1334" s="3" t="str">
        <f t="shared" si="22"/>
        <v>thẻ nhớ</v>
      </c>
    </row>
    <row r="1335" ht="14.25" customHeight="1">
      <c r="A1335" s="3" t="s">
        <v>1842</v>
      </c>
      <c r="B1335" s="3" t="s">
        <v>1843</v>
      </c>
      <c r="C1335" s="3" t="s">
        <v>1844</v>
      </c>
      <c r="D1335" s="3">
        <v>5.0</v>
      </c>
      <c r="E1335" s="3" t="str">
        <f t="shared" si="22"/>
        <v>thẻ nhớ</v>
      </c>
    </row>
    <row r="1336" ht="14.25" customHeight="1">
      <c r="A1336" s="3" t="s">
        <v>1842</v>
      </c>
      <c r="B1336" s="3" t="s">
        <v>1843</v>
      </c>
      <c r="C1336" s="3" t="s">
        <v>1845</v>
      </c>
      <c r="D1336" s="3">
        <v>5.0</v>
      </c>
      <c r="E1336" s="3" t="str">
        <f t="shared" si="22"/>
        <v>thẻ nhớ</v>
      </c>
    </row>
    <row r="1337" ht="14.25" customHeight="1">
      <c r="A1337" s="3" t="s">
        <v>1842</v>
      </c>
      <c r="B1337" s="3" t="s">
        <v>1843</v>
      </c>
      <c r="C1337" s="3" t="s">
        <v>1846</v>
      </c>
      <c r="D1337" s="3">
        <v>5.0</v>
      </c>
      <c r="E1337" s="3" t="str">
        <f t="shared" si="22"/>
        <v>thẻ nhớ</v>
      </c>
    </row>
    <row r="1338" ht="14.25" customHeight="1">
      <c r="A1338" s="3" t="s">
        <v>1842</v>
      </c>
      <c r="B1338" s="3" t="s">
        <v>1843</v>
      </c>
      <c r="C1338" s="3" t="s">
        <v>1847</v>
      </c>
      <c r="D1338" s="3">
        <v>5.0</v>
      </c>
      <c r="E1338" s="3" t="str">
        <f t="shared" si="22"/>
        <v>thẻ nhớ</v>
      </c>
    </row>
    <row r="1339" ht="14.25" customHeight="1">
      <c r="A1339" s="3" t="s">
        <v>1842</v>
      </c>
      <c r="B1339" s="3" t="s">
        <v>1843</v>
      </c>
      <c r="C1339" s="3" t="s">
        <v>1848</v>
      </c>
      <c r="D1339" s="3">
        <v>3.0</v>
      </c>
      <c r="E1339" s="3" t="str">
        <f t="shared" si="22"/>
        <v>thẻ nhớ</v>
      </c>
    </row>
    <row r="1340" ht="14.25" customHeight="1">
      <c r="A1340" s="3" t="s">
        <v>1842</v>
      </c>
      <c r="B1340" s="3" t="s">
        <v>1843</v>
      </c>
      <c r="C1340" s="3" t="s">
        <v>1849</v>
      </c>
      <c r="D1340" s="3">
        <v>5.0</v>
      </c>
      <c r="E1340" s="3" t="str">
        <f t="shared" si="22"/>
        <v>thẻ nhớ</v>
      </c>
    </row>
    <row r="1341" ht="14.25" customHeight="1">
      <c r="A1341" s="3" t="s">
        <v>1842</v>
      </c>
      <c r="B1341" s="3" t="s">
        <v>1843</v>
      </c>
      <c r="C1341" s="3" t="s">
        <v>1850</v>
      </c>
      <c r="D1341" s="3">
        <v>4.0</v>
      </c>
      <c r="E1341" s="3" t="str">
        <f t="shared" si="22"/>
        <v>thẻ nhớ</v>
      </c>
    </row>
    <row r="1342" ht="14.25" customHeight="1">
      <c r="A1342" s="3" t="s">
        <v>1851</v>
      </c>
      <c r="B1342" s="3" t="s">
        <v>1507</v>
      </c>
      <c r="C1342" s="3" t="s">
        <v>1852</v>
      </c>
      <c r="D1342" s="3">
        <v>5.0</v>
      </c>
      <c r="E1342" s="3" t="str">
        <f t="shared" si="22"/>
        <v>thẻ nhớ</v>
      </c>
    </row>
    <row r="1343" ht="14.25" customHeight="1">
      <c r="A1343" s="3" t="s">
        <v>1851</v>
      </c>
      <c r="B1343" s="3" t="s">
        <v>1507</v>
      </c>
      <c r="C1343" s="3" t="s">
        <v>1853</v>
      </c>
      <c r="D1343" s="3">
        <v>5.0</v>
      </c>
      <c r="E1343" s="3" t="str">
        <f t="shared" si="22"/>
        <v>thẻ nhớ</v>
      </c>
    </row>
    <row r="1344" ht="14.25" customHeight="1">
      <c r="A1344" s="3" t="s">
        <v>1851</v>
      </c>
      <c r="B1344" s="3" t="s">
        <v>1507</v>
      </c>
      <c r="C1344" s="3" t="s">
        <v>1854</v>
      </c>
      <c r="D1344" s="3">
        <v>1.0</v>
      </c>
      <c r="E1344" s="3" t="str">
        <f t="shared" si="22"/>
        <v>thẻ nhớ</v>
      </c>
    </row>
    <row r="1345" ht="14.25" customHeight="1">
      <c r="A1345" s="3" t="s">
        <v>1851</v>
      </c>
      <c r="B1345" s="3" t="s">
        <v>1507</v>
      </c>
      <c r="C1345" s="3" t="s">
        <v>1855</v>
      </c>
      <c r="D1345" s="3">
        <v>5.0</v>
      </c>
      <c r="E1345" s="3" t="str">
        <f t="shared" si="22"/>
        <v>thẻ nhớ</v>
      </c>
    </row>
    <row r="1346" ht="14.25" customHeight="1">
      <c r="A1346" s="3" t="s">
        <v>1851</v>
      </c>
      <c r="B1346" s="3" t="s">
        <v>1507</v>
      </c>
      <c r="C1346" s="3" t="s">
        <v>1856</v>
      </c>
      <c r="D1346" s="3">
        <v>5.0</v>
      </c>
      <c r="E1346" s="3" t="str">
        <f t="shared" si="22"/>
        <v>thẻ nhớ</v>
      </c>
    </row>
    <row r="1347" ht="14.25" customHeight="1">
      <c r="A1347" s="3" t="s">
        <v>1851</v>
      </c>
      <c r="B1347" s="3" t="s">
        <v>1507</v>
      </c>
      <c r="C1347" s="3" t="s">
        <v>1857</v>
      </c>
      <c r="D1347" s="3">
        <v>4.0</v>
      </c>
      <c r="E1347" s="3" t="str">
        <f t="shared" si="22"/>
        <v>thẻ nhớ</v>
      </c>
    </row>
    <row r="1348" ht="14.25" customHeight="1">
      <c r="A1348" s="3" t="s">
        <v>1851</v>
      </c>
      <c r="B1348" s="3" t="s">
        <v>1507</v>
      </c>
      <c r="C1348" s="3" t="s">
        <v>1858</v>
      </c>
      <c r="D1348" s="3">
        <v>5.0</v>
      </c>
      <c r="E1348" s="3" t="str">
        <f t="shared" si="22"/>
        <v>thẻ nhớ</v>
      </c>
    </row>
    <row r="1349" ht="14.25" customHeight="1">
      <c r="A1349" s="3" t="s">
        <v>1851</v>
      </c>
      <c r="B1349" s="3" t="s">
        <v>1507</v>
      </c>
      <c r="C1349" s="3" t="s">
        <v>1859</v>
      </c>
      <c r="D1349" s="3">
        <v>4.0</v>
      </c>
      <c r="E1349" s="3" t="str">
        <f t="shared" si="22"/>
        <v>thẻ nhớ</v>
      </c>
    </row>
    <row r="1350" ht="14.25" customHeight="1">
      <c r="A1350" s="3" t="s">
        <v>1851</v>
      </c>
      <c r="B1350" s="3" t="s">
        <v>1507</v>
      </c>
      <c r="C1350" s="3" t="s">
        <v>1860</v>
      </c>
      <c r="D1350" s="3">
        <v>5.0</v>
      </c>
      <c r="E1350" s="3" t="str">
        <f t="shared" si="22"/>
        <v>thẻ nhớ</v>
      </c>
    </row>
    <row r="1351" ht="14.25" customHeight="1">
      <c r="A1351" s="3" t="s">
        <v>1851</v>
      </c>
      <c r="B1351" s="3" t="s">
        <v>1507</v>
      </c>
      <c r="C1351" s="3" t="s">
        <v>1861</v>
      </c>
      <c r="D1351" s="3">
        <v>4.0</v>
      </c>
      <c r="E1351" s="3" t="str">
        <f t="shared" si="22"/>
        <v>thẻ nhớ</v>
      </c>
    </row>
    <row r="1352" ht="14.25" customHeight="1">
      <c r="A1352" s="3" t="s">
        <v>1851</v>
      </c>
      <c r="B1352" s="3" t="s">
        <v>1507</v>
      </c>
      <c r="C1352" s="3" t="s">
        <v>1862</v>
      </c>
      <c r="D1352" s="3">
        <v>4.0</v>
      </c>
      <c r="E1352" s="3" t="str">
        <f t="shared" si="22"/>
        <v>thẻ nhớ</v>
      </c>
    </row>
    <row r="1353" ht="14.25" customHeight="1">
      <c r="A1353" s="3" t="s">
        <v>1851</v>
      </c>
      <c r="B1353" s="3" t="s">
        <v>1507</v>
      </c>
      <c r="C1353" s="3" t="s">
        <v>1863</v>
      </c>
      <c r="D1353" s="3">
        <v>3.0</v>
      </c>
      <c r="E1353" s="3" t="str">
        <f t="shared" si="22"/>
        <v>thẻ nhớ</v>
      </c>
    </row>
    <row r="1354" ht="14.25" customHeight="1">
      <c r="A1354" s="3" t="s">
        <v>1851</v>
      </c>
      <c r="B1354" s="3" t="s">
        <v>1507</v>
      </c>
      <c r="C1354" s="3" t="s">
        <v>1864</v>
      </c>
      <c r="D1354" s="3">
        <v>4.0</v>
      </c>
      <c r="E1354" s="3" t="str">
        <f t="shared" si="22"/>
        <v>thẻ nhớ</v>
      </c>
    </row>
    <row r="1355" ht="14.25" customHeight="1">
      <c r="A1355" s="3" t="s">
        <v>1865</v>
      </c>
      <c r="B1355" s="3" t="s">
        <v>508</v>
      </c>
      <c r="C1355" s="3" t="s">
        <v>1866</v>
      </c>
      <c r="D1355" s="3">
        <v>4.0</v>
      </c>
      <c r="E1355" s="3" t="str">
        <f t="shared" si="22"/>
        <v>thẻ nhớ</v>
      </c>
    </row>
    <row r="1356" ht="14.25" customHeight="1">
      <c r="A1356" s="3" t="s">
        <v>1865</v>
      </c>
      <c r="B1356" s="3" t="s">
        <v>508</v>
      </c>
      <c r="C1356" s="3" t="s">
        <v>1867</v>
      </c>
      <c r="D1356" s="3">
        <v>1.0</v>
      </c>
      <c r="E1356" s="3" t="str">
        <f t="shared" si="22"/>
        <v>thẻ nhớ</v>
      </c>
    </row>
    <row r="1357" ht="14.25" customHeight="1">
      <c r="A1357" s="3" t="s">
        <v>1865</v>
      </c>
      <c r="B1357" s="3" t="s">
        <v>508</v>
      </c>
      <c r="C1357" s="3" t="s">
        <v>1868</v>
      </c>
      <c r="D1357" s="3">
        <v>5.0</v>
      </c>
      <c r="E1357" s="3" t="str">
        <f t="shared" si="22"/>
        <v>thẻ nhớ</v>
      </c>
    </row>
    <row r="1358" ht="14.25" customHeight="1">
      <c r="A1358" s="3" t="s">
        <v>1865</v>
      </c>
      <c r="B1358" s="3" t="s">
        <v>508</v>
      </c>
      <c r="C1358" s="3" t="s">
        <v>1869</v>
      </c>
      <c r="D1358" s="3">
        <v>5.0</v>
      </c>
      <c r="E1358" s="3" t="str">
        <f t="shared" si="22"/>
        <v>thẻ nhớ</v>
      </c>
    </row>
    <row r="1359" ht="14.25" customHeight="1">
      <c r="A1359" s="3" t="s">
        <v>1865</v>
      </c>
      <c r="B1359" s="3" t="s">
        <v>508</v>
      </c>
      <c r="C1359" s="3" t="s">
        <v>1870</v>
      </c>
      <c r="D1359" s="3">
        <v>5.0</v>
      </c>
      <c r="E1359" s="3" t="str">
        <f t="shared" si="22"/>
        <v>thẻ nhớ</v>
      </c>
    </row>
    <row r="1360" ht="14.25" customHeight="1">
      <c r="A1360" s="3" t="s">
        <v>1865</v>
      </c>
      <c r="B1360" s="3" t="s">
        <v>508</v>
      </c>
      <c r="C1360" s="3" t="s">
        <v>1871</v>
      </c>
      <c r="D1360" s="3">
        <v>5.0</v>
      </c>
      <c r="E1360" s="3" t="str">
        <f t="shared" si="22"/>
        <v>thẻ nhớ</v>
      </c>
    </row>
    <row r="1361" ht="14.25" customHeight="1">
      <c r="A1361" s="3" t="s">
        <v>1865</v>
      </c>
      <c r="B1361" s="3" t="s">
        <v>508</v>
      </c>
      <c r="C1361" s="3" t="s">
        <v>1872</v>
      </c>
      <c r="D1361" s="3">
        <v>4.0</v>
      </c>
      <c r="E1361" s="3" t="str">
        <f t="shared" si="22"/>
        <v>thẻ nhớ</v>
      </c>
    </row>
    <row r="1362" ht="14.25" customHeight="1">
      <c r="A1362" s="3" t="s">
        <v>1865</v>
      </c>
      <c r="B1362" s="3" t="s">
        <v>508</v>
      </c>
      <c r="C1362" s="3" t="s">
        <v>1873</v>
      </c>
      <c r="D1362" s="3">
        <v>1.0</v>
      </c>
      <c r="E1362" s="3" t="str">
        <f t="shared" si="22"/>
        <v>thẻ nhớ</v>
      </c>
    </row>
    <row r="1363" ht="14.25" customHeight="1">
      <c r="A1363" s="3" t="s">
        <v>1865</v>
      </c>
      <c r="B1363" s="3" t="s">
        <v>508</v>
      </c>
      <c r="C1363" s="3" t="s">
        <v>1874</v>
      </c>
      <c r="D1363" s="3">
        <v>1.0</v>
      </c>
      <c r="E1363" s="3" t="str">
        <f t="shared" si="22"/>
        <v>thẻ nhớ</v>
      </c>
    </row>
    <row r="1364" ht="14.25" customHeight="1">
      <c r="A1364" s="3" t="s">
        <v>1865</v>
      </c>
      <c r="B1364" s="3" t="s">
        <v>508</v>
      </c>
      <c r="C1364" s="3" t="s">
        <v>1875</v>
      </c>
      <c r="D1364" s="3">
        <v>4.0</v>
      </c>
      <c r="E1364" s="3" t="str">
        <f t="shared" si="22"/>
        <v>thẻ nhớ</v>
      </c>
    </row>
    <row r="1365" ht="14.25" customHeight="1">
      <c r="A1365" s="3" t="s">
        <v>1865</v>
      </c>
      <c r="B1365" s="3" t="s">
        <v>508</v>
      </c>
      <c r="C1365" s="3" t="s">
        <v>1876</v>
      </c>
      <c r="D1365" s="3">
        <v>4.0</v>
      </c>
      <c r="E1365" s="3" t="str">
        <f t="shared" si="22"/>
        <v>thẻ nhớ</v>
      </c>
    </row>
    <row r="1366" ht="14.25" customHeight="1">
      <c r="A1366" s="3" t="s">
        <v>1865</v>
      </c>
      <c r="B1366" s="3" t="s">
        <v>508</v>
      </c>
      <c r="C1366" s="3" t="s">
        <v>1877</v>
      </c>
      <c r="D1366" s="3">
        <v>5.0</v>
      </c>
      <c r="E1366" s="3" t="str">
        <f t="shared" si="22"/>
        <v>thẻ nhớ</v>
      </c>
    </row>
    <row r="1367" ht="14.25" customHeight="1">
      <c r="A1367" s="3" t="s">
        <v>1865</v>
      </c>
      <c r="B1367" s="3" t="s">
        <v>508</v>
      </c>
      <c r="C1367" s="3" t="s">
        <v>1878</v>
      </c>
      <c r="D1367" s="3">
        <v>5.0</v>
      </c>
      <c r="E1367" s="3" t="str">
        <f t="shared" si="22"/>
        <v>thẻ nhớ</v>
      </c>
    </row>
    <row r="1368" ht="14.25" customHeight="1">
      <c r="A1368" s="3" t="s">
        <v>1865</v>
      </c>
      <c r="B1368" s="3" t="s">
        <v>508</v>
      </c>
      <c r="C1368" s="3" t="s">
        <v>1879</v>
      </c>
      <c r="D1368" s="3">
        <v>3.0</v>
      </c>
      <c r="E1368" s="3" t="str">
        <f t="shared" si="22"/>
        <v>thẻ nhớ</v>
      </c>
    </row>
    <row r="1369" ht="14.25" customHeight="1">
      <c r="A1369" s="3" t="s">
        <v>1865</v>
      </c>
      <c r="B1369" s="3" t="s">
        <v>508</v>
      </c>
      <c r="C1369" s="3" t="s">
        <v>1880</v>
      </c>
      <c r="D1369" s="3">
        <v>1.0</v>
      </c>
      <c r="E1369" s="3" t="str">
        <f t="shared" si="22"/>
        <v>thẻ nhớ</v>
      </c>
    </row>
    <row r="1370" ht="14.25" customHeight="1">
      <c r="A1370" s="3" t="s">
        <v>1865</v>
      </c>
      <c r="B1370" s="3" t="s">
        <v>508</v>
      </c>
      <c r="C1370" s="3" t="s">
        <v>1881</v>
      </c>
      <c r="D1370" s="3">
        <v>4.0</v>
      </c>
      <c r="E1370" s="3" t="str">
        <f t="shared" si="22"/>
        <v>thẻ nhớ</v>
      </c>
    </row>
    <row r="1371" ht="14.25" customHeight="1">
      <c r="A1371" s="3" t="s">
        <v>1865</v>
      </c>
      <c r="B1371" s="3" t="s">
        <v>508</v>
      </c>
      <c r="C1371" s="3" t="s">
        <v>1882</v>
      </c>
      <c r="D1371" s="3">
        <v>2.0</v>
      </c>
      <c r="E1371" s="3" t="str">
        <f t="shared" si="22"/>
        <v>thẻ nhớ</v>
      </c>
    </row>
    <row r="1372" ht="14.25" customHeight="1">
      <c r="A1372" s="3" t="s">
        <v>1865</v>
      </c>
      <c r="B1372" s="3" t="s">
        <v>508</v>
      </c>
      <c r="C1372" s="3" t="s">
        <v>1883</v>
      </c>
      <c r="D1372" s="3">
        <v>3.0</v>
      </c>
      <c r="E1372" s="3" t="str">
        <f t="shared" si="22"/>
        <v>thẻ nhớ</v>
      </c>
    </row>
    <row r="1373" ht="14.25" customHeight="1">
      <c r="A1373" s="3" t="s">
        <v>1884</v>
      </c>
      <c r="B1373" s="3" t="s">
        <v>262</v>
      </c>
      <c r="C1373" s="3" t="s">
        <v>1885</v>
      </c>
      <c r="D1373" s="3">
        <v>5.0</v>
      </c>
      <c r="E1373" s="3" t="str">
        <f t="shared" ref="E1373:E1440" si="23">IF(ISNUMBER(SEARCH("usb", A1373)), "usb", "")</f>
        <v>usb</v>
      </c>
    </row>
    <row r="1374" ht="14.25" customHeight="1">
      <c r="A1374" s="3" t="s">
        <v>1886</v>
      </c>
      <c r="B1374" s="3" t="s">
        <v>262</v>
      </c>
      <c r="C1374" s="3" t="s">
        <v>1887</v>
      </c>
      <c r="D1374" s="3">
        <v>1.0</v>
      </c>
      <c r="E1374" s="3" t="str">
        <f t="shared" si="23"/>
        <v>usb</v>
      </c>
    </row>
    <row r="1375" ht="14.25" customHeight="1">
      <c r="A1375" s="3" t="s">
        <v>1888</v>
      </c>
      <c r="B1375" s="3" t="s">
        <v>262</v>
      </c>
      <c r="C1375" s="3" t="s">
        <v>1889</v>
      </c>
      <c r="D1375" s="3">
        <v>3.0</v>
      </c>
      <c r="E1375" s="3" t="str">
        <f t="shared" si="23"/>
        <v>usb</v>
      </c>
    </row>
    <row r="1376" ht="14.25" customHeight="1">
      <c r="A1376" s="3" t="s">
        <v>1890</v>
      </c>
      <c r="B1376" s="3" t="s">
        <v>262</v>
      </c>
      <c r="C1376" s="3" t="s">
        <v>1891</v>
      </c>
      <c r="D1376" s="3">
        <v>1.0</v>
      </c>
      <c r="E1376" s="3" t="str">
        <f t="shared" si="23"/>
        <v>usb</v>
      </c>
    </row>
    <row r="1377" ht="14.25" customHeight="1">
      <c r="A1377" s="3" t="s">
        <v>1892</v>
      </c>
      <c r="B1377" s="3" t="s">
        <v>262</v>
      </c>
      <c r="C1377" s="3" t="s">
        <v>1893</v>
      </c>
      <c r="D1377" s="3">
        <v>4.0</v>
      </c>
      <c r="E1377" s="3" t="str">
        <f t="shared" si="23"/>
        <v>usb</v>
      </c>
    </row>
    <row r="1378" ht="14.25" customHeight="1">
      <c r="A1378" s="3" t="s">
        <v>1894</v>
      </c>
      <c r="B1378" s="3" t="s">
        <v>262</v>
      </c>
      <c r="C1378" s="3" t="s">
        <v>1895</v>
      </c>
      <c r="D1378" s="3">
        <v>4.0</v>
      </c>
      <c r="E1378" s="3" t="str">
        <f t="shared" si="23"/>
        <v>usb</v>
      </c>
    </row>
    <row r="1379" ht="14.25" customHeight="1">
      <c r="A1379" s="3" t="s">
        <v>1896</v>
      </c>
      <c r="B1379" s="3" t="s">
        <v>1897</v>
      </c>
      <c r="C1379" s="3" t="s">
        <v>1898</v>
      </c>
      <c r="D1379" s="3">
        <v>2.0</v>
      </c>
      <c r="E1379" s="3" t="str">
        <f t="shared" si="23"/>
        <v>usb</v>
      </c>
    </row>
    <row r="1380" ht="14.25" customHeight="1">
      <c r="A1380" s="3" t="s">
        <v>1896</v>
      </c>
      <c r="B1380" s="3" t="s">
        <v>1897</v>
      </c>
      <c r="C1380" s="3" t="s">
        <v>1899</v>
      </c>
      <c r="D1380" s="3">
        <v>5.0</v>
      </c>
      <c r="E1380" s="3" t="str">
        <f t="shared" si="23"/>
        <v>usb</v>
      </c>
    </row>
    <row r="1381" ht="14.25" customHeight="1">
      <c r="A1381" s="3" t="s">
        <v>1896</v>
      </c>
      <c r="B1381" s="3" t="s">
        <v>1897</v>
      </c>
      <c r="C1381" s="3" t="s">
        <v>1900</v>
      </c>
      <c r="D1381" s="3">
        <v>3.0</v>
      </c>
      <c r="E1381" s="3" t="str">
        <f t="shared" si="23"/>
        <v>usb</v>
      </c>
    </row>
    <row r="1382" ht="14.25" customHeight="1">
      <c r="A1382" s="3" t="s">
        <v>1896</v>
      </c>
      <c r="B1382" s="3" t="s">
        <v>1897</v>
      </c>
      <c r="C1382" s="3" t="s">
        <v>1901</v>
      </c>
      <c r="D1382" s="3">
        <v>4.0</v>
      </c>
      <c r="E1382" s="3" t="str">
        <f t="shared" si="23"/>
        <v>usb</v>
      </c>
    </row>
    <row r="1383" ht="14.25" customHeight="1">
      <c r="A1383" s="3" t="s">
        <v>1896</v>
      </c>
      <c r="B1383" s="3" t="s">
        <v>1897</v>
      </c>
      <c r="C1383" s="3" t="s">
        <v>1902</v>
      </c>
      <c r="D1383" s="3">
        <v>4.0</v>
      </c>
      <c r="E1383" s="3" t="str">
        <f t="shared" si="23"/>
        <v>usb</v>
      </c>
    </row>
    <row r="1384" ht="14.25" customHeight="1">
      <c r="A1384" s="3" t="s">
        <v>1896</v>
      </c>
      <c r="B1384" s="3" t="s">
        <v>1897</v>
      </c>
      <c r="C1384" s="3" t="s">
        <v>1903</v>
      </c>
      <c r="D1384" s="3">
        <v>2.0</v>
      </c>
      <c r="E1384" s="3" t="str">
        <f t="shared" si="23"/>
        <v>usb</v>
      </c>
    </row>
    <row r="1385" ht="14.25" customHeight="1">
      <c r="A1385" s="3" t="s">
        <v>1896</v>
      </c>
      <c r="B1385" s="3" t="s">
        <v>1897</v>
      </c>
      <c r="C1385" s="3" t="s">
        <v>1904</v>
      </c>
      <c r="D1385" s="3">
        <v>3.0</v>
      </c>
      <c r="E1385" s="3" t="str">
        <f t="shared" si="23"/>
        <v>usb</v>
      </c>
    </row>
    <row r="1386" ht="14.25" customHeight="1">
      <c r="A1386" s="3" t="s">
        <v>1896</v>
      </c>
      <c r="B1386" s="3" t="s">
        <v>1897</v>
      </c>
      <c r="C1386" s="3" t="s">
        <v>1905</v>
      </c>
      <c r="D1386" s="3">
        <v>4.0</v>
      </c>
      <c r="E1386" s="3" t="str">
        <f t="shared" si="23"/>
        <v>usb</v>
      </c>
    </row>
    <row r="1387" ht="14.25" customHeight="1">
      <c r="A1387" s="3" t="s">
        <v>1896</v>
      </c>
      <c r="B1387" s="3" t="s">
        <v>1897</v>
      </c>
      <c r="C1387" s="3" t="s">
        <v>1906</v>
      </c>
      <c r="D1387" s="3">
        <v>3.0</v>
      </c>
      <c r="E1387" s="3" t="str">
        <f t="shared" si="23"/>
        <v>usb</v>
      </c>
    </row>
    <row r="1388" ht="14.25" customHeight="1">
      <c r="A1388" s="3" t="s">
        <v>1896</v>
      </c>
      <c r="B1388" s="3" t="s">
        <v>1897</v>
      </c>
      <c r="C1388" s="3" t="s">
        <v>1907</v>
      </c>
      <c r="D1388" s="3">
        <v>5.0</v>
      </c>
      <c r="E1388" s="3" t="str">
        <f t="shared" si="23"/>
        <v>usb</v>
      </c>
    </row>
    <row r="1389" ht="14.25" customHeight="1">
      <c r="A1389" s="3" t="s">
        <v>1896</v>
      </c>
      <c r="B1389" s="3" t="s">
        <v>1897</v>
      </c>
      <c r="C1389" s="3" t="s">
        <v>1908</v>
      </c>
      <c r="D1389" s="3">
        <v>1.0</v>
      </c>
      <c r="E1389" s="3" t="str">
        <f t="shared" si="23"/>
        <v>usb</v>
      </c>
    </row>
    <row r="1390" ht="14.25" customHeight="1">
      <c r="A1390" s="3" t="s">
        <v>1896</v>
      </c>
      <c r="B1390" s="3" t="s">
        <v>1897</v>
      </c>
      <c r="C1390" s="3" t="s">
        <v>1909</v>
      </c>
      <c r="D1390" s="3">
        <v>4.0</v>
      </c>
      <c r="E1390" s="3" t="str">
        <f t="shared" si="23"/>
        <v>usb</v>
      </c>
    </row>
    <row r="1391" ht="14.25" customHeight="1">
      <c r="A1391" s="3" t="s">
        <v>1896</v>
      </c>
      <c r="B1391" s="3" t="s">
        <v>1897</v>
      </c>
      <c r="C1391" s="3" t="s">
        <v>1910</v>
      </c>
      <c r="D1391" s="3">
        <v>3.0</v>
      </c>
      <c r="E1391" s="3" t="str">
        <f t="shared" si="23"/>
        <v>usb</v>
      </c>
    </row>
    <row r="1392" ht="14.25" customHeight="1">
      <c r="A1392" s="3" t="s">
        <v>1896</v>
      </c>
      <c r="B1392" s="3" t="s">
        <v>1897</v>
      </c>
      <c r="C1392" s="3" t="s">
        <v>1911</v>
      </c>
      <c r="D1392" s="3">
        <v>1.0</v>
      </c>
      <c r="E1392" s="3" t="str">
        <f t="shared" si="23"/>
        <v>usb</v>
      </c>
    </row>
    <row r="1393" ht="14.25" customHeight="1">
      <c r="A1393" s="3" t="s">
        <v>1896</v>
      </c>
      <c r="B1393" s="3" t="s">
        <v>1897</v>
      </c>
      <c r="C1393" s="3" t="s">
        <v>1912</v>
      </c>
      <c r="D1393" s="3">
        <v>2.0</v>
      </c>
      <c r="E1393" s="3" t="str">
        <f t="shared" si="23"/>
        <v>usb</v>
      </c>
    </row>
    <row r="1394" ht="14.25" customHeight="1">
      <c r="A1394" s="3" t="s">
        <v>1896</v>
      </c>
      <c r="B1394" s="3" t="s">
        <v>1897</v>
      </c>
      <c r="C1394" s="3" t="s">
        <v>1913</v>
      </c>
      <c r="D1394" s="3">
        <v>1.0</v>
      </c>
      <c r="E1394" s="3" t="str">
        <f t="shared" si="23"/>
        <v>usb</v>
      </c>
    </row>
    <row r="1395" ht="14.25" customHeight="1">
      <c r="A1395" s="3" t="s">
        <v>1896</v>
      </c>
      <c r="B1395" s="3" t="s">
        <v>1897</v>
      </c>
      <c r="C1395" s="3" t="s">
        <v>1914</v>
      </c>
      <c r="D1395" s="3">
        <v>5.0</v>
      </c>
      <c r="E1395" s="3" t="str">
        <f t="shared" si="23"/>
        <v>usb</v>
      </c>
    </row>
    <row r="1396" ht="14.25" customHeight="1">
      <c r="A1396" s="3" t="s">
        <v>1896</v>
      </c>
      <c r="B1396" s="3" t="s">
        <v>1897</v>
      </c>
      <c r="C1396" s="3" t="s">
        <v>1915</v>
      </c>
      <c r="D1396" s="3">
        <v>5.0</v>
      </c>
      <c r="E1396" s="3" t="str">
        <f t="shared" si="23"/>
        <v>usb</v>
      </c>
    </row>
    <row r="1397" ht="14.25" customHeight="1">
      <c r="A1397" s="3" t="s">
        <v>1896</v>
      </c>
      <c r="B1397" s="3" t="s">
        <v>1897</v>
      </c>
      <c r="C1397" s="3" t="s">
        <v>1916</v>
      </c>
      <c r="D1397" s="3">
        <v>3.0</v>
      </c>
      <c r="E1397" s="3" t="str">
        <f t="shared" si="23"/>
        <v>usb</v>
      </c>
    </row>
    <row r="1398" ht="14.25" customHeight="1">
      <c r="A1398" s="3" t="s">
        <v>1896</v>
      </c>
      <c r="B1398" s="3" t="s">
        <v>1897</v>
      </c>
      <c r="C1398" s="3" t="s">
        <v>1917</v>
      </c>
      <c r="D1398" s="3">
        <v>1.0</v>
      </c>
      <c r="E1398" s="3" t="str">
        <f t="shared" si="23"/>
        <v>usb</v>
      </c>
    </row>
    <row r="1399" ht="14.25" customHeight="1">
      <c r="A1399" s="3" t="s">
        <v>1918</v>
      </c>
      <c r="B1399" s="3" t="s">
        <v>1919</v>
      </c>
      <c r="C1399" s="3" t="s">
        <v>1920</v>
      </c>
      <c r="D1399" s="3">
        <v>5.0</v>
      </c>
      <c r="E1399" s="3" t="str">
        <f t="shared" si="23"/>
        <v>usb</v>
      </c>
    </row>
    <row r="1400" ht="14.25" customHeight="1">
      <c r="A1400" s="3" t="s">
        <v>1921</v>
      </c>
      <c r="B1400" s="3" t="s">
        <v>1919</v>
      </c>
      <c r="C1400" s="3" t="s">
        <v>1922</v>
      </c>
      <c r="D1400" s="3">
        <v>5.0</v>
      </c>
      <c r="E1400" s="3" t="str">
        <f t="shared" si="23"/>
        <v>usb</v>
      </c>
    </row>
    <row r="1401" ht="14.25" customHeight="1">
      <c r="A1401" s="3" t="s">
        <v>1923</v>
      </c>
      <c r="B1401" s="3" t="s">
        <v>1919</v>
      </c>
      <c r="C1401" s="3" t="s">
        <v>1924</v>
      </c>
      <c r="D1401" s="3">
        <v>2.0</v>
      </c>
      <c r="E1401" s="3" t="str">
        <f t="shared" si="23"/>
        <v>usb</v>
      </c>
    </row>
    <row r="1402" ht="14.25" customHeight="1">
      <c r="A1402" s="3" t="s">
        <v>1925</v>
      </c>
      <c r="B1402" s="3" t="s">
        <v>1919</v>
      </c>
      <c r="C1402" s="3" t="s">
        <v>1926</v>
      </c>
      <c r="D1402" s="3">
        <v>4.0</v>
      </c>
      <c r="E1402" s="3" t="str">
        <f t="shared" si="23"/>
        <v>usb</v>
      </c>
    </row>
    <row r="1403" ht="14.25" customHeight="1">
      <c r="A1403" s="3" t="s">
        <v>1927</v>
      </c>
      <c r="B1403" s="3" t="s">
        <v>1919</v>
      </c>
      <c r="C1403" s="3" t="s">
        <v>1928</v>
      </c>
      <c r="D1403" s="3">
        <v>5.0</v>
      </c>
      <c r="E1403" s="3" t="str">
        <f t="shared" si="23"/>
        <v>usb</v>
      </c>
    </row>
    <row r="1404" ht="14.25" customHeight="1">
      <c r="A1404" s="3" t="s">
        <v>1929</v>
      </c>
      <c r="B1404" s="3" t="s">
        <v>1919</v>
      </c>
      <c r="C1404" s="3" t="s">
        <v>1930</v>
      </c>
      <c r="D1404" s="3">
        <v>3.0</v>
      </c>
      <c r="E1404" s="3" t="str">
        <f t="shared" si="23"/>
        <v>usb</v>
      </c>
    </row>
    <row r="1405" ht="14.25" customHeight="1">
      <c r="A1405" s="3" t="s">
        <v>1931</v>
      </c>
      <c r="B1405" s="3" t="s">
        <v>1919</v>
      </c>
      <c r="C1405" s="3" t="s">
        <v>1932</v>
      </c>
      <c r="D1405" s="3">
        <v>2.0</v>
      </c>
      <c r="E1405" s="3" t="str">
        <f t="shared" si="23"/>
        <v>usb</v>
      </c>
    </row>
    <row r="1406" ht="14.25" customHeight="1">
      <c r="A1406" s="3" t="s">
        <v>1933</v>
      </c>
      <c r="B1406" s="3" t="s">
        <v>1919</v>
      </c>
      <c r="C1406" s="3" t="s">
        <v>1934</v>
      </c>
      <c r="D1406" s="3">
        <v>3.0</v>
      </c>
      <c r="E1406" s="3" t="str">
        <f t="shared" si="23"/>
        <v>usb</v>
      </c>
    </row>
    <row r="1407" ht="14.25" customHeight="1">
      <c r="A1407" s="3" t="s">
        <v>1935</v>
      </c>
      <c r="B1407" s="3" t="s">
        <v>1919</v>
      </c>
      <c r="C1407" s="3" t="s">
        <v>1936</v>
      </c>
      <c r="D1407" s="3">
        <v>5.0</v>
      </c>
      <c r="E1407" s="3" t="str">
        <f t="shared" si="23"/>
        <v>usb</v>
      </c>
    </row>
    <row r="1408" ht="14.25" customHeight="1">
      <c r="A1408" s="3" t="s">
        <v>1937</v>
      </c>
      <c r="B1408" s="3" t="s">
        <v>1919</v>
      </c>
      <c r="C1408" s="3" t="s">
        <v>1938</v>
      </c>
      <c r="D1408" s="3">
        <v>1.0</v>
      </c>
      <c r="E1408" s="3" t="str">
        <f t="shared" si="23"/>
        <v>usb</v>
      </c>
    </row>
    <row r="1409" ht="14.25" customHeight="1">
      <c r="A1409" s="3" t="s">
        <v>1939</v>
      </c>
      <c r="B1409" s="3" t="s">
        <v>1919</v>
      </c>
      <c r="C1409" s="3" t="s">
        <v>1940</v>
      </c>
      <c r="D1409" s="3">
        <v>4.0</v>
      </c>
      <c r="E1409" s="3" t="str">
        <f t="shared" si="23"/>
        <v>usb</v>
      </c>
    </row>
    <row r="1410" ht="14.25" customHeight="1">
      <c r="A1410" s="3" t="s">
        <v>1941</v>
      </c>
      <c r="B1410" s="3" t="s">
        <v>1919</v>
      </c>
      <c r="C1410" s="3" t="s">
        <v>1942</v>
      </c>
      <c r="D1410" s="3">
        <v>3.0</v>
      </c>
      <c r="E1410" s="3" t="str">
        <f t="shared" si="23"/>
        <v>usb</v>
      </c>
    </row>
    <row r="1411" ht="14.25" customHeight="1">
      <c r="A1411" s="3" t="s">
        <v>1943</v>
      </c>
      <c r="B1411" s="3" t="s">
        <v>1919</v>
      </c>
      <c r="C1411" s="3" t="s">
        <v>1944</v>
      </c>
      <c r="D1411" s="3">
        <v>3.0</v>
      </c>
      <c r="E1411" s="3" t="str">
        <f t="shared" si="23"/>
        <v>usb</v>
      </c>
    </row>
    <row r="1412" ht="14.25" customHeight="1">
      <c r="A1412" s="3" t="s">
        <v>1945</v>
      </c>
      <c r="B1412" s="3" t="s">
        <v>1919</v>
      </c>
      <c r="C1412" s="3" t="s">
        <v>1946</v>
      </c>
      <c r="D1412" s="3">
        <v>1.0</v>
      </c>
      <c r="E1412" s="3" t="str">
        <f t="shared" si="23"/>
        <v>usb</v>
      </c>
    </row>
    <row r="1413" ht="14.25" customHeight="1">
      <c r="A1413" s="3" t="s">
        <v>1947</v>
      </c>
      <c r="B1413" s="3" t="s">
        <v>1919</v>
      </c>
      <c r="C1413" s="3" t="s">
        <v>1948</v>
      </c>
      <c r="D1413" s="3">
        <v>3.0</v>
      </c>
      <c r="E1413" s="3" t="str">
        <f t="shared" si="23"/>
        <v>usb</v>
      </c>
    </row>
    <row r="1414" ht="14.25" customHeight="1">
      <c r="A1414" s="3" t="s">
        <v>1949</v>
      </c>
      <c r="B1414" s="3" t="s">
        <v>1919</v>
      </c>
      <c r="C1414" s="3" t="s">
        <v>1950</v>
      </c>
      <c r="D1414" s="3">
        <v>1.0</v>
      </c>
      <c r="E1414" s="3" t="str">
        <f t="shared" si="23"/>
        <v>usb</v>
      </c>
    </row>
    <row r="1415" ht="14.25" customHeight="1">
      <c r="A1415" s="3" t="s">
        <v>1951</v>
      </c>
      <c r="B1415" s="3" t="s">
        <v>1919</v>
      </c>
      <c r="C1415" s="3" t="s">
        <v>1952</v>
      </c>
      <c r="D1415" s="3">
        <v>1.0</v>
      </c>
      <c r="E1415" s="3" t="str">
        <f t="shared" si="23"/>
        <v>usb</v>
      </c>
    </row>
    <row r="1416" ht="14.25" customHeight="1">
      <c r="A1416" s="3" t="s">
        <v>1953</v>
      </c>
      <c r="B1416" s="3" t="s">
        <v>1919</v>
      </c>
      <c r="C1416" s="3" t="s">
        <v>1954</v>
      </c>
      <c r="D1416" s="3">
        <v>4.0</v>
      </c>
      <c r="E1416" s="3" t="str">
        <f t="shared" si="23"/>
        <v>usb</v>
      </c>
    </row>
    <row r="1417" ht="14.25" customHeight="1">
      <c r="A1417" s="3" t="s">
        <v>1955</v>
      </c>
      <c r="B1417" s="3" t="s">
        <v>1919</v>
      </c>
      <c r="C1417" s="3" t="s">
        <v>1956</v>
      </c>
      <c r="D1417" s="3">
        <v>3.0</v>
      </c>
      <c r="E1417" s="3" t="str">
        <f t="shared" si="23"/>
        <v>usb</v>
      </c>
    </row>
    <row r="1418" ht="14.25" customHeight="1">
      <c r="A1418" s="3" t="s">
        <v>1957</v>
      </c>
      <c r="B1418" s="3" t="s">
        <v>1919</v>
      </c>
      <c r="C1418" s="3" t="s">
        <v>1958</v>
      </c>
      <c r="D1418" s="3">
        <v>2.0</v>
      </c>
      <c r="E1418" s="3" t="str">
        <f t="shared" si="23"/>
        <v>usb</v>
      </c>
    </row>
    <row r="1419" ht="14.25" customHeight="1">
      <c r="A1419" s="3" t="s">
        <v>1959</v>
      </c>
      <c r="B1419" s="3" t="s">
        <v>1960</v>
      </c>
      <c r="C1419" s="3" t="s">
        <v>1961</v>
      </c>
      <c r="D1419" s="3">
        <v>4.0</v>
      </c>
      <c r="E1419" s="3" t="str">
        <f t="shared" si="23"/>
        <v>usb</v>
      </c>
    </row>
    <row r="1420" ht="14.25" customHeight="1">
      <c r="A1420" s="3" t="s">
        <v>1959</v>
      </c>
      <c r="B1420" s="3" t="s">
        <v>1960</v>
      </c>
      <c r="C1420" s="3" t="s">
        <v>1962</v>
      </c>
      <c r="D1420" s="3">
        <v>2.0</v>
      </c>
      <c r="E1420" s="3" t="str">
        <f t="shared" si="23"/>
        <v>usb</v>
      </c>
    </row>
    <row r="1421" ht="14.25" customHeight="1">
      <c r="A1421" s="3" t="s">
        <v>1959</v>
      </c>
      <c r="B1421" s="3" t="s">
        <v>1960</v>
      </c>
      <c r="C1421" s="3" t="s">
        <v>1963</v>
      </c>
      <c r="D1421" s="3">
        <v>5.0</v>
      </c>
      <c r="E1421" s="3" t="str">
        <f t="shared" si="23"/>
        <v>usb</v>
      </c>
    </row>
    <row r="1422" ht="14.25" customHeight="1">
      <c r="A1422" s="3" t="s">
        <v>1959</v>
      </c>
      <c r="B1422" s="3" t="s">
        <v>1960</v>
      </c>
      <c r="C1422" s="3" t="s">
        <v>1964</v>
      </c>
      <c r="D1422" s="3">
        <v>4.0</v>
      </c>
      <c r="E1422" s="3" t="str">
        <f t="shared" si="23"/>
        <v>usb</v>
      </c>
    </row>
    <row r="1423" ht="14.25" customHeight="1">
      <c r="A1423" s="3" t="s">
        <v>1959</v>
      </c>
      <c r="B1423" s="3" t="s">
        <v>1960</v>
      </c>
      <c r="C1423" s="3" t="s">
        <v>1965</v>
      </c>
      <c r="D1423" s="3">
        <v>1.0</v>
      </c>
      <c r="E1423" s="3" t="str">
        <f t="shared" si="23"/>
        <v>usb</v>
      </c>
    </row>
    <row r="1424" ht="14.25" customHeight="1">
      <c r="A1424" s="3" t="s">
        <v>1959</v>
      </c>
      <c r="B1424" s="3" t="s">
        <v>1960</v>
      </c>
      <c r="C1424" s="3" t="s">
        <v>1966</v>
      </c>
      <c r="D1424" s="3">
        <v>4.0</v>
      </c>
      <c r="E1424" s="3" t="str">
        <f t="shared" si="23"/>
        <v>usb</v>
      </c>
    </row>
    <row r="1425" ht="14.25" customHeight="1">
      <c r="A1425" s="3" t="s">
        <v>1959</v>
      </c>
      <c r="B1425" s="3" t="s">
        <v>1960</v>
      </c>
      <c r="C1425" s="3" t="s">
        <v>1967</v>
      </c>
      <c r="D1425" s="3">
        <v>5.0</v>
      </c>
      <c r="E1425" s="3" t="str">
        <f t="shared" si="23"/>
        <v>usb</v>
      </c>
    </row>
    <row r="1426" ht="14.25" customHeight="1">
      <c r="A1426" s="3" t="s">
        <v>1959</v>
      </c>
      <c r="B1426" s="3" t="s">
        <v>1960</v>
      </c>
      <c r="C1426" s="3" t="s">
        <v>1968</v>
      </c>
      <c r="D1426" s="3">
        <v>2.0</v>
      </c>
      <c r="E1426" s="3" t="str">
        <f t="shared" si="23"/>
        <v>usb</v>
      </c>
    </row>
    <row r="1427" ht="14.25" customHeight="1">
      <c r="A1427" s="3" t="s">
        <v>1959</v>
      </c>
      <c r="B1427" s="3" t="s">
        <v>1960</v>
      </c>
      <c r="C1427" s="3" t="s">
        <v>1969</v>
      </c>
      <c r="D1427" s="3">
        <v>3.0</v>
      </c>
      <c r="E1427" s="3" t="str">
        <f t="shared" si="23"/>
        <v>usb</v>
      </c>
    </row>
    <row r="1428" ht="14.25" customHeight="1">
      <c r="A1428" s="3" t="s">
        <v>1959</v>
      </c>
      <c r="B1428" s="3" t="s">
        <v>1960</v>
      </c>
      <c r="C1428" s="3" t="s">
        <v>1970</v>
      </c>
      <c r="D1428" s="3">
        <v>5.0</v>
      </c>
      <c r="E1428" s="3" t="str">
        <f t="shared" si="23"/>
        <v>usb</v>
      </c>
    </row>
    <row r="1429" ht="14.25" customHeight="1">
      <c r="A1429" s="3" t="s">
        <v>1959</v>
      </c>
      <c r="B1429" s="3" t="s">
        <v>1960</v>
      </c>
      <c r="C1429" s="3" t="s">
        <v>1971</v>
      </c>
      <c r="D1429" s="3">
        <v>1.0</v>
      </c>
      <c r="E1429" s="3" t="str">
        <f t="shared" si="23"/>
        <v>usb</v>
      </c>
    </row>
    <row r="1430" ht="14.25" customHeight="1">
      <c r="A1430" s="3" t="s">
        <v>1959</v>
      </c>
      <c r="B1430" s="3" t="s">
        <v>1960</v>
      </c>
      <c r="C1430" s="3" t="s">
        <v>1972</v>
      </c>
      <c r="D1430" s="3">
        <v>3.0</v>
      </c>
      <c r="E1430" s="3" t="str">
        <f t="shared" si="23"/>
        <v>usb</v>
      </c>
    </row>
    <row r="1431" ht="14.25" customHeight="1">
      <c r="A1431" s="3" t="s">
        <v>1959</v>
      </c>
      <c r="B1431" s="3" t="s">
        <v>1960</v>
      </c>
      <c r="C1431" s="3" t="s">
        <v>1973</v>
      </c>
      <c r="D1431" s="3">
        <v>3.0</v>
      </c>
      <c r="E1431" s="3" t="str">
        <f t="shared" si="23"/>
        <v>usb</v>
      </c>
    </row>
    <row r="1432" ht="14.25" customHeight="1">
      <c r="A1432" s="3" t="s">
        <v>1959</v>
      </c>
      <c r="B1432" s="3" t="s">
        <v>1960</v>
      </c>
      <c r="C1432" s="3" t="s">
        <v>1974</v>
      </c>
      <c r="D1432" s="3">
        <v>1.0</v>
      </c>
      <c r="E1432" s="3" t="str">
        <f t="shared" si="23"/>
        <v>usb</v>
      </c>
    </row>
    <row r="1433" ht="14.25" customHeight="1">
      <c r="A1433" s="3" t="s">
        <v>1959</v>
      </c>
      <c r="B1433" s="3" t="s">
        <v>1960</v>
      </c>
      <c r="C1433" s="3" t="s">
        <v>1975</v>
      </c>
      <c r="D1433" s="3">
        <v>3.0</v>
      </c>
      <c r="E1433" s="3" t="str">
        <f t="shared" si="23"/>
        <v>usb</v>
      </c>
    </row>
    <row r="1434" ht="14.25" customHeight="1">
      <c r="A1434" s="3" t="s">
        <v>1959</v>
      </c>
      <c r="B1434" s="3" t="s">
        <v>1960</v>
      </c>
      <c r="C1434" s="3" t="s">
        <v>1976</v>
      </c>
      <c r="D1434" s="3">
        <v>2.0</v>
      </c>
      <c r="E1434" s="3" t="str">
        <f t="shared" si="23"/>
        <v>usb</v>
      </c>
    </row>
    <row r="1435" ht="14.25" customHeight="1">
      <c r="A1435" s="3" t="s">
        <v>1959</v>
      </c>
      <c r="B1435" s="3" t="s">
        <v>1960</v>
      </c>
      <c r="C1435" s="3" t="s">
        <v>1977</v>
      </c>
      <c r="D1435" s="3">
        <v>4.0</v>
      </c>
      <c r="E1435" s="3" t="str">
        <f t="shared" si="23"/>
        <v>usb</v>
      </c>
    </row>
    <row r="1436" ht="14.25" customHeight="1">
      <c r="A1436" s="3" t="s">
        <v>1959</v>
      </c>
      <c r="B1436" s="3" t="s">
        <v>1960</v>
      </c>
      <c r="C1436" s="3" t="s">
        <v>1978</v>
      </c>
      <c r="D1436" s="3">
        <v>4.0</v>
      </c>
      <c r="E1436" s="3" t="str">
        <f t="shared" si="23"/>
        <v>usb</v>
      </c>
    </row>
    <row r="1437" ht="14.25" customHeight="1">
      <c r="A1437" s="3" t="s">
        <v>1959</v>
      </c>
      <c r="B1437" s="3" t="s">
        <v>1960</v>
      </c>
      <c r="C1437" s="3" t="s">
        <v>1979</v>
      </c>
      <c r="D1437" s="3">
        <v>5.0</v>
      </c>
      <c r="E1437" s="3" t="str">
        <f t="shared" si="23"/>
        <v>usb</v>
      </c>
    </row>
    <row r="1438" ht="14.25" customHeight="1">
      <c r="A1438" s="3" t="s">
        <v>1959</v>
      </c>
      <c r="B1438" s="3" t="s">
        <v>1960</v>
      </c>
      <c r="C1438" s="3" t="s">
        <v>1980</v>
      </c>
      <c r="D1438" s="3">
        <v>5.0</v>
      </c>
      <c r="E1438" s="3" t="str">
        <f t="shared" si="23"/>
        <v>usb</v>
      </c>
    </row>
    <row r="1439" ht="14.25" customHeight="1">
      <c r="A1439" s="3" t="s">
        <v>1959</v>
      </c>
      <c r="B1439" s="3" t="s">
        <v>1960</v>
      </c>
      <c r="C1439" s="3" t="s">
        <v>1981</v>
      </c>
      <c r="D1439" s="3">
        <v>3.0</v>
      </c>
      <c r="E1439" s="3" t="str">
        <f t="shared" si="23"/>
        <v>usb</v>
      </c>
    </row>
    <row r="1440" ht="14.25" customHeight="1">
      <c r="A1440" s="3" t="s">
        <v>1959</v>
      </c>
      <c r="B1440" s="3" t="s">
        <v>1960</v>
      </c>
      <c r="C1440" s="3" t="s">
        <v>1982</v>
      </c>
      <c r="D1440" s="3">
        <v>2.0</v>
      </c>
      <c r="E1440" s="3" t="str">
        <f t="shared" si="23"/>
        <v>usb</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2023-11-30T08:08:17Z</dcterms:created>
  <dc:creator>openpyxl</dc:creator>
</cp:coreProperties>
</file>